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About-indigenous-statistics\"/>
    </mc:Choice>
  </mc:AlternateContent>
  <bookViews>
    <workbookView xWindow="0" yWindow="0" windowWidth="23040" windowHeight="9000" firstSheet="1" activeTab="1"/>
  </bookViews>
  <sheets>
    <sheet name="110學年國民小學校別概覽_全國(不含澎湖、金門、連江縣)" sheetId="1" r:id="rId1"/>
    <sheet name="110學年國民小學校別概覽_重點小學" sheetId="6" r:id="rId2"/>
    <sheet name="工作表4" sheetId="7" r:id="rId3"/>
    <sheet name="工作表2" sheetId="3" r:id="rId4"/>
    <sheet name="工作表1" sheetId="4" r:id="rId5"/>
    <sheet name="工作表3" sheetId="5" r:id="rId6"/>
  </sheets>
  <definedNames>
    <definedName name="_xlnm._FilterDatabase" localSheetId="0" hidden="1">'110學年國民小學校別概覽_全國(不含澎湖、金門、連江縣)'!$A$2:$AU$2607</definedName>
    <definedName name="_xlnm._FilterDatabase" localSheetId="3" hidden="1">工作表2!$A$1:$F$2606</definedName>
  </definedNames>
  <calcPr calcId="162913"/>
</workbook>
</file>

<file path=xl/calcChain.xml><?xml version="1.0" encoding="utf-8"?>
<calcChain xmlns="http://schemas.openxmlformats.org/spreadsheetml/2006/main">
  <c r="D147" i="6" l="1"/>
  <c r="D123" i="6"/>
  <c r="D124" i="6"/>
  <c r="D125" i="6"/>
  <c r="D122" i="6"/>
  <c r="D110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1" i="6"/>
  <c r="D112" i="6"/>
  <c r="D113" i="6"/>
  <c r="D114" i="6"/>
  <c r="D115" i="6"/>
  <c r="D116" i="6"/>
  <c r="D117" i="6"/>
  <c r="D118" i="6"/>
  <c r="D119" i="6"/>
  <c r="D120" i="6"/>
  <c r="D121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" i="6"/>
  <c r="BC4" i="6"/>
  <c r="BC5" i="6"/>
  <c r="BC6" i="6"/>
  <c r="BC7" i="6"/>
  <c r="BC8" i="6"/>
  <c r="BC9" i="6"/>
  <c r="BC10" i="6"/>
  <c r="BC11" i="6"/>
  <c r="BC12" i="6"/>
  <c r="BC13" i="6"/>
  <c r="BC14" i="6"/>
  <c r="BC15" i="6"/>
  <c r="BC3" i="6"/>
  <c r="BB4" i="6"/>
  <c r="BB5" i="6"/>
  <c r="BB6" i="6"/>
  <c r="BB7" i="6"/>
  <c r="BB8" i="6"/>
  <c r="BB9" i="6"/>
  <c r="BB10" i="6"/>
  <c r="BB11" i="6"/>
  <c r="BB12" i="6"/>
  <c r="BB13" i="6"/>
  <c r="BB14" i="6"/>
  <c r="BB15" i="6"/>
  <c r="BB3" i="6"/>
  <c r="BA4" i="6"/>
  <c r="BA5" i="6"/>
  <c r="BA6" i="6"/>
  <c r="BA7" i="6"/>
  <c r="BA8" i="6"/>
  <c r="BA9" i="6"/>
  <c r="BA10" i="6"/>
  <c r="BA11" i="6"/>
  <c r="BA12" i="6"/>
  <c r="BA13" i="6"/>
  <c r="BA14" i="6"/>
  <c r="BA15" i="6"/>
  <c r="BA3" i="6"/>
  <c r="D2" i="7" l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1" i="7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" i="6"/>
  <c r="AO4" i="6"/>
  <c r="AO5" i="6"/>
  <c r="AO6" i="6"/>
  <c r="AO7" i="6"/>
  <c r="AO8" i="6"/>
  <c r="AO9" i="6"/>
  <c r="AO10" i="6"/>
  <c r="AO11" i="6"/>
  <c r="AO12" i="6"/>
  <c r="AO13" i="6"/>
  <c r="AO14" i="6"/>
  <c r="AO15" i="6"/>
  <c r="AO16" i="6"/>
  <c r="AO17" i="6"/>
  <c r="AO18" i="6"/>
  <c r="AO19" i="6"/>
  <c r="AO20" i="6"/>
  <c r="AO21" i="6"/>
  <c r="AO22" i="6"/>
  <c r="AO23" i="6"/>
  <c r="AO24" i="6"/>
  <c r="AO25" i="6"/>
  <c r="AO26" i="6"/>
  <c r="AO27" i="6"/>
  <c r="AO28" i="6"/>
  <c r="AO29" i="6"/>
  <c r="AO30" i="6"/>
  <c r="AO31" i="6"/>
  <c r="AO32" i="6"/>
  <c r="AO33" i="6"/>
  <c r="AO34" i="6"/>
  <c r="AO35" i="6"/>
  <c r="AO36" i="6"/>
  <c r="AO37" i="6"/>
  <c r="AO38" i="6"/>
  <c r="AO39" i="6"/>
  <c r="AO40" i="6"/>
  <c r="AO41" i="6"/>
  <c r="AO42" i="6"/>
  <c r="AO43" i="6"/>
  <c r="AO44" i="6"/>
  <c r="AO45" i="6"/>
  <c r="AO46" i="6"/>
  <c r="AO47" i="6"/>
  <c r="AO48" i="6"/>
  <c r="AO49" i="6"/>
  <c r="AO50" i="6"/>
  <c r="AO51" i="6"/>
  <c r="AO52" i="6"/>
  <c r="AO53" i="6"/>
  <c r="AO54" i="6"/>
  <c r="AO55" i="6"/>
  <c r="AO56" i="6"/>
  <c r="AO57" i="6"/>
  <c r="AO58" i="6"/>
  <c r="AO59" i="6"/>
  <c r="AO60" i="6"/>
  <c r="AO61" i="6"/>
  <c r="AO62" i="6"/>
  <c r="AO63" i="6"/>
  <c r="AO64" i="6"/>
  <c r="AO65" i="6"/>
  <c r="AO66" i="6"/>
  <c r="AO67" i="6"/>
  <c r="AO68" i="6"/>
  <c r="AO69" i="6"/>
  <c r="AO70" i="6"/>
  <c r="AO71" i="6"/>
  <c r="AO72" i="6"/>
  <c r="AO73" i="6"/>
  <c r="AO74" i="6"/>
  <c r="AO75" i="6"/>
  <c r="AO76" i="6"/>
  <c r="AO77" i="6"/>
  <c r="AO78" i="6"/>
  <c r="AO79" i="6"/>
  <c r="AO80" i="6"/>
  <c r="AO81" i="6"/>
  <c r="AO82" i="6"/>
  <c r="AO83" i="6"/>
  <c r="AO84" i="6"/>
  <c r="AO85" i="6"/>
  <c r="AO86" i="6"/>
  <c r="AO87" i="6"/>
  <c r="AO88" i="6"/>
  <c r="AO89" i="6"/>
  <c r="AO90" i="6"/>
  <c r="AO91" i="6"/>
  <c r="AO92" i="6"/>
  <c r="AO93" i="6"/>
  <c r="AO94" i="6"/>
  <c r="AO95" i="6"/>
  <c r="AO96" i="6"/>
  <c r="AO97" i="6"/>
  <c r="AO98" i="6"/>
  <c r="AO99" i="6"/>
  <c r="AO100" i="6"/>
  <c r="AO101" i="6"/>
  <c r="AO102" i="6"/>
  <c r="AO103" i="6"/>
  <c r="AO104" i="6"/>
  <c r="AO105" i="6"/>
  <c r="AO106" i="6"/>
  <c r="AO107" i="6"/>
  <c r="AO108" i="6"/>
  <c r="AO109" i="6"/>
  <c r="AO110" i="6"/>
  <c r="AO111" i="6"/>
  <c r="AO112" i="6"/>
  <c r="AO113" i="6"/>
  <c r="AO114" i="6"/>
  <c r="AO115" i="6"/>
  <c r="AO116" i="6"/>
  <c r="AO117" i="6"/>
  <c r="AO118" i="6"/>
  <c r="AO119" i="6"/>
  <c r="AO120" i="6"/>
  <c r="AO121" i="6"/>
  <c r="AO122" i="6"/>
  <c r="AO123" i="6"/>
  <c r="AO124" i="6"/>
  <c r="AO125" i="6"/>
  <c r="AO126" i="6"/>
  <c r="AO127" i="6"/>
  <c r="AO128" i="6"/>
  <c r="AO129" i="6"/>
  <c r="AO130" i="6"/>
  <c r="AO131" i="6"/>
  <c r="AO132" i="6"/>
  <c r="AO133" i="6"/>
  <c r="AO134" i="6"/>
  <c r="AO135" i="6"/>
  <c r="AO136" i="6"/>
  <c r="AO137" i="6"/>
  <c r="AO138" i="6"/>
  <c r="AO139" i="6"/>
  <c r="AO140" i="6"/>
  <c r="AO141" i="6"/>
  <c r="AO142" i="6"/>
  <c r="AO143" i="6"/>
  <c r="AO144" i="6"/>
  <c r="AO145" i="6"/>
  <c r="AO146" i="6"/>
  <c r="AO147" i="6"/>
  <c r="AO148" i="6"/>
  <c r="AO149" i="6"/>
  <c r="AO150" i="6"/>
  <c r="AO151" i="6"/>
  <c r="AO152" i="6"/>
  <c r="AO153" i="6"/>
  <c r="AO154" i="6"/>
  <c r="AO155" i="6"/>
  <c r="AO156" i="6"/>
  <c r="AO157" i="6"/>
  <c r="AO158" i="6"/>
  <c r="AO159" i="6"/>
  <c r="AO160" i="6"/>
  <c r="AO161" i="6"/>
  <c r="AO162" i="6"/>
  <c r="AO163" i="6"/>
  <c r="AO164" i="6"/>
  <c r="AO165" i="6"/>
  <c r="AO166" i="6"/>
  <c r="AO167" i="6"/>
  <c r="AO168" i="6"/>
  <c r="AO169" i="6"/>
  <c r="AO170" i="6"/>
  <c r="AO171" i="6"/>
  <c r="AO172" i="6"/>
  <c r="AO173" i="6"/>
  <c r="AO174" i="6"/>
  <c r="AO175" i="6"/>
  <c r="AO176" i="6"/>
  <c r="AO177" i="6"/>
  <c r="AO178" i="6"/>
  <c r="AO179" i="6"/>
  <c r="AO180" i="6"/>
  <c r="AO181" i="6"/>
  <c r="AO182" i="6"/>
  <c r="AO183" i="6"/>
  <c r="AO184" i="6"/>
  <c r="AO185" i="6"/>
  <c r="AO186" i="6"/>
  <c r="AO187" i="6"/>
  <c r="AO188" i="6"/>
  <c r="AO189" i="6"/>
  <c r="AO190" i="6"/>
  <c r="AO191" i="6"/>
  <c r="AO192" i="6"/>
  <c r="AO193" i="6"/>
  <c r="AO194" i="6"/>
  <c r="AO195" i="6"/>
  <c r="AO196" i="6"/>
  <c r="AO197" i="6"/>
  <c r="AO198" i="6"/>
  <c r="AO199" i="6"/>
  <c r="AO200" i="6"/>
  <c r="AO201" i="6"/>
  <c r="AO202" i="6"/>
  <c r="AO203" i="6"/>
  <c r="AO204" i="6"/>
  <c r="AO205" i="6"/>
  <c r="AO206" i="6"/>
  <c r="AO207" i="6"/>
  <c r="AO208" i="6"/>
  <c r="AO209" i="6"/>
  <c r="AO210" i="6"/>
  <c r="AO211" i="6"/>
  <c r="AO212" i="6"/>
  <c r="AO213" i="6"/>
  <c r="AO214" i="6"/>
  <c r="AO215" i="6"/>
  <c r="AO216" i="6"/>
  <c r="AO217" i="6"/>
  <c r="AO218" i="6"/>
  <c r="AO219" i="6"/>
  <c r="AO220" i="6"/>
  <c r="AO221" i="6"/>
  <c r="AO222" i="6"/>
  <c r="AO223" i="6"/>
  <c r="AO224" i="6"/>
  <c r="AO225" i="6"/>
  <c r="AO226" i="6"/>
  <c r="AO227" i="6"/>
  <c r="AO228" i="6"/>
  <c r="AO229" i="6"/>
  <c r="AO230" i="6"/>
  <c r="AO231" i="6"/>
  <c r="AO232" i="6"/>
  <c r="AO233" i="6"/>
  <c r="AO234" i="6"/>
  <c r="AO235" i="6"/>
  <c r="AO236" i="6"/>
  <c r="AO237" i="6"/>
  <c r="AO238" i="6"/>
  <c r="AO239" i="6"/>
  <c r="AO240" i="6"/>
  <c r="AO241" i="6"/>
  <c r="AO242" i="6"/>
  <c r="AO243" i="6"/>
  <c r="AO244" i="6"/>
  <c r="AO245" i="6"/>
  <c r="AO246" i="6"/>
  <c r="AO247" i="6"/>
  <c r="AO248" i="6"/>
  <c r="AO249" i="6"/>
  <c r="AO250" i="6"/>
  <c r="AO251" i="6"/>
  <c r="AO252" i="6"/>
  <c r="AO253" i="6"/>
  <c r="AO254" i="6"/>
  <c r="AO255" i="6"/>
  <c r="AO256" i="6"/>
  <c r="AO257" i="6"/>
  <c r="AO258" i="6"/>
  <c r="AO259" i="6"/>
  <c r="AO260" i="6"/>
  <c r="AO261" i="6"/>
  <c r="AO262" i="6"/>
  <c r="AO263" i="6"/>
  <c r="AO264" i="6"/>
  <c r="AO265" i="6"/>
  <c r="AO266" i="6"/>
  <c r="AO267" i="6"/>
  <c r="AO268" i="6"/>
  <c r="AO269" i="6"/>
  <c r="AO270" i="6"/>
  <c r="AO271" i="6"/>
  <c r="AO272" i="6"/>
  <c r="AO273" i="6"/>
  <c r="AO274" i="6"/>
  <c r="AO275" i="6"/>
  <c r="AO276" i="6"/>
  <c r="AO277" i="6"/>
  <c r="AO278" i="6"/>
  <c r="AO279" i="6"/>
  <c r="AO280" i="6"/>
  <c r="AO281" i="6"/>
  <c r="AO282" i="6"/>
  <c r="AO283" i="6"/>
  <c r="AO284" i="6"/>
  <c r="AO285" i="6"/>
  <c r="AO286" i="6"/>
  <c r="AO287" i="6"/>
  <c r="AO288" i="6"/>
  <c r="AO289" i="6"/>
  <c r="AO290" i="6"/>
  <c r="AO291" i="6"/>
  <c r="AO292" i="6"/>
  <c r="AO293" i="6"/>
  <c r="AO294" i="6"/>
  <c r="AO295" i="6"/>
  <c r="AO296" i="6"/>
  <c r="AO297" i="6"/>
  <c r="AO298" i="6"/>
  <c r="AO299" i="6"/>
  <c r="AO300" i="6"/>
  <c r="AO301" i="6"/>
  <c r="AO302" i="6"/>
  <c r="AO303" i="6"/>
  <c r="AO304" i="6"/>
  <c r="AO305" i="6"/>
  <c r="AO3" i="6"/>
</calcChain>
</file>

<file path=xl/sharedStrings.xml><?xml version="1.0" encoding="utf-8"?>
<sst xmlns="http://schemas.openxmlformats.org/spreadsheetml/2006/main" count="19780" uniqueCount="5203">
  <si>
    <t>ID</t>
  </si>
  <si>
    <t>NAME</t>
  </si>
  <si>
    <t>ADDR</t>
  </si>
  <si>
    <t>X</t>
  </si>
  <si>
    <t>Y</t>
  </si>
  <si>
    <t>T_CNT</t>
  </si>
  <si>
    <t>T_M_CNT</t>
  </si>
  <si>
    <t>T_F_CNT</t>
  </si>
  <si>
    <t>S_CNT</t>
  </si>
  <si>
    <t>S_M_CNT</t>
  </si>
  <si>
    <t>S_F_CNT</t>
  </si>
  <si>
    <t>C_CNT</t>
  </si>
  <si>
    <t>L1_C_CNT</t>
  </si>
  <si>
    <t>L2_C_CNT</t>
  </si>
  <si>
    <t>L3_C_CNT</t>
  </si>
  <si>
    <t>L4_C_CNT</t>
  </si>
  <si>
    <t>L5_C_CNT</t>
  </si>
  <si>
    <t>L6_C_CNT</t>
  </si>
  <si>
    <t>STU_CNT</t>
  </si>
  <si>
    <t>STU_M_CNT</t>
  </si>
  <si>
    <t>STU_F_CNT</t>
  </si>
  <si>
    <t>L1_STU_M_CNT</t>
  </si>
  <si>
    <t>L1_STU_F_CNT</t>
  </si>
  <si>
    <t>L2_STU_M_CNT</t>
  </si>
  <si>
    <t>L2_STU_F_CNT</t>
  </si>
  <si>
    <t>L3_STU_M_CNT</t>
  </si>
  <si>
    <t>L3_STU_F_CNT</t>
  </si>
  <si>
    <t>L4_STU_M_CNT</t>
  </si>
  <si>
    <t>L4_STU_F_CNT</t>
  </si>
  <si>
    <t>L5_STU_M_CNT</t>
  </si>
  <si>
    <t>L5_STU_F_CNT</t>
  </si>
  <si>
    <t>L6_STU_M_CNT</t>
  </si>
  <si>
    <t>L6_STU_F_CNT</t>
  </si>
  <si>
    <t>G_STU_CNT</t>
  </si>
  <si>
    <t>G_STU_M_CNT</t>
  </si>
  <si>
    <t>G_STU_F_CNT</t>
  </si>
  <si>
    <t>NA_STU_CNT</t>
  </si>
  <si>
    <t>NA_STU_M_CNT</t>
  </si>
  <si>
    <t>NA_STU_F_CNT</t>
  </si>
  <si>
    <t>SL_AREA</t>
  </si>
  <si>
    <t>SB_AREA</t>
  </si>
  <si>
    <t>AU_CNT</t>
  </si>
  <si>
    <t>AU_AREA</t>
  </si>
  <si>
    <t>CR_CNT</t>
  </si>
  <si>
    <t>CR_AREA</t>
  </si>
  <si>
    <t>INFO_TIME</t>
  </si>
  <si>
    <t>識別碼</t>
  </si>
  <si>
    <t>名稱</t>
  </si>
  <si>
    <t>地址</t>
  </si>
  <si>
    <t>X坐標</t>
  </si>
  <si>
    <t>Y坐標</t>
  </si>
  <si>
    <t>國小專任教師數</t>
  </si>
  <si>
    <t>國小男專任教師數</t>
  </si>
  <si>
    <t>國小女專任教師數</t>
  </si>
  <si>
    <t>國小職員數</t>
  </si>
  <si>
    <t>國小男職員數</t>
  </si>
  <si>
    <t>國小女職員數</t>
  </si>
  <si>
    <t>國小班級數</t>
  </si>
  <si>
    <t>國小一年級班級數</t>
  </si>
  <si>
    <t>國小二年級班級數</t>
  </si>
  <si>
    <t>國小三年級班級數</t>
  </si>
  <si>
    <t>國小四年級班級數</t>
  </si>
  <si>
    <t>國小五年級班級數</t>
  </si>
  <si>
    <t>國小六年級班級數</t>
  </si>
  <si>
    <t>國小學生數</t>
  </si>
  <si>
    <t>國小男學生數</t>
  </si>
  <si>
    <t>國小女學生數</t>
  </si>
  <si>
    <t>國小一年級男學生數</t>
  </si>
  <si>
    <t>國小一年級女學生數</t>
  </si>
  <si>
    <t>國小二年級男學生數</t>
  </si>
  <si>
    <t>國小二年級女學生數</t>
  </si>
  <si>
    <t>國小三年級男學生數</t>
  </si>
  <si>
    <t>國小三年級女學生數</t>
  </si>
  <si>
    <t>國小四年級男學生數</t>
  </si>
  <si>
    <t>國小四年級女學生數</t>
  </si>
  <si>
    <t>國小五年級男學生數</t>
  </si>
  <si>
    <t>國小五年級女學生數</t>
  </si>
  <si>
    <t>國小六年級男學生數</t>
  </si>
  <si>
    <t>國小六年級女學生數</t>
  </si>
  <si>
    <t>國小上學年畢業生數</t>
  </si>
  <si>
    <t>國小上學年男畢業生數</t>
  </si>
  <si>
    <t>國小上學年女畢業生數</t>
  </si>
  <si>
    <t>國小原住民學生數</t>
  </si>
  <si>
    <t>國小原住民男學生數</t>
  </si>
  <si>
    <t>國小原住民女學生數</t>
  </si>
  <si>
    <t>國小校地面積</t>
  </si>
  <si>
    <t>國小校舍面積</t>
  </si>
  <si>
    <t>國小禮堂座數</t>
  </si>
  <si>
    <t>國小禮堂面積</t>
  </si>
  <si>
    <t>國小教室間數</t>
  </si>
  <si>
    <t>國小教室面積</t>
  </si>
  <si>
    <t>資料時間</t>
  </si>
  <si>
    <t>私立淡江高中附設國小</t>
  </si>
  <si>
    <t>[251]新北市淡水區真理街26號</t>
  </si>
  <si>
    <t>110Y</t>
  </si>
  <si>
    <t>私立康橋高中附設國小</t>
  </si>
  <si>
    <t>[231]新北市新店區華城路800號</t>
  </si>
  <si>
    <t>新北市裕德高級中等學校附設國小</t>
  </si>
  <si>
    <t>[236]新北市土城區擺接堡路1號</t>
  </si>
  <si>
    <t>新北市林口康橋國際高中附設國小</t>
  </si>
  <si>
    <t>[244]新北市林口區興林路55號</t>
  </si>
  <si>
    <t>私立育才國小</t>
  </si>
  <si>
    <t>[234]新北市永和區福和路125巷20號</t>
  </si>
  <si>
    <t>私立聖心國小</t>
  </si>
  <si>
    <t>[249]新北市八里區龍米路一段261號</t>
  </si>
  <si>
    <t>私立及人國小</t>
  </si>
  <si>
    <t>[234]新北市永和區文化路172號</t>
  </si>
  <si>
    <t>私立竹林國小</t>
  </si>
  <si>
    <t>[234]新北市永和區竹林路34號</t>
  </si>
  <si>
    <t>私立信賢種籽親子實小</t>
  </si>
  <si>
    <t>[233]新北市烏來區信賢里娃娃谷41號</t>
  </si>
  <si>
    <t>市立北大國小</t>
  </si>
  <si>
    <t>[237]新北市三峽區國光街100號</t>
  </si>
  <si>
    <t>市立新林國小</t>
  </si>
  <si>
    <t>[244]新北市林口區三民路101號</t>
  </si>
  <si>
    <t>市立板橋國小</t>
  </si>
  <si>
    <t>[220]新北市板橋區黃石里文化路一段23號</t>
  </si>
  <si>
    <t>市立國光國小</t>
  </si>
  <si>
    <t>[220]新北市板橋區中正路325巷30號</t>
  </si>
  <si>
    <t>市立新埔國小</t>
  </si>
  <si>
    <t>[220]新北市板橋區新翠里陽明街206號</t>
  </si>
  <si>
    <t>市立埔墘國小</t>
  </si>
  <si>
    <t>[220]新北市板橋區永豐街42之8號</t>
  </si>
  <si>
    <t>市立莒光國小</t>
  </si>
  <si>
    <t>[220]新北市板橋區華翠里莒光路163號</t>
  </si>
  <si>
    <t>市立後埔國小</t>
  </si>
  <si>
    <t>[220]新北市板橋區重慶路157號</t>
  </si>
  <si>
    <t>市立海山國小</t>
  </si>
  <si>
    <t>[220]新北市板橋區漢生東路280號</t>
  </si>
  <si>
    <t>市立江翠國小</t>
  </si>
  <si>
    <t>[220]新北市板橋區松翠里文化路二段413號</t>
  </si>
  <si>
    <t>市立文聖國小</t>
  </si>
  <si>
    <t>[220]新北市板橋區文聖街86號</t>
  </si>
  <si>
    <t>市立沙崙國小</t>
  </si>
  <si>
    <t>[220]新北市板橋區篤行路二段132號</t>
  </si>
  <si>
    <t>市立文德國小</t>
  </si>
  <si>
    <t>[220]新北市板橋區新翠里英士路179號</t>
  </si>
  <si>
    <t>市立樹林國小</t>
  </si>
  <si>
    <t>[238]新北市樹林區樹西里育英街176號</t>
  </si>
  <si>
    <t>市立文林國小</t>
  </si>
  <si>
    <t>[238]新北市樹林區潭底里千歲街59號</t>
  </si>
  <si>
    <t>市立大同國小</t>
  </si>
  <si>
    <t>[238]新北市樹林區大同里大同街43號</t>
  </si>
  <si>
    <t>市立武林國小</t>
  </si>
  <si>
    <t>[238]新北市樹林區保安街二段151號</t>
  </si>
  <si>
    <t>市立山佳國小</t>
  </si>
  <si>
    <t>[238]新北市樹林區中山路三段5號</t>
  </si>
  <si>
    <t>市立育德國小</t>
  </si>
  <si>
    <t>[238]新北市樹林區中山里佳園路一段34號</t>
  </si>
  <si>
    <t>市立柑園國小</t>
  </si>
  <si>
    <t>[238]新北市樹林區柑園街一段353號</t>
  </si>
  <si>
    <t>市立鶯歌國小</t>
  </si>
  <si>
    <t>[239]新北市鶯歌區同慶里尖山埔路106號</t>
  </si>
  <si>
    <t>市立二橋國小</t>
  </si>
  <si>
    <t>[239]新北市鶯歌區二橋里中正三路106號</t>
  </si>
  <si>
    <t>市立中湖國小</t>
  </si>
  <si>
    <t>[239]新北市鶯歌區中湖里中湖街25號</t>
  </si>
  <si>
    <t>市立鳳鳴國小</t>
  </si>
  <si>
    <t>[239]新北市鶯歌區鳳鳴里永和街120號</t>
  </si>
  <si>
    <t>市立三峽國小</t>
  </si>
  <si>
    <t>[237]新北市三峽區中山路16號</t>
  </si>
  <si>
    <t>市立大埔國小</t>
  </si>
  <si>
    <t>[237]新北市三峽區大埔路130號</t>
  </si>
  <si>
    <t>市立民義國小</t>
  </si>
  <si>
    <t>[237]新北市三峽區嘉添里白雞路40號</t>
  </si>
  <si>
    <t>市立成福國小</t>
  </si>
  <si>
    <t>[237]新北市三峽區溪東里溪東路213號</t>
  </si>
  <si>
    <t>市立大成國小</t>
  </si>
  <si>
    <t>[237]新北市三峽區成福路251巷二號</t>
  </si>
  <si>
    <t>市立建安國小</t>
  </si>
  <si>
    <t>[237]新北市三峽區安坑里建安路67號</t>
  </si>
  <si>
    <t>市立插角國小</t>
  </si>
  <si>
    <t>[237]新北市三峽區插角里插角路39號</t>
  </si>
  <si>
    <t>市立有木國小</t>
  </si>
  <si>
    <t>[237]新北市三峽區有木里131號</t>
  </si>
  <si>
    <t>市立五寮國小</t>
  </si>
  <si>
    <t>[237]新北市三峽區五寮里69號</t>
  </si>
  <si>
    <t>市立中和國小</t>
  </si>
  <si>
    <t>[235]新北市中和區中和路100號</t>
  </si>
  <si>
    <t>市立復興國小</t>
  </si>
  <si>
    <t>[235]新北市中和區復興路301巷6號</t>
  </si>
  <si>
    <t>市立興南國小</t>
  </si>
  <si>
    <t>[235]新北市中和區興南路一段135巷24號</t>
  </si>
  <si>
    <t>市立秀山國小</t>
  </si>
  <si>
    <t>[235]新北市中和區立人街2號</t>
  </si>
  <si>
    <t>市立積穗國小</t>
  </si>
  <si>
    <t>[235]新北市中和區員山路154號</t>
  </si>
  <si>
    <t>市立自強國小</t>
  </si>
  <si>
    <t>[235]新北市中和區莒光路200號</t>
  </si>
  <si>
    <t>市立錦和國小</t>
  </si>
  <si>
    <t>[235]新北市中和區圓通路292號</t>
  </si>
  <si>
    <t>市立景新國小</t>
  </si>
  <si>
    <t>[235]新北市中和區景新街467巷37號</t>
  </si>
  <si>
    <t>市立永和國小</t>
  </si>
  <si>
    <t>[234]新北市永和區秀朗路一段120號</t>
  </si>
  <si>
    <t>市立秀朗國小</t>
  </si>
  <si>
    <t>[234]新北市永和區得和路202號</t>
  </si>
  <si>
    <t>市立頂溪國小</t>
  </si>
  <si>
    <t>[234]新北市永和區文化路133號</t>
  </si>
  <si>
    <t>市立網溪國小</t>
  </si>
  <si>
    <t>[234]新北市永和區竹林路79號</t>
  </si>
  <si>
    <t>市立永平國小</t>
  </si>
  <si>
    <t>[234]新北市永和區保生路25號</t>
  </si>
  <si>
    <t>市立土城國小</t>
  </si>
  <si>
    <t>[236]新北市土城區興城路17號</t>
  </si>
  <si>
    <t>市立清水國小</t>
  </si>
  <si>
    <t>[236]新北市土城區金城路二段356號</t>
  </si>
  <si>
    <t>市立頂埔國小</t>
  </si>
  <si>
    <t>[236]新北市土城區頂福里中央路四段205號</t>
  </si>
  <si>
    <t>市立廣福國小</t>
  </si>
  <si>
    <t>[236]新北市土城區學府路一段127號</t>
  </si>
  <si>
    <t>市立汐止國小</t>
  </si>
  <si>
    <t>[221]新北市汐止區大同路二段313號</t>
  </si>
  <si>
    <t>市立長安國小</t>
  </si>
  <si>
    <t>[221]新北市汐止區長興街一段80號</t>
  </si>
  <si>
    <t>市立保長國小</t>
  </si>
  <si>
    <t>[221]新北市汐止區大同路三段553號</t>
  </si>
  <si>
    <t>市立崇德國小</t>
  </si>
  <si>
    <t>[221]新北市汐止區茄苳里茄苳路158號</t>
  </si>
  <si>
    <t>市立北港國小</t>
  </si>
  <si>
    <t>[221]新北市汐止區汐萬路二段279號</t>
  </si>
  <si>
    <t>市立北峰國小</t>
  </si>
  <si>
    <t>[221]新北市汐止區中興里環河街1號</t>
  </si>
  <si>
    <t>市立東山國小</t>
  </si>
  <si>
    <t>[221]新北市汐止區東山里汐平路二段76號</t>
  </si>
  <si>
    <t>市立白雲國小</t>
  </si>
  <si>
    <t>[221]新北市汐止區福山里民權街二段90號</t>
  </si>
  <si>
    <t>市立萬里國小</t>
  </si>
  <si>
    <t>[207]新北市萬里區瑪鋉路18號</t>
  </si>
  <si>
    <t>市立野柳國小</t>
  </si>
  <si>
    <t>[207]新北市萬里區野柳里港東路167號</t>
  </si>
  <si>
    <t>市立大鵬國小</t>
  </si>
  <si>
    <t>[207]新北市萬里區大鵬里加投路14號</t>
  </si>
  <si>
    <t>市立大坪國小</t>
  </si>
  <si>
    <t>[207]新北市萬里區雙興里大坪路1號</t>
  </si>
  <si>
    <t>市立崁腳國小</t>
  </si>
  <si>
    <t>[207]新北市萬里區崁?里崁?路59號</t>
  </si>
  <si>
    <t>市立金山國小</t>
  </si>
  <si>
    <t>[208]新北市金山區中山路234號</t>
  </si>
  <si>
    <t>市立中角國小</t>
  </si>
  <si>
    <t>[208]新北市金山區萬壽里海興路49號</t>
  </si>
  <si>
    <t>市立三和國小</t>
  </si>
  <si>
    <t>[208]新北市金山區重和里11鄰六股林口38號</t>
  </si>
  <si>
    <t>市立新店國小</t>
  </si>
  <si>
    <t>[231]新北市新店區新店路2號</t>
  </si>
  <si>
    <t>市立直潭國小</t>
  </si>
  <si>
    <t>[231]新北市新店區直潭路92號</t>
  </si>
  <si>
    <t>市立青潭國小</t>
  </si>
  <si>
    <t>[231]新北市新店區北宜路二段80號</t>
  </si>
  <si>
    <t>市立雙峰國小</t>
  </si>
  <si>
    <t>[231]新北市新店區北宜路三段66號</t>
  </si>
  <si>
    <t>市立大豐國小</t>
  </si>
  <si>
    <t>[231]新北市新店區民族路108號</t>
  </si>
  <si>
    <t>市立中正國小</t>
  </si>
  <si>
    <t>[231]新北市新店區三民路36號</t>
  </si>
  <si>
    <t>市立安坑國小</t>
  </si>
  <si>
    <t>[231]新北市新店區安忠路36號</t>
  </si>
  <si>
    <t>市立雙城國小</t>
  </si>
  <si>
    <t>[231]新北市新店區安康路三段322號</t>
  </si>
  <si>
    <t>市立屈尺國小</t>
  </si>
  <si>
    <t>[231]新北市新店區屈尺路55號</t>
  </si>
  <si>
    <t>市立龜山國小</t>
  </si>
  <si>
    <t>[231]新北市新店區新烏路三段99巷10號</t>
  </si>
  <si>
    <t>市立深坑國小</t>
  </si>
  <si>
    <t>[222]新北市深坑區深坑里文化街45號</t>
  </si>
  <si>
    <t>市立石碇國小</t>
  </si>
  <si>
    <t>[223]新北市石碇區石碇里石碇西街15號</t>
  </si>
  <si>
    <t>市立和平國小</t>
  </si>
  <si>
    <t>[223]新北市石碇區隆盛里八分寮5號</t>
  </si>
  <si>
    <t>市立永定國小</t>
  </si>
  <si>
    <t>[223]新北市石碇區永定里靜安路一段245號</t>
  </si>
  <si>
    <t>市立雲海國小</t>
  </si>
  <si>
    <t>[223]新北市石碇區北宜路五段坑內巷1號</t>
  </si>
  <si>
    <t>市立坪林國小</t>
  </si>
  <si>
    <t>[232]新北市坪林區坪林里坪林街114號</t>
  </si>
  <si>
    <t>市立烏來國(中)小</t>
  </si>
  <si>
    <t>[233]新北市烏來區啦卡路5號</t>
  </si>
  <si>
    <t>市立德拉楠民族實驗小學</t>
  </si>
  <si>
    <t>[233]新北市烏來區福山里李茂岸56號</t>
  </si>
  <si>
    <t>市立瑞芳國小</t>
  </si>
  <si>
    <t>[224]新北市瑞芳區龍川里中山路2號</t>
  </si>
  <si>
    <t>市立義方國小</t>
  </si>
  <si>
    <t>[224]新北市瑞芳區龍山里逢甲路360號</t>
  </si>
  <si>
    <t>市立瑞柑國小</t>
  </si>
  <si>
    <t>[224]新北市瑞芳區明燈路一段18巷13號</t>
  </si>
  <si>
    <t>市立瑞濱國小</t>
  </si>
  <si>
    <t>[224]新北市瑞芳區瑞濱路34號</t>
  </si>
  <si>
    <t>市立九份國小</t>
  </si>
  <si>
    <t>[224]新北市瑞芳區永慶里崙頂路145號</t>
  </si>
  <si>
    <t>市立瓜山國小</t>
  </si>
  <si>
    <t>[224]新北市瑞芳區石山里五號路306號</t>
  </si>
  <si>
    <t>市立濂洞國小</t>
  </si>
  <si>
    <t>[224]新北市瑞芳區?洞里洞頂路101巷80號</t>
  </si>
  <si>
    <t>市立猴硐-蒙特梭利實小</t>
  </si>
  <si>
    <t>[224]新北市瑞芳區弓橋里九芎橋路69-1號</t>
  </si>
  <si>
    <t>市立瑞亭國小</t>
  </si>
  <si>
    <t>[224]新北市瑞芳區四腳亭埔路23號</t>
  </si>
  <si>
    <t>市立吉慶國小</t>
  </si>
  <si>
    <t>[224]新北市瑞芳區吉安里大埔路95號</t>
  </si>
  <si>
    <t>市立鼻頭國小</t>
  </si>
  <si>
    <t>[224]新北市瑞芳區鼻頭里鼻頭路99號</t>
  </si>
  <si>
    <t>市立雙溪國小</t>
  </si>
  <si>
    <t>[227]新北市雙溪區共和里東榮街54號</t>
  </si>
  <si>
    <t>市立柑林國小</t>
  </si>
  <si>
    <t>[227]新北市雙溪區長源里柑腳3號</t>
  </si>
  <si>
    <t>市立上林國小</t>
  </si>
  <si>
    <t>[227]新北市雙溪區上林里內平林60號</t>
  </si>
  <si>
    <t>市立牡丹國小</t>
  </si>
  <si>
    <t>[227]新北市雙溪區三貂里政光路3號</t>
  </si>
  <si>
    <t>市立貢寮國小</t>
  </si>
  <si>
    <t>[228]新北市貢寮區雙玉里學苑街7號</t>
  </si>
  <si>
    <t>市立福隆國小</t>
  </si>
  <si>
    <t>[228]新北市貢寮區福隆里東興街35號</t>
  </si>
  <si>
    <t>市立澳底國小</t>
  </si>
  <si>
    <t>[228]新北市貢寮區真理里延平街10號</t>
  </si>
  <si>
    <t>市立和美國小</t>
  </si>
  <si>
    <t>[228]新北市貢寮區和美里龍洞街1之9號</t>
  </si>
  <si>
    <t>市立福連國小</t>
  </si>
  <si>
    <t>[228]新北市貢寮區福連里福連街1號</t>
  </si>
  <si>
    <t>市立平溪國小</t>
  </si>
  <si>
    <t>[226]新北市平溪區平溪街56號</t>
  </si>
  <si>
    <t>市立菁桐國小</t>
  </si>
  <si>
    <t>[226]新北市平溪區菁桐街45號</t>
  </si>
  <si>
    <t>市立十分國小</t>
  </si>
  <si>
    <t>[226]新北市平溪區十分里十分街157號</t>
  </si>
  <si>
    <t>市立淡水國小</t>
  </si>
  <si>
    <t>[251]新北市淡水區協元里中山路160號</t>
  </si>
  <si>
    <t>市立育英國小</t>
  </si>
  <si>
    <t>[251]新北市淡水區埤島里14號</t>
  </si>
  <si>
    <t>市立文化國小</t>
  </si>
  <si>
    <t>[251]新北市淡水區文化里真理街6號</t>
  </si>
  <si>
    <t>市立天生國小</t>
  </si>
  <si>
    <t>[251]新北市淡水區淡海路72巷26號</t>
  </si>
  <si>
    <t>市立水源國小</t>
  </si>
  <si>
    <t>[251]新北市淡水區水源里北新路二段15號</t>
  </si>
  <si>
    <t>市立興仁國小</t>
  </si>
  <si>
    <t>[251]新北市淡水區興仁路101巷10號</t>
  </si>
  <si>
    <t>市立忠山實驗小學</t>
  </si>
  <si>
    <t>[251]新北市淡水區忠山里行忠路899號</t>
  </si>
  <si>
    <t>市立屯山國小</t>
  </si>
  <si>
    <t>[251]新北市淡水區淡金路五段111號</t>
  </si>
  <si>
    <t>市立中泰國小</t>
  </si>
  <si>
    <t>[251]新北市淡水區中和里北勢子5號</t>
  </si>
  <si>
    <t>市立坪頂國小</t>
  </si>
  <si>
    <t>[251]新北市淡水區坪頂路757號</t>
  </si>
  <si>
    <t>市立竹圍國小</t>
  </si>
  <si>
    <t>[251]新北市淡水區中正東路二段145號</t>
  </si>
  <si>
    <t>市立石門國小</t>
  </si>
  <si>
    <t>[253]新北市石門區尖鹿里中央路9號</t>
  </si>
  <si>
    <t>市立乾華國小</t>
  </si>
  <si>
    <t>[253]新北市石門區茂林里茂林社區74號</t>
  </si>
  <si>
    <t>市立老梅國小</t>
  </si>
  <si>
    <t>[253]新北市石門區老梅里老梅路10號</t>
  </si>
  <si>
    <t>市立三芝國小</t>
  </si>
  <si>
    <t>[252]新北市三芝區埔頭里育英街22號</t>
  </si>
  <si>
    <t>市立橫山國小</t>
  </si>
  <si>
    <t>[252]新北市三芝區橫山里86號</t>
  </si>
  <si>
    <t>市立興華國小</t>
  </si>
  <si>
    <t>[252]新北市三芝區興華里5號</t>
  </si>
  <si>
    <t>市立新莊國小</t>
  </si>
  <si>
    <t>[242]新北市新莊區立人里中正路86號</t>
  </si>
  <si>
    <t>市立中港國小</t>
  </si>
  <si>
    <t>[242]新北市新莊區立志里中港一街142號</t>
  </si>
  <si>
    <t>市立思賢國小</t>
  </si>
  <si>
    <t>[242]新北市新莊區自立街229號</t>
  </si>
  <si>
    <t>市立頭前國小</t>
  </si>
  <si>
    <t>[242]新北市新莊區頭前里化成路231號</t>
  </si>
  <si>
    <t>市立國泰國小</t>
  </si>
  <si>
    <t>[242]新北市新莊區中正路386號</t>
  </si>
  <si>
    <t>市立豐年國小</t>
  </si>
  <si>
    <t>[242]新北市新莊區國泰里瓊泰路116號</t>
  </si>
  <si>
    <t>市立丹鳳國小</t>
  </si>
  <si>
    <t>[242]新北市新莊區新北大道七段437號</t>
  </si>
  <si>
    <t>市立光華國小</t>
  </si>
  <si>
    <t>[242]新北市新莊區龍安路452號</t>
  </si>
  <si>
    <t>市立民安國小</t>
  </si>
  <si>
    <t>[242]新北市新莊區民全里民安路二六一號</t>
  </si>
  <si>
    <t>市立昌隆國小</t>
  </si>
  <si>
    <t>[242]新北市新莊區昌隆街63號</t>
  </si>
  <si>
    <t>市立泰山國小</t>
  </si>
  <si>
    <t>[243]新北市泰山區泰林路二段255號</t>
  </si>
  <si>
    <t>市立明志國小</t>
  </si>
  <si>
    <t>[243]新北市泰山區新生路2號</t>
  </si>
  <si>
    <t>市立成州國小</t>
  </si>
  <si>
    <t>[248]新北市五股區成泰路三段493號</t>
  </si>
  <si>
    <t>市立更寮國小</t>
  </si>
  <si>
    <t>[248]新北市五股區四維路2號</t>
  </si>
  <si>
    <t>市立五股國小</t>
  </si>
  <si>
    <t>[248]新北市五股區五股里成泰路二段49號</t>
  </si>
  <si>
    <t>市立蘆洲國小</t>
  </si>
  <si>
    <t>[247]新北市蘆洲區中正路100號</t>
  </si>
  <si>
    <t>市立鷺江國小</t>
  </si>
  <si>
    <t>[247]新北市蘆洲區民族路7號</t>
  </si>
  <si>
    <t>市立八里國小</t>
  </si>
  <si>
    <t>[249]新北市八里區舊城里中山路二段338號</t>
  </si>
  <si>
    <t>市立長坑國小</t>
  </si>
  <si>
    <t>[249]新北市八里區中華路三段236號</t>
  </si>
  <si>
    <t>市立米倉國小</t>
  </si>
  <si>
    <t>[249]新北市八里區米倉里龍米路2段129巷1號</t>
  </si>
  <si>
    <t>市立林口國小</t>
  </si>
  <si>
    <t>[244]新北市林口區菁湖里林口路76號</t>
  </si>
  <si>
    <t>市立南勢國小</t>
  </si>
  <si>
    <t>[244]新北市林口區南勢五街2號</t>
  </si>
  <si>
    <t>市立嘉寶國小</t>
  </si>
  <si>
    <t>[244]新北市林口區嘉寶里22號</t>
  </si>
  <si>
    <t>市立瑞平國小</t>
  </si>
  <si>
    <t>[244]新北市林口區太平里後坑路34之1號</t>
  </si>
  <si>
    <t>市立興福國小</t>
  </si>
  <si>
    <t>[244]新北市林口區下福里20鄰10-1號</t>
  </si>
  <si>
    <t>市立三重國小</t>
  </si>
  <si>
    <t>[241]新北市三重區三和路三段1號</t>
  </si>
  <si>
    <t>市立永福國小</t>
  </si>
  <si>
    <t>[241]新北市三重區永福里永福街66號</t>
  </si>
  <si>
    <t>市立光榮國小</t>
  </si>
  <si>
    <t>[241]新北市三重區介壽路32號</t>
  </si>
  <si>
    <t>市立厚德國小</t>
  </si>
  <si>
    <t>[241]新北市三重區忠孝路一段70號</t>
  </si>
  <si>
    <t>市立碧華國小</t>
  </si>
  <si>
    <t>[241]新北市三重區五華街160號</t>
  </si>
  <si>
    <t>市立三光國小</t>
  </si>
  <si>
    <t>[241]新北市三重區同安里大同南路157號</t>
  </si>
  <si>
    <t>市立光興國小</t>
  </si>
  <si>
    <t>[241]新北市三重區正義南路62號</t>
  </si>
  <si>
    <t>市立正義國小</t>
  </si>
  <si>
    <t>[241]新北市三重區信義西街31號</t>
  </si>
  <si>
    <t>市立修德國小</t>
  </si>
  <si>
    <t>[241]新北市三重區重陽路三段3號</t>
  </si>
  <si>
    <t>市立二重國小</t>
  </si>
  <si>
    <t>[241]新北市三重區二重里大有街10號</t>
  </si>
  <si>
    <t>市立興穀國小</t>
  </si>
  <si>
    <t>[241]新北市三重區五谷王北街46號</t>
  </si>
  <si>
    <t>市立興化國小</t>
  </si>
  <si>
    <t>[248]新北市新莊區福興里五工二路50巷2號</t>
  </si>
  <si>
    <t>市立中山國小</t>
  </si>
  <si>
    <t>[220]新北市板橋區大觀路二段59巷31號</t>
  </si>
  <si>
    <t>市立三多國小</t>
  </si>
  <si>
    <t>[238]新北市樹林區三福街52號</t>
  </si>
  <si>
    <t>市立實踐國小</t>
  </si>
  <si>
    <t>[220]新北市板橋區實踐路93巷51號</t>
  </si>
  <si>
    <t>市立大觀國小</t>
  </si>
  <si>
    <t>[220]新北市板橋區大觀路一段30號</t>
  </si>
  <si>
    <t>市立溪洲國小</t>
  </si>
  <si>
    <t>[220]新北市板橋區金門街289號</t>
  </si>
  <si>
    <t>市立信義國小</t>
  </si>
  <si>
    <t>[220]新北市板橋區四川路二段245巷60號</t>
  </si>
  <si>
    <t>市立重慶國小</t>
  </si>
  <si>
    <t>[220]新北市板橋區廣和街31號</t>
  </si>
  <si>
    <t>市立樂利國小</t>
  </si>
  <si>
    <t>[236]新北市土城區裕生路65號</t>
  </si>
  <si>
    <t>市立安和國小</t>
  </si>
  <si>
    <t>[236]新北市土城區延和路23號</t>
  </si>
  <si>
    <t>市立彭福國小</t>
  </si>
  <si>
    <t>[238]新北市樹林區忠孝街30號</t>
  </si>
  <si>
    <t>市立育林國小</t>
  </si>
  <si>
    <t>[238]新北市樹林區復興路395號</t>
  </si>
  <si>
    <t>市立建國國小</t>
  </si>
  <si>
    <t>[239]新北市鶯歌區育英街2號</t>
  </si>
  <si>
    <t>市立安溪國小</t>
  </si>
  <si>
    <t>[237]新北市三峽區中華路42號</t>
  </si>
  <si>
    <t>市立樟樹國小</t>
  </si>
  <si>
    <t>[221]新北市汐止區樟樹一路141巷2號</t>
  </si>
  <si>
    <t>市立金美國小</t>
  </si>
  <si>
    <t>[208]新北市金山區忠孝一路111號</t>
  </si>
  <si>
    <t>市立新和國小</t>
  </si>
  <si>
    <t>[231]新北市新店區安和路三段100號</t>
  </si>
  <si>
    <t>市立鄧公國小</t>
  </si>
  <si>
    <t>[251]新北市淡水區學府里學府路99號</t>
  </si>
  <si>
    <t>市立新興國小</t>
  </si>
  <si>
    <t>[251]新北市淡水區新興街123號</t>
  </si>
  <si>
    <t>市立重陽國小</t>
  </si>
  <si>
    <t>[241]新北市三重區中正北路113號</t>
  </si>
  <si>
    <t>市立五華國小</t>
  </si>
  <si>
    <t>[241]新北市三重區集賢路89號</t>
  </si>
  <si>
    <t>市立成功國小</t>
  </si>
  <si>
    <t>[247]新北市蘆洲區長安街311號</t>
  </si>
  <si>
    <t>市立仁愛國小</t>
  </si>
  <si>
    <t>[247]新北市蘆洲區民族路488號</t>
  </si>
  <si>
    <t>市立榮富國小</t>
  </si>
  <si>
    <t>[242]新北市新莊區中和街193號</t>
  </si>
  <si>
    <t>市立裕民國小</t>
  </si>
  <si>
    <t>[242]新北市新莊區裕民街123號</t>
  </si>
  <si>
    <t>市立新泰國小</t>
  </si>
  <si>
    <t>[242]新北市新莊區公園一路91號</t>
  </si>
  <si>
    <t>市立中信國小</t>
  </si>
  <si>
    <t>[242]新北市新莊區中信街168號</t>
  </si>
  <si>
    <t>市立德音國小</t>
  </si>
  <si>
    <t>[248]新北市五股區明德路2號</t>
  </si>
  <si>
    <t>市立麗園國小</t>
  </si>
  <si>
    <t>[244]新北市林口區忠孝路591號</t>
  </si>
  <si>
    <t>市立北新國小</t>
  </si>
  <si>
    <t>[231]新北市新店區寶橋路8號</t>
  </si>
  <si>
    <t>市立同榮國小</t>
  </si>
  <si>
    <t>[243]新北市泰山區公園路33號</t>
  </si>
  <si>
    <t>市立光復國小</t>
  </si>
  <si>
    <t>[235]新北市中和區光環路二段1號</t>
  </si>
  <si>
    <t>市立秀峰國小</t>
  </si>
  <si>
    <t>[221]新北市汐止區仁愛路90號</t>
  </si>
  <si>
    <t>市立金龍國小</t>
  </si>
  <si>
    <t>[221]新北市汐止區明峰街201號</t>
  </si>
  <si>
    <t>市立介壽國小</t>
  </si>
  <si>
    <t>[237]新北市三峽區大同路1號</t>
  </si>
  <si>
    <t>市立昌平國小</t>
  </si>
  <si>
    <t>[242]新北市新莊區昌平街200號</t>
  </si>
  <si>
    <t>市立麗林國小</t>
  </si>
  <si>
    <t>[244]新北市林口區公園路46號</t>
  </si>
  <si>
    <t>市立集美國小</t>
  </si>
  <si>
    <t>[241]新北市三重區集美街10號</t>
  </si>
  <si>
    <t>市立永吉國小</t>
  </si>
  <si>
    <t>[239]新北市鶯歌區德昌二街2號</t>
  </si>
  <si>
    <t>市立大崁國小</t>
  </si>
  <si>
    <t>[249]新北市八里區忠八街2號</t>
  </si>
  <si>
    <t>市立中園國小</t>
  </si>
  <si>
    <t>[237]新北市三峽區弘園街22號</t>
  </si>
  <si>
    <t>市立昌福國小</t>
  </si>
  <si>
    <t>[239]新北市鶯歌區永明街22號</t>
  </si>
  <si>
    <t>市立忠義國小</t>
  </si>
  <si>
    <t>[247]新北市蘆洲區光榮路99號</t>
  </si>
  <si>
    <t>市立青山國(中)小</t>
  </si>
  <si>
    <t>[221]新北市汐止區莊敬街33號</t>
  </si>
  <si>
    <t>市立義學國小</t>
  </si>
  <si>
    <t>[243]新北市泰山區民生路30號</t>
  </si>
  <si>
    <t>市立達觀國(中)小</t>
  </si>
  <si>
    <t>[231]新北市新店區僑信路1號</t>
  </si>
  <si>
    <t>市立桃子腳國(中)小</t>
  </si>
  <si>
    <t>[238]新北市樹林區學勤路555號</t>
  </si>
  <si>
    <t>市立龍埔國小</t>
  </si>
  <si>
    <t>[237]新北市三峽區大學路6號</t>
  </si>
  <si>
    <t>市立頭湖國小</t>
  </si>
  <si>
    <t>[244]新北市林口區民權路101號</t>
  </si>
  <si>
    <t>市立新市國小</t>
  </si>
  <si>
    <t>[251]新北市淡水區中山北路二段200號</t>
  </si>
  <si>
    <t>私立中道高中附設國小</t>
  </si>
  <si>
    <t>[263]宜蘭縣壯圍鄉功勞村中央路三段312巷7號</t>
  </si>
  <si>
    <t>縣立慈心華德福實中附設國小</t>
  </si>
  <si>
    <t>[269]宜蘭縣冬山鄉照安路257號</t>
  </si>
  <si>
    <t>縣立中山國小</t>
  </si>
  <si>
    <t>[260]宜蘭縣宜蘭市崇聖街4號</t>
  </si>
  <si>
    <t>縣立宜蘭國小</t>
  </si>
  <si>
    <t>[260]宜蘭縣宜蘭市崇聖街2號</t>
  </si>
  <si>
    <t>縣立力行國小</t>
  </si>
  <si>
    <t>[260]宜蘭縣宜蘭市力行路152號</t>
  </si>
  <si>
    <t>縣立新生國小</t>
  </si>
  <si>
    <t>[260]宜蘭縣宜蘭市大坡路一段100號</t>
  </si>
  <si>
    <t>縣立光復國小</t>
  </si>
  <si>
    <t>[260]宜蘭縣宜蘭市泰山路60號</t>
  </si>
  <si>
    <t>縣立育才國小</t>
  </si>
  <si>
    <t>[260]宜蘭縣宜蘭市進士路8號</t>
  </si>
  <si>
    <t>縣立凱旋國小</t>
  </si>
  <si>
    <t>[260]宜蘭縣宜蘭市凱旋路130號</t>
  </si>
  <si>
    <t>縣立黎明國小</t>
  </si>
  <si>
    <t>[260]宜蘭縣宜蘭市校舍路1號</t>
  </si>
  <si>
    <t>縣立南屏國小</t>
  </si>
  <si>
    <t>[260]宜蘭縣宜蘭市泰山路98號</t>
  </si>
  <si>
    <t>縣立羅東國小</t>
  </si>
  <si>
    <t>[265]宜蘭縣羅東鎮民族路1號</t>
  </si>
  <si>
    <t>縣立成功國小</t>
  </si>
  <si>
    <t>[265]宜蘭縣羅東鎮興東南路100號</t>
  </si>
  <si>
    <t>縣立公正國小</t>
  </si>
  <si>
    <t>[265]宜蘭縣羅東鎮公正路199號</t>
  </si>
  <si>
    <t>縣立北成國小</t>
  </si>
  <si>
    <t>[265]宜蘭縣羅東鎮北成路一段125號</t>
  </si>
  <si>
    <t>縣立竹林國小</t>
  </si>
  <si>
    <t>[265]宜蘭縣羅東鎮復興路二段128號</t>
  </si>
  <si>
    <t>縣立蘇澳國小</t>
  </si>
  <si>
    <t>[270]宜蘭縣蘇澳鎮中山路一段366號</t>
  </si>
  <si>
    <t>縣立馬賽國小</t>
  </si>
  <si>
    <t>[270]宜蘭縣蘇澳鎮永榮里大同路108號</t>
  </si>
  <si>
    <t>縣立蓬萊國小</t>
  </si>
  <si>
    <t>[270]宜蘭縣蘇澳鎮南澳路85號</t>
  </si>
  <si>
    <t>縣立士敏國小</t>
  </si>
  <si>
    <t>[270]宜蘭縣蘇澳鎮光明路8號</t>
  </si>
  <si>
    <t>縣立永樂國小</t>
  </si>
  <si>
    <t>[270]宜蘭縣蘇澳鎮永樂路1號</t>
  </si>
  <si>
    <t>縣立南安國小</t>
  </si>
  <si>
    <t>[270]宜蘭縣蘇澳鎮南建里學府路122號</t>
  </si>
  <si>
    <t>縣立岳明國小</t>
  </si>
  <si>
    <t>[270]宜蘭縣蘇澳鎮嶺腳路140號</t>
  </si>
  <si>
    <t>縣立育英國小</t>
  </si>
  <si>
    <t>[270]宜蘭縣蘇澳鎮褔德路134號</t>
  </si>
  <si>
    <t>縣立頭城國小</t>
  </si>
  <si>
    <t>[261]宜蘭縣頭城鎮開蘭路282號</t>
  </si>
  <si>
    <t>縣立竹安國小</t>
  </si>
  <si>
    <t>[261]宜蘭縣頭城鎮竹安里頭濱路一段601號</t>
  </si>
  <si>
    <t>縣立二城國小</t>
  </si>
  <si>
    <t>[261]宜蘭縣頭城鎮青雲路二段200號</t>
  </si>
  <si>
    <t>縣立大溪國小</t>
  </si>
  <si>
    <t>[261]宜蘭縣頭城鎮濱海路4段250號</t>
  </si>
  <si>
    <t>縣立大里國小</t>
  </si>
  <si>
    <t>[261]宜蘭縣頭城鎮濱海路七段65號</t>
  </si>
  <si>
    <t>縣立梗枋國小</t>
  </si>
  <si>
    <t>[261]宜蘭縣頭城鎮更新里59號</t>
  </si>
  <si>
    <t>縣立礁溪國小</t>
  </si>
  <si>
    <t>[262]宜蘭縣礁溪鄉大忠村礁溪路四段135號</t>
  </si>
  <si>
    <t>縣立四結國小</t>
  </si>
  <si>
    <t>[262]宜蘭縣礁溪鄉吳沙村育英路46號</t>
  </si>
  <si>
    <t>縣立龍潭國小</t>
  </si>
  <si>
    <t>[262]宜蘭縣礁溪鄉龍潭村育龍路71號</t>
  </si>
  <si>
    <t>縣立玉田國小</t>
  </si>
  <si>
    <t>[262]宜蘭縣礁溪鄉茅埔路24號</t>
  </si>
  <si>
    <t>縣立三民國小</t>
  </si>
  <si>
    <t>[262]宜蘭縣礁溪鄉三民村十六結路100號</t>
  </si>
  <si>
    <t>縣立員山國小</t>
  </si>
  <si>
    <t>[264]宜蘭縣員山鄉員山村復興路39號</t>
  </si>
  <si>
    <t>縣立深溝國小</t>
  </si>
  <si>
    <t>[264]宜蘭縣員山鄉深溝村惠民路266號</t>
  </si>
  <si>
    <t>縣立七賢國小</t>
  </si>
  <si>
    <t>[264]宜蘭縣員山鄉浮洲路30號</t>
  </si>
  <si>
    <t>縣立同樂國小</t>
  </si>
  <si>
    <t>[264]宜蘭縣員山鄉同樂村新城路84之4號</t>
  </si>
  <si>
    <t>縣立湖山國小</t>
  </si>
  <si>
    <t>[264]宜蘭縣員山鄉枕山村坡城路54號</t>
  </si>
  <si>
    <t>縣立大湖國小</t>
  </si>
  <si>
    <t>[264]宜蘭縣員山鄉湖東村蜊埤路55號</t>
  </si>
  <si>
    <t>縣立內城國(中)小</t>
  </si>
  <si>
    <t>[264]宜蘭縣員山鄉內城村內城路545號</t>
  </si>
  <si>
    <t>縣立壯圍國小</t>
  </si>
  <si>
    <t>[263]宜蘭縣壯圍鄉吉祥村壯五路55號</t>
  </si>
  <si>
    <t>縣立古亭國小</t>
  </si>
  <si>
    <t>[263]宜蘭縣壯圍鄉古亭村古亭路81號</t>
  </si>
  <si>
    <t>縣立公館國小</t>
  </si>
  <si>
    <t>[263]宜蘭縣壯圍鄉紅葉村69號</t>
  </si>
  <si>
    <t>縣立過嶺國小</t>
  </si>
  <si>
    <t>[263]宜蘭縣壯圍鄉過嶺村壯濱路三段261號</t>
  </si>
  <si>
    <t>縣立大福國小</t>
  </si>
  <si>
    <t>[263]宜蘭縣壯圍鄉大福村大福路一段62巷26號</t>
  </si>
  <si>
    <t>縣立新南國小</t>
  </si>
  <si>
    <t>[263]宜蘭縣壯圍鄉新南村120之1號</t>
  </si>
  <si>
    <t>縣立五結國小</t>
  </si>
  <si>
    <t>[268]宜蘭縣五結鄉五結中路二段88號</t>
  </si>
  <si>
    <t>縣立學進國小</t>
  </si>
  <si>
    <t>[268]宜蘭縣五結鄉中正路三段151號</t>
  </si>
  <si>
    <t>縣立中興國小</t>
  </si>
  <si>
    <t>[268]宜蘭縣五結鄉四結村中興路三段67號</t>
  </si>
  <si>
    <t>縣立利澤國小</t>
  </si>
  <si>
    <t>[268]宜蘭縣五結鄉成興村利寶路101號</t>
  </si>
  <si>
    <t>縣立孝威國小</t>
  </si>
  <si>
    <t>[268]宜蘭縣五結鄉孝威路328號</t>
  </si>
  <si>
    <t>縣立冬山國小</t>
  </si>
  <si>
    <t>[269]宜蘭縣冬山鄉安平村安中路35號</t>
  </si>
  <si>
    <t>縣立東興國小</t>
  </si>
  <si>
    <t>[269]宜蘭縣冬山鄉東城村東城路316號</t>
  </si>
  <si>
    <t>縣立順安國小</t>
  </si>
  <si>
    <t>[269]宜蘭縣冬山鄉順安村永興路二段17號</t>
  </si>
  <si>
    <t>縣立武淵國小</t>
  </si>
  <si>
    <t>[269]宜蘭縣冬山鄉武淵村富農路二段350號</t>
  </si>
  <si>
    <t>縣立廣興國小</t>
  </si>
  <si>
    <t>[269]宜蘭縣冬山鄉廣興村梅花路303號</t>
  </si>
  <si>
    <t>縣立大進國小</t>
  </si>
  <si>
    <t>[269]宜蘭縣冬山鄉大進村大進七路51號</t>
  </si>
  <si>
    <t>縣立柯林國小</t>
  </si>
  <si>
    <t>[269]宜蘭縣冬山鄉柯林村光華路158號</t>
  </si>
  <si>
    <t>縣立三星國小</t>
  </si>
  <si>
    <t>[266]宜蘭縣三星鄉三星路五段86號</t>
  </si>
  <si>
    <t>縣立大洲國小</t>
  </si>
  <si>
    <t>[266]宜蘭縣三星鄉大洲村上將路二段500號</t>
  </si>
  <si>
    <t>縣立憲明國小</t>
  </si>
  <si>
    <t>[266]宜蘭縣三星鄉天山村福山街119號</t>
  </si>
  <si>
    <t>縣立萬富國小</t>
  </si>
  <si>
    <t>[266]宜蘭縣三星鄉萬富村健富路一段309號</t>
  </si>
  <si>
    <t>縣立大隱國小</t>
  </si>
  <si>
    <t>[266]宜蘭縣三星鄉大隱中路347號</t>
  </si>
  <si>
    <t>縣立四季國小</t>
  </si>
  <si>
    <t>[267]宜蘭縣大同鄉四季村和勳巷1號</t>
  </si>
  <si>
    <t>縣立南山國小</t>
  </si>
  <si>
    <t>[267]宜蘭縣大同鄉南山村四鄰埤南巷31之3號</t>
  </si>
  <si>
    <t>縣立大同國小</t>
  </si>
  <si>
    <t>[267]宜蘭縣大同鄉崙埤村10之9號</t>
  </si>
  <si>
    <t>縣立寒溪國小</t>
  </si>
  <si>
    <t>[267]宜蘭縣大同鄉寒溪村寒溪巷16號</t>
  </si>
  <si>
    <t>縣立南澳國小</t>
  </si>
  <si>
    <t>[272]宜蘭縣南澳鄉南澳村中正路15號</t>
  </si>
  <si>
    <t>縣立碧候國小</t>
  </si>
  <si>
    <t>[272]宜蘭縣南澳鄉碧候村自覺巷38號</t>
  </si>
  <si>
    <t>縣立武塔國小</t>
  </si>
  <si>
    <t>[272]宜蘭縣南澳鄉武塔村新溪路1號</t>
  </si>
  <si>
    <t>縣立澳花國小</t>
  </si>
  <si>
    <t>[272]宜蘭縣南澳鄉澳花村中央路19號</t>
  </si>
  <si>
    <t>縣立東澳國小</t>
  </si>
  <si>
    <t>[272]宜蘭縣南澳鄉東岳村蘇花路三段209號</t>
  </si>
  <si>
    <t>縣立金岳國小</t>
  </si>
  <si>
    <t>[272]宜蘭縣南澳鄉金岳村 (路) 二號</t>
  </si>
  <si>
    <t>縣立金洋國小</t>
  </si>
  <si>
    <t>[272]宜蘭縣南澳鄉金洋村11號</t>
  </si>
  <si>
    <t>縣立人文國(中)小</t>
  </si>
  <si>
    <t>[261]宜蘭縣頭城鎮拔雅里文雅路150號</t>
  </si>
  <si>
    <t>縣立清溝國小</t>
  </si>
  <si>
    <t>[269]宜蘭縣冬山鄉清溝村永清路369號</t>
  </si>
  <si>
    <t>桃園市新興高中附設國小</t>
  </si>
  <si>
    <t>[330]桃園市桃園區富國路437號</t>
  </si>
  <si>
    <t>私立大華高中附設國小</t>
  </si>
  <si>
    <t>[326]桃園市楊梅區三民路二段200號</t>
  </si>
  <si>
    <t>私立福祿貝爾國小</t>
  </si>
  <si>
    <t>[325]桃園市龍潭區金龍路223號</t>
  </si>
  <si>
    <t>私立諾瓦國小</t>
  </si>
  <si>
    <t>[325]桃園市龍潭區渴望園區渴望路660巷50弄1號</t>
  </si>
  <si>
    <t>私立有得國(中)小</t>
  </si>
  <si>
    <t>[320]桃園市中壢區內壢長春一路288號</t>
  </si>
  <si>
    <t>私立康萊爾國(中)小</t>
  </si>
  <si>
    <t>[330]桃園市桃園區力行路288巷8號</t>
  </si>
  <si>
    <t>市立青園國小</t>
  </si>
  <si>
    <t>[320]桃園市中壢區領航北路2段281號（借用青埔國中）</t>
  </si>
  <si>
    <t>市立仁美國中附設國小</t>
  </si>
  <si>
    <t>[326]桃園市楊梅區高榮里梅獅路539巷1號</t>
  </si>
  <si>
    <t>市立桃園國小</t>
  </si>
  <si>
    <t>[330]桃園市桃園區民權路67號</t>
  </si>
  <si>
    <t>市立東門國小</t>
  </si>
  <si>
    <t>[330]桃園市桃園區東門里東國街14號</t>
  </si>
  <si>
    <t>市立中埔國小</t>
  </si>
  <si>
    <t>[330]桃園市桃園區永安路1054號</t>
  </si>
  <si>
    <t>[330]桃園市桃園區三民路三段22號</t>
  </si>
  <si>
    <t>市立會稽國小</t>
  </si>
  <si>
    <t>[330]桃園市桃園區春日路1080號</t>
  </si>
  <si>
    <t>[330]桃園市桃園區昆明路95號</t>
  </si>
  <si>
    <t>[330]桃園市桃園區國際路一段1070號</t>
  </si>
  <si>
    <t>市立文山國小</t>
  </si>
  <si>
    <t>[330]桃園市桃園區文中路120號</t>
  </si>
  <si>
    <t>市立南門國小</t>
  </si>
  <si>
    <t>[330]桃園市桃園區復興路303號</t>
  </si>
  <si>
    <t>市立西門國小</t>
  </si>
  <si>
    <t>[330]桃園市桃園區莒光街15號</t>
  </si>
  <si>
    <t>市立龍山國小</t>
  </si>
  <si>
    <t>[330]桃園市桃園區龍泉二街36號</t>
  </si>
  <si>
    <t>市立北門國小</t>
  </si>
  <si>
    <t>[330]桃園市桃園區正康三街139號</t>
  </si>
  <si>
    <t>市立南崁國小</t>
  </si>
  <si>
    <t>[338]桃園市蘆竹區羊稠里吉林路160號</t>
  </si>
  <si>
    <t>市立公埔國小</t>
  </si>
  <si>
    <t>[338]桃園市蘆竹區南山路二段448號</t>
  </si>
  <si>
    <t>市立蘆竹國小</t>
  </si>
  <si>
    <t>[338]桃園市蘆竹區富國路二段850號</t>
  </si>
  <si>
    <t>市立大竹國小</t>
  </si>
  <si>
    <t>[338]桃園市蘆竹區大竹路556號</t>
  </si>
  <si>
    <t>[338]桃園市蘆竹區新興里新興街355號</t>
  </si>
  <si>
    <t>市立外社國小</t>
  </si>
  <si>
    <t>[338]桃園市蘆竹區山林路二段525號</t>
  </si>
  <si>
    <t>市立頂社國小</t>
  </si>
  <si>
    <t>[338]桃園市蘆竹區山林路三段232號</t>
  </si>
  <si>
    <t>市立海湖國小</t>
  </si>
  <si>
    <t>[338]桃園市蘆竹區海湖東路191巷15號</t>
  </si>
  <si>
    <t>市立山腳國小</t>
  </si>
  <si>
    <t>[338]桃園市蘆竹區南山路三段440號</t>
  </si>
  <si>
    <t>市立大華國小</t>
  </si>
  <si>
    <t>[338]桃園市蘆竹區宏竹里大華街98號</t>
  </si>
  <si>
    <t>[338]桃園市蘆竹區大新路380巷121號</t>
  </si>
  <si>
    <t>市立大園國小</t>
  </si>
  <si>
    <t>[337]桃園市大園區橫峰里中正東路160號</t>
  </si>
  <si>
    <t>市立圳頭國小</t>
  </si>
  <si>
    <t>[337]桃園市大園區圳頭路850巷30號</t>
  </si>
  <si>
    <t>市立內海國小</t>
  </si>
  <si>
    <t>[337]桃園市大園區內海里2鄰學府路76巷32號</t>
  </si>
  <si>
    <t>市立溪海國小</t>
  </si>
  <si>
    <t>[337]桃園市大園區溪海里十一鄰和平西路一段420號</t>
  </si>
  <si>
    <t>市立潮音國小</t>
  </si>
  <si>
    <t>[337]桃園市大園區潮音路一段188號</t>
  </si>
  <si>
    <t>[337]桃園市大園區竹圍里二鄰竹圍街3號</t>
  </si>
  <si>
    <t>市立?林國小</t>
  </si>
  <si>
    <t>[337]桃園市大園區?林里十二鄰崁下41號</t>
  </si>
  <si>
    <t>市立后厝國小</t>
  </si>
  <si>
    <t>[337]桃園市大園區國際路二段147號</t>
  </si>
  <si>
    <t>[337]桃園市大園區沙崙里九鄰75號之2</t>
  </si>
  <si>
    <t>市立埔心國小</t>
  </si>
  <si>
    <t>[337]桃園市大園區中正東路一段189巷35號</t>
  </si>
  <si>
    <t>市立五權國小</t>
  </si>
  <si>
    <t>[337]桃園市大園區中正東路二段539號</t>
  </si>
  <si>
    <t>市立陳康國小</t>
  </si>
  <si>
    <t>[337]桃園市大園區建國八村151號</t>
  </si>
  <si>
    <t>[333]桃園市龜山區萬壽路二段933巷14號</t>
  </si>
  <si>
    <t>市立壽山國小</t>
  </si>
  <si>
    <t>[333]桃園市龜山區萬壽路二段6巷61號</t>
  </si>
  <si>
    <t>市立福源國小</t>
  </si>
  <si>
    <t>[333]桃園市龜山區兔坑里大同路916號</t>
  </si>
  <si>
    <t>市立大崗國小</t>
  </si>
  <si>
    <t>[333]桃園市龜山區大崗里20鄰大湖一路175號</t>
  </si>
  <si>
    <t>[333]桃園市龜山區振興路1169號</t>
  </si>
  <si>
    <t>市立大坑國小</t>
  </si>
  <si>
    <t>[333]桃園市龜山區大坑路一段850號</t>
  </si>
  <si>
    <t>市立山頂國小</t>
  </si>
  <si>
    <t>[333]桃園市龜山區山德里頂興路2號</t>
  </si>
  <si>
    <t>市立龍壽國小</t>
  </si>
  <si>
    <t>[333]桃園市龜山區龍壽里龍校街30號</t>
  </si>
  <si>
    <t>市立新路國小</t>
  </si>
  <si>
    <t>[333]桃園市龜山區新路里永和街12號</t>
  </si>
  <si>
    <t>市立樂善國小</t>
  </si>
  <si>
    <t>[333]桃園市龜山區樂善里11鄰樂安街71號</t>
  </si>
  <si>
    <t>[334]桃園市八德區廣福路31號</t>
  </si>
  <si>
    <t>市立大勇國小</t>
  </si>
  <si>
    <t>[334]桃園市八德區大勇里自強街60號</t>
  </si>
  <si>
    <t>市立八德國小</t>
  </si>
  <si>
    <t>[334]桃園市八德區興豐路222號</t>
  </si>
  <si>
    <t>市立瑞豐國小</t>
  </si>
  <si>
    <t>[334]桃園市八德區介壽路二段933巷40號</t>
  </si>
  <si>
    <t>市立霄裡國小</t>
  </si>
  <si>
    <t>[334]桃園市八德區山下街115號</t>
  </si>
  <si>
    <t>市立大安國小</t>
  </si>
  <si>
    <t>[334]桃園市八德區大安里和平路638號</t>
  </si>
  <si>
    <t>市立茄苳國小</t>
  </si>
  <si>
    <t>[334]桃園市八德區永豐路155號</t>
  </si>
  <si>
    <t>市立廣興國小</t>
  </si>
  <si>
    <t>[334]桃園市八德區廣興路601巷25號</t>
  </si>
  <si>
    <t>市立大溪國小</t>
  </si>
  <si>
    <t>[335]桃園市大溪區登龍路19號</t>
  </si>
  <si>
    <t>市立美華國小</t>
  </si>
  <si>
    <t>[335]桃園市大溪區金山路50號</t>
  </si>
  <si>
    <t>市立內柵國小</t>
  </si>
  <si>
    <t>[335]桃園市大溪區義和里三鄰安和路38號</t>
  </si>
  <si>
    <t>市立福安國小</t>
  </si>
  <si>
    <t>[335]桃園市大溪區福安里十六鄰復興路一段755號</t>
  </si>
  <si>
    <t>市立百吉國小</t>
  </si>
  <si>
    <t>[335]桃園市大溪區環湖路二段845號</t>
  </si>
  <si>
    <t>市立瑞祥國小</t>
  </si>
  <si>
    <t>[335]桃園市大溪區瑞源里石園路760巷120號</t>
  </si>
  <si>
    <t>市立中興國小</t>
  </si>
  <si>
    <t>[335]桃園市大溪區瑞興里一鄰大鶯路1125號</t>
  </si>
  <si>
    <t>市立員樹林國小</t>
  </si>
  <si>
    <t>[335]桃園市大溪區員林路二段450號</t>
  </si>
  <si>
    <t>市立仁善國小</t>
  </si>
  <si>
    <t>[335]桃園市大溪區仁善里埔頂路二段109號</t>
  </si>
  <si>
    <t>市立僑愛國小</t>
  </si>
  <si>
    <t>[335]桃園市大溪區仁義里介壽路214號</t>
  </si>
  <si>
    <t>市立南興國小</t>
  </si>
  <si>
    <t>[335]桃園市大溪區仁和路二段135號</t>
  </si>
  <si>
    <t>[335]桃園市大溪區永福里信義路十二鄰1165號</t>
  </si>
  <si>
    <t>市立中壢國小</t>
  </si>
  <si>
    <t>[320]桃園市中壢區中榮里延平路622號</t>
  </si>
  <si>
    <t>市立中平國小</t>
  </si>
  <si>
    <t>[320]桃園市中壢區過嶺里雙福路12號</t>
  </si>
  <si>
    <t>市立新明國小</t>
  </si>
  <si>
    <t>[320]桃園市中壢區中央西路二段97號</t>
  </si>
  <si>
    <t>市立芭里國小</t>
  </si>
  <si>
    <t>[320]桃園市中壢區啟文路233號</t>
  </si>
  <si>
    <t>市立新街國小</t>
  </si>
  <si>
    <t>[320]桃園市中壢區新街里延平路176號</t>
  </si>
  <si>
    <t>[320]桃園市中壢區信義里成都路55號</t>
  </si>
  <si>
    <t>市立普仁國小</t>
  </si>
  <si>
    <t>[320]桃園市中壢區中山東路二段425號</t>
  </si>
  <si>
    <t>市立富台國小</t>
  </si>
  <si>
    <t>[320]桃園市中壢區中山東路三段369號</t>
  </si>
  <si>
    <t>市立青埔國小</t>
  </si>
  <si>
    <t>[320]桃園市中壢區青埔路二段122號</t>
  </si>
  <si>
    <t>市立內壢國小</t>
  </si>
  <si>
    <t>[320]桃園市中壢區福德路20號</t>
  </si>
  <si>
    <t>市立大崙國小</t>
  </si>
  <si>
    <t>[320]桃園市中壢區崇德路139號</t>
  </si>
  <si>
    <t>市立山東國小</t>
  </si>
  <si>
    <t>[320]桃園市中壢區山東里十三鄰山東一路39號</t>
  </si>
  <si>
    <t>[320]桃園市中壢區榮民路329號</t>
  </si>
  <si>
    <t>市立自立國小</t>
  </si>
  <si>
    <t>[320]桃園市中壢區永福路1200號</t>
  </si>
  <si>
    <t>市立龍岡國小</t>
  </si>
  <si>
    <t>[320]桃園市中壢區龍岡路二段232號</t>
  </si>
  <si>
    <t>市立內定國小</t>
  </si>
  <si>
    <t>[320]桃園市中壢區內定里定寧路31號</t>
  </si>
  <si>
    <t>[324]桃園市平鎮區中豐路南勢二段223號</t>
  </si>
  <si>
    <t>市立宋屋國小</t>
  </si>
  <si>
    <t>[324]桃園市平鎮區延平路二段389號</t>
  </si>
  <si>
    <t>市立新勢國小</t>
  </si>
  <si>
    <t>[324]桃園市平鎮區延平路一段181號</t>
  </si>
  <si>
    <t>市立忠貞國小</t>
  </si>
  <si>
    <t>[324]桃園市平鎮區龍興里龍南路315號</t>
  </si>
  <si>
    <t>市立東勢國小</t>
  </si>
  <si>
    <t>[324]桃園市平鎮區平東路一段185號</t>
  </si>
  <si>
    <t>市立山豐國小</t>
  </si>
  <si>
    <t>[324]桃園市平鎮區中豐路山頂段375巷45號</t>
  </si>
  <si>
    <t>市立復旦國小</t>
  </si>
  <si>
    <t>[324]桃園市平鎮區廣平街1號</t>
  </si>
  <si>
    <t>市立北勢國小</t>
  </si>
  <si>
    <t>[324]桃園市平鎮區金陵路二段330號</t>
  </si>
  <si>
    <t>市立楊梅國小</t>
  </si>
  <si>
    <t>[326]桃園市楊梅區校前路1號</t>
  </si>
  <si>
    <t>市立上田國小</t>
  </si>
  <si>
    <t>[326]桃園市楊梅區上田里九鄰98號</t>
  </si>
  <si>
    <t>[326]桃園市楊梅區新農街85號</t>
  </si>
  <si>
    <t>市立富岡國小</t>
  </si>
  <si>
    <t>[326]桃園市楊梅區豐野里中正路147號</t>
  </si>
  <si>
    <t>市立瑞原國小</t>
  </si>
  <si>
    <t>[326]桃園市楊梅區民安路1號</t>
  </si>
  <si>
    <t>市立上湖國小</t>
  </si>
  <si>
    <t>[326]桃園市楊梅區上湖里上湖二路88號</t>
  </si>
  <si>
    <t>市立水美國小</t>
  </si>
  <si>
    <t>[326]桃園市楊梅區水美里楊新路一段410號</t>
  </si>
  <si>
    <t>市立瑞埔國小</t>
  </si>
  <si>
    <t>[326]桃園市楊梅區埔心里中興路133號</t>
  </si>
  <si>
    <t>市立高榮國小</t>
  </si>
  <si>
    <t>[326]桃園市楊梅區高山里高上路一段1號</t>
  </si>
  <si>
    <t>市立四維國小</t>
  </si>
  <si>
    <t>[326]桃園市楊梅區金龍三路95號</t>
  </si>
  <si>
    <t>市立瑞梅國小</t>
  </si>
  <si>
    <t>[326]桃園市楊梅區梅溪里19鄰三民北路26巷41號</t>
  </si>
  <si>
    <t>市立新屋國小</t>
  </si>
  <si>
    <t>[327]桃園市新屋區新生里中正路196號</t>
  </si>
  <si>
    <t>市立啟文國小</t>
  </si>
  <si>
    <t>[327]桃園市新屋區清華里新文路762號</t>
  </si>
  <si>
    <t>市立東明國小</t>
  </si>
  <si>
    <t>[327]桃園市新屋區中山西路一段474號</t>
  </si>
  <si>
    <t>市立頭洲國小</t>
  </si>
  <si>
    <t>[327]桃園市新屋區中山東路二段668巷64號</t>
  </si>
  <si>
    <t>市立永安國小</t>
  </si>
  <si>
    <t>[327]桃園市新屋區中山西路二段1320號</t>
  </si>
  <si>
    <t>市立笨港國小</t>
  </si>
  <si>
    <t>[327]桃園市新屋區笨港里2鄰文學路22號</t>
  </si>
  <si>
    <t>市立北湖國小</t>
  </si>
  <si>
    <t>[327]桃園市新屋區石牌里東興路780號</t>
  </si>
  <si>
    <t>市立大坡國小</t>
  </si>
  <si>
    <t>[327]桃園市新屋區大坡里五鄰5號</t>
  </si>
  <si>
    <t>市立蚵間國小</t>
  </si>
  <si>
    <t>[327]桃園市新屋區後庄村三鄰文化路一段636號</t>
  </si>
  <si>
    <t>市立社子國小</t>
  </si>
  <si>
    <t>[327]桃園市新屋區社子里社福路235號</t>
  </si>
  <si>
    <t>市立埔頂國小</t>
  </si>
  <si>
    <t>[327]桃園市新屋區中華南路二段50號</t>
  </si>
  <si>
    <t>市立觀音國小</t>
  </si>
  <si>
    <t>[328]桃園市觀音區觀音里四鄰文化路2號</t>
  </si>
  <si>
    <t>市立大潭國小</t>
  </si>
  <si>
    <t>[328]桃園市觀音區大潭里濱海路大潭段687號</t>
  </si>
  <si>
    <t>市立保生國小</t>
  </si>
  <si>
    <t>[328]桃園市觀音區保生里十四鄰5號</t>
  </si>
  <si>
    <t>市立新坡國小</t>
  </si>
  <si>
    <t>[328]桃園市觀音區新坡里中山路二段717號</t>
  </si>
  <si>
    <t>市立崙坪國小</t>
  </si>
  <si>
    <t>[328]桃園市觀音區崙坪里297之1號</t>
  </si>
  <si>
    <t>市立上大國小</t>
  </si>
  <si>
    <t>[328]桃園市觀音區上大里大湖路一段540號</t>
  </si>
  <si>
    <t>市立育仁國小</t>
  </si>
  <si>
    <t>[328]桃園市觀音區坑尾里四鄰23之1號</t>
  </si>
  <si>
    <t>市立草漯國小</t>
  </si>
  <si>
    <t>[328]桃園市觀音區草漯里新生路1462號</t>
  </si>
  <si>
    <t>市立富林國小</t>
  </si>
  <si>
    <t>[328]桃園市觀音區富林里五鄰8號之2</t>
  </si>
  <si>
    <t>[328]桃園市觀音區新村路二段12號</t>
  </si>
  <si>
    <t>市立龍潭國小</t>
  </si>
  <si>
    <t>[325]桃園市龍潭區龍潭里南龍路13號</t>
  </si>
  <si>
    <t>市立德龍國小</t>
  </si>
  <si>
    <t>[325]桃園市龍潭區聖亭路八德段451巷140號</t>
  </si>
  <si>
    <t>市立潛龍國小</t>
  </si>
  <si>
    <t>[325]桃園市龍潭區烏林里中豐路401號</t>
  </si>
  <si>
    <t>[325]桃園市龍潭區佳安里文化路188號</t>
  </si>
  <si>
    <t>市立高原國小</t>
  </si>
  <si>
    <t>[325]桃園市龍潭區高原里高原路568號</t>
  </si>
  <si>
    <t>市立龍源國小</t>
  </si>
  <si>
    <t>[325]桃園市龍潭區龍源路121巷110弄39號</t>
  </si>
  <si>
    <t>[325]桃園市龍潭區龍新路三和段1356號</t>
  </si>
  <si>
    <t>市立武漢國小</t>
  </si>
  <si>
    <t>[325]桃園市龍潭區武漢路100號</t>
  </si>
  <si>
    <t>[336]桃園市復興區澤仁里中正路33號</t>
  </si>
  <si>
    <t>市立三民國小</t>
  </si>
  <si>
    <t>[336]桃園市復興區三民里十一鄰57號</t>
  </si>
  <si>
    <t>市立義盛國小</t>
  </si>
  <si>
    <t>[336]桃園市復興區義盛里一鄰11號</t>
  </si>
  <si>
    <t>市立霞雲國小</t>
  </si>
  <si>
    <t>[336]桃園市復興區霞雲里六鄰14號</t>
  </si>
  <si>
    <t>市立奎輝國小</t>
  </si>
  <si>
    <t>[336]桃園市復興區奎輝里三鄰25號</t>
  </si>
  <si>
    <t>[336]桃園市復興區華陵里四鄰12號</t>
  </si>
  <si>
    <t>市立高義國小</t>
  </si>
  <si>
    <t>[336]桃園市復興區高義里三鄰28號</t>
  </si>
  <si>
    <t>市立長興國小</t>
  </si>
  <si>
    <t>[336]桃園市復興區長興里十六鄰頭角43號</t>
  </si>
  <si>
    <t>[336]桃園市復興區三光里四鄰8號</t>
  </si>
  <si>
    <t>市立羅浮國小</t>
  </si>
  <si>
    <t>[336]桃園市復興區羅浮里三鄰16號</t>
  </si>
  <si>
    <t>市立巴崚國小</t>
  </si>
  <si>
    <t>[336]桃園市復興區華陵里九鄰75號</t>
  </si>
  <si>
    <t>市立東安國小</t>
  </si>
  <si>
    <t>[324]桃園市平鎮區平東路136號</t>
  </si>
  <si>
    <t>市立青溪國小</t>
  </si>
  <si>
    <t>[330]桃園市桃園區自強路80號</t>
  </si>
  <si>
    <t>市立錦興國小</t>
  </si>
  <si>
    <t>[338]桃園市蘆竹區南竹路一段100號</t>
  </si>
  <si>
    <t>市立興國國小</t>
  </si>
  <si>
    <t>[320]桃園市中壢區元化路二段62號</t>
  </si>
  <si>
    <t>市立華勛國小</t>
  </si>
  <si>
    <t>[320]桃園市中壢區榮民南路205號</t>
  </si>
  <si>
    <t>市立同安國小</t>
  </si>
  <si>
    <t>[330]桃園市桃園區同德十一街48號</t>
  </si>
  <si>
    <t>市立大忠國小</t>
  </si>
  <si>
    <t>[334]桃園市八德區忠誠街18號</t>
  </si>
  <si>
    <t>市立楊明國小</t>
  </si>
  <si>
    <t>[326]桃園市楊梅區中山北路一段390巷50號</t>
  </si>
  <si>
    <t>市立祥安國小</t>
  </si>
  <si>
    <t>[324]桃園市平鎮區湧安路45號</t>
  </si>
  <si>
    <t>市立迴龍國(中)小</t>
  </si>
  <si>
    <t>[333]桃園市龜山區萬壽路一段168號</t>
  </si>
  <si>
    <t>市立建德國小</t>
  </si>
  <si>
    <t>[330]桃園市桃園區延平路265號</t>
  </si>
  <si>
    <t>市立林森國小</t>
  </si>
  <si>
    <t>[320]桃園市中壢區林森路95號</t>
  </si>
  <si>
    <t>[324]桃園市平鎮區文化街189號</t>
  </si>
  <si>
    <t>市立龍星國小</t>
  </si>
  <si>
    <t>[325]桃園市龍潭區中正路269號</t>
  </si>
  <si>
    <t>市立大有國小</t>
  </si>
  <si>
    <t>[330]桃園市桃園區大有路220號</t>
  </si>
  <si>
    <t>市立幸福國小</t>
  </si>
  <si>
    <t>[333]桃園市龜山區頂興路115巷20號</t>
  </si>
  <si>
    <t>市立慈文國小</t>
  </si>
  <si>
    <t>[330]桃園市桃園區新埔六街2號</t>
  </si>
  <si>
    <t>市立大業國小</t>
  </si>
  <si>
    <t>[330]桃園市桃園區大業路一段135號</t>
  </si>
  <si>
    <t>市立同德國小</t>
  </si>
  <si>
    <t>[330]桃園市桃園區同德六街175號</t>
  </si>
  <si>
    <t>市立光明國小</t>
  </si>
  <si>
    <t>[338]桃園市蘆竹區南興里三鄰南昌路255號</t>
  </si>
  <si>
    <t>市立文華國小</t>
  </si>
  <si>
    <t>[333]桃園市龜山區大華里文化七路116號</t>
  </si>
  <si>
    <t>市立田心國小</t>
  </si>
  <si>
    <t>[335]桃園市大溪區文化路120號</t>
  </si>
  <si>
    <t>市立忠福國小</t>
  </si>
  <si>
    <t>[320]桃園市中壢區西園路57號</t>
  </si>
  <si>
    <t>[320]桃園市中壢區遠東路210號</t>
  </si>
  <si>
    <t>市立平興國小</t>
  </si>
  <si>
    <t>[324]桃園市平鎮區廣泰路168號</t>
  </si>
  <si>
    <t>市立義興國小</t>
  </si>
  <si>
    <t>[324]桃園市平鎮區義興街55號</t>
  </si>
  <si>
    <t>市立瑞塘國小</t>
  </si>
  <si>
    <t>[326]桃園市楊梅區瑞溪路二段100號</t>
  </si>
  <si>
    <t>市立三坑國小</t>
  </si>
  <si>
    <t>[325]桃園市龍潭區三坑里永昌路51巷85號</t>
  </si>
  <si>
    <t>市立楓樹國小</t>
  </si>
  <si>
    <t>[333]桃園市龜山區楓樹里光峰路277號</t>
  </si>
  <si>
    <t>市立楊心國小</t>
  </si>
  <si>
    <t>[326]桃園市楊梅區金華街100號</t>
  </si>
  <si>
    <t>市立南美國小</t>
  </si>
  <si>
    <t>[333]桃園市龜山區南美里南上路99號</t>
  </si>
  <si>
    <t>市立中原國小</t>
  </si>
  <si>
    <t>[320]桃園市中壢區中北路88號</t>
  </si>
  <si>
    <t>市立元生國小</t>
  </si>
  <si>
    <t>[320]桃園市中壢區文化二路161號</t>
  </si>
  <si>
    <t>市立莊敬國小</t>
  </si>
  <si>
    <t>[330]桃園市桃園區莊一街107號</t>
  </si>
  <si>
    <t>[333]桃園市龜山區自強東路269號</t>
  </si>
  <si>
    <t>市立新榮國小</t>
  </si>
  <si>
    <t>[324]桃園市平鎮區中原路88號</t>
  </si>
  <si>
    <t>市立楊光國(中)小</t>
  </si>
  <si>
    <t>[326]桃園市楊梅區瑞溪路1 段88號</t>
  </si>
  <si>
    <t>市立快樂國小</t>
  </si>
  <si>
    <t>[330]桃園市桃園區大有路789號</t>
  </si>
  <si>
    <t>市立永順國小</t>
  </si>
  <si>
    <t>[330]桃園市桃園區永順街100號</t>
  </si>
  <si>
    <t>[330]桃園市桃園區經國路208巷36號</t>
  </si>
  <si>
    <t>市立文欣國小</t>
  </si>
  <si>
    <t>[333]桃園市龜山區文昌五街95號</t>
  </si>
  <si>
    <t>市立雙龍國小</t>
  </si>
  <si>
    <t>[325]桃園市龍潭區神龍路346號</t>
  </si>
  <si>
    <t>市立龍安國小</t>
  </si>
  <si>
    <t>[338]桃園市蘆竹區文中路一段35號</t>
  </si>
  <si>
    <t>市立長庚國小</t>
  </si>
  <si>
    <t>[333]桃園市龜山區長庚醫護新村425號</t>
  </si>
  <si>
    <t>市立仁和國小</t>
  </si>
  <si>
    <t>[335]桃園市大溪區仁和二街50號</t>
  </si>
  <si>
    <t>市立大湖國小</t>
  </si>
  <si>
    <t>[333]桃園市龜山區大湖里文三二街80號</t>
  </si>
  <si>
    <t>私立上智國小</t>
  </si>
  <si>
    <t>[310]新竹縣竹東鎮東寧路三段205號</t>
  </si>
  <si>
    <t>私立康乃薾國(中)小</t>
  </si>
  <si>
    <t>[302]新竹縣竹北市六家一路二段115號</t>
  </si>
  <si>
    <t>縣立關西國小</t>
  </si>
  <si>
    <t>[306]新竹縣關西鎮西安里中山路126號</t>
  </si>
  <si>
    <t>縣立東安國小</t>
  </si>
  <si>
    <t>[306]新竹縣關西鎮東安里中山東路40號</t>
  </si>
  <si>
    <t>縣立石光國小</t>
  </si>
  <si>
    <t>[306]新竹縣關西鎮石光里石岡子386號</t>
  </si>
  <si>
    <t>縣立坪林國小</t>
  </si>
  <si>
    <t>[306]新竹縣關西鎮上林里坪林11號</t>
  </si>
  <si>
    <t>縣立南和國小</t>
  </si>
  <si>
    <t>[306]新竹縣關西鎮南和里69號</t>
  </si>
  <si>
    <t>縣立太平國小</t>
  </si>
  <si>
    <t>[306]新竹縣關西鎮東平里五鄰27號</t>
  </si>
  <si>
    <t>縣立東光國小</t>
  </si>
  <si>
    <t>[306]新竹縣關西鎮東光里190號</t>
  </si>
  <si>
    <t>縣立錦山國小</t>
  </si>
  <si>
    <t>[306]新竹縣關西鎮金山里107號</t>
  </si>
  <si>
    <t>縣立玉山國小</t>
  </si>
  <si>
    <t>[306]新竹縣關西鎮玉山里四鄰25號</t>
  </si>
  <si>
    <t>縣立新埔國小</t>
  </si>
  <si>
    <t>[305]新竹縣新埔鎮中正路366號</t>
  </si>
  <si>
    <t>縣立新星國小</t>
  </si>
  <si>
    <t>[305]新竹縣新埔鎮新民里民生街28號</t>
  </si>
  <si>
    <t>縣立照門國小</t>
  </si>
  <si>
    <t>[305]新竹縣新埔鎮照照門里九鄰39號</t>
  </si>
  <si>
    <t>縣立清水國小</t>
  </si>
  <si>
    <t>[305]新竹縣新埔鎮清水里143號</t>
  </si>
  <si>
    <t>縣立照東國小</t>
  </si>
  <si>
    <t>[305]新竹縣新埔鎮鹿鳴里9鄰36號</t>
  </si>
  <si>
    <t>縣立北平華德福實驗學校(國小)</t>
  </si>
  <si>
    <t>[305]新竹縣新埔鎮北平里62號</t>
  </si>
  <si>
    <t>縣立枋寮國小</t>
  </si>
  <si>
    <t>[305]新竹縣新埔鎮上寮里義民路二段350號</t>
  </si>
  <si>
    <t>縣立寶石國小</t>
  </si>
  <si>
    <t>[305]新竹縣新埔鎮寶石里九鄰關埔路內立段672號</t>
  </si>
  <si>
    <t>縣立文山國小</t>
  </si>
  <si>
    <t>[305]新竹縣新埔鎮國校街160號</t>
  </si>
  <si>
    <t>縣立竹東國小</t>
  </si>
  <si>
    <t>[310]新竹縣竹東鎮康寧街1號</t>
  </si>
  <si>
    <t>[310]新竹縣竹東鎮雞林里中山路70號</t>
  </si>
  <si>
    <t>[310]新竹縣竹東鎮莊敬路111號</t>
  </si>
  <si>
    <t>縣立二重國小</t>
  </si>
  <si>
    <t>[310]新竹縣竹東鎮二重里光明路32號</t>
  </si>
  <si>
    <t>縣立竹中國小</t>
  </si>
  <si>
    <t>[310]新竹縣竹東鎮頭重里竹中路104巷14號</t>
  </si>
  <si>
    <t>縣立員崠國小</t>
  </si>
  <si>
    <t>[310]新竹縣竹東鎮東峰路281號</t>
  </si>
  <si>
    <t>縣立陸豐國小</t>
  </si>
  <si>
    <t>[310]新竹縣竹東鎮陸豐里48號</t>
  </si>
  <si>
    <t>縣立瑞峰國小</t>
  </si>
  <si>
    <t>[310]新竹縣竹東鎮上坪里43號</t>
  </si>
  <si>
    <t>縣立竹北國小</t>
  </si>
  <si>
    <t>[302]新竹縣竹北市中央路98號</t>
  </si>
  <si>
    <t>縣立中正國小</t>
  </si>
  <si>
    <t>[302]新竹縣竹北市竹北村中山路190號</t>
  </si>
  <si>
    <t>縣立竹仁國小</t>
  </si>
  <si>
    <t>[302]新竹縣竹北市竹仁里仁和街1號</t>
  </si>
  <si>
    <t>縣立新社國小</t>
  </si>
  <si>
    <t>[302]新竹縣竹北市新社里40號</t>
  </si>
  <si>
    <t>縣立六家國小</t>
  </si>
  <si>
    <t>[302]新竹縣竹北市嘉興路62號</t>
  </si>
  <si>
    <t>縣立東海國小</t>
  </si>
  <si>
    <t>[302]新竹縣竹北市東興路一段839號</t>
  </si>
  <si>
    <t>縣立豐田國小</t>
  </si>
  <si>
    <t>[302]新竹縣竹北市中正西路1377號</t>
  </si>
  <si>
    <t>縣立麻園國小</t>
  </si>
  <si>
    <t>[302]新竹縣竹北市麻園里長園一街236號</t>
  </si>
  <si>
    <t>縣立新港國小</t>
  </si>
  <si>
    <t>[302]新竹縣竹北市長青路一段333巷135號</t>
  </si>
  <si>
    <t>縣立鳳岡國小</t>
  </si>
  <si>
    <t>[302]新竹縣竹北市大義里鳳岡路3段200號</t>
  </si>
  <si>
    <t>縣立新湖國小</t>
  </si>
  <si>
    <t>[303]新竹縣湖口鄉民族街222號</t>
  </si>
  <si>
    <t>縣立和興國小</t>
  </si>
  <si>
    <t>[303]新竹縣湖口鄉和興村德興路930號</t>
  </si>
  <si>
    <t>縣立信勢國小</t>
  </si>
  <si>
    <t>[303]新竹縣湖口鄉成功路360號</t>
  </si>
  <si>
    <t>縣立湖口國小</t>
  </si>
  <si>
    <t>[303]新竹縣湖口鄉湖口村3鄰八德路二段182號</t>
  </si>
  <si>
    <t>縣立山崎國小</t>
  </si>
  <si>
    <t>[304]新竹縣新豐鄉新興路291號</t>
  </si>
  <si>
    <t>縣立長安國小</t>
  </si>
  <si>
    <t>[303]新竹縣湖口鄉長安村長春路50號</t>
  </si>
  <si>
    <t>[303]新竹縣湖口鄉勝利村吉祥街43號</t>
  </si>
  <si>
    <t>縣立華興國小</t>
  </si>
  <si>
    <t>[303]新竹縣湖口鄉文化路171號</t>
  </si>
  <si>
    <t>縣立橫山國小</t>
  </si>
  <si>
    <t>[312]新竹縣橫山鄉橫山村橫山100號</t>
  </si>
  <si>
    <t>縣立田寮國小</t>
  </si>
  <si>
    <t>[312]新竹縣橫山鄉田寮村田洋街128號</t>
  </si>
  <si>
    <t>縣立大肚國小</t>
  </si>
  <si>
    <t>[312]新竹縣橫山鄉大肚村中豐路二段157號</t>
  </si>
  <si>
    <t>縣立沙坑國小</t>
  </si>
  <si>
    <t>[312]新竹縣橫山鄉沙坑村三鄰沙坑街48號</t>
  </si>
  <si>
    <t>縣立內灣國小</t>
  </si>
  <si>
    <t>[312]新竹縣橫山鄉內灣村三鄰110號</t>
  </si>
  <si>
    <t>縣立福興國小</t>
  </si>
  <si>
    <t>[304]新竹縣新豐鄉後湖村108號</t>
  </si>
  <si>
    <t>縣立新豐國小</t>
  </si>
  <si>
    <t>[304]新竹縣新豐鄉重興村明德巷13號</t>
  </si>
  <si>
    <t>縣立瑞興國小</t>
  </si>
  <si>
    <t>[304]新竹縣新豐鄉瑞興村63號</t>
  </si>
  <si>
    <t>縣立福龍國小</t>
  </si>
  <si>
    <t>[304]新竹縣新豐鄉福興村113號</t>
  </si>
  <si>
    <t>縣立埔和國小</t>
  </si>
  <si>
    <t>[304]新竹縣新豐鄉埔和村466號</t>
  </si>
  <si>
    <t>縣立芎林國小</t>
  </si>
  <si>
    <t>[307]新竹縣芎林鄉文林村四鄰文山路288號</t>
  </si>
  <si>
    <t>縣立碧潭國小</t>
  </si>
  <si>
    <t>[307]新竹縣芎林鄉石潭村福昌街90號</t>
  </si>
  <si>
    <t>縣立五龍國小</t>
  </si>
  <si>
    <t>[307]新竹縣芎林鄉五龍村105號</t>
  </si>
  <si>
    <t>縣立寶山國小</t>
  </si>
  <si>
    <t>[308]新竹縣寶山鄉寶山村寶山路二段130號</t>
  </si>
  <si>
    <t>縣立新城國小</t>
  </si>
  <si>
    <t>[308]新竹縣寶山鄉寶新路二段475號</t>
  </si>
  <si>
    <t>縣立雙溪國小</t>
  </si>
  <si>
    <t>[308]新竹縣寶山鄉雙園路二段310號</t>
  </si>
  <si>
    <t>縣立北埔國小</t>
  </si>
  <si>
    <t>[314]新竹縣北埔鄉埔心街24號</t>
  </si>
  <si>
    <t>縣立大坪國小</t>
  </si>
  <si>
    <t>[314]新竹縣北埔鄉外坪村一鄰8號</t>
  </si>
  <si>
    <t>縣立峨眉國小</t>
  </si>
  <si>
    <t>[315]新竹縣峨眉鄉峨眉街4號</t>
  </si>
  <si>
    <t>縣立富興國小</t>
  </si>
  <si>
    <t>[315]新竹縣峨眉鄉富興村太平街8號</t>
  </si>
  <si>
    <t>縣立尖石國小</t>
  </si>
  <si>
    <t>[313]新竹縣尖石鄉嘉樂村六鄰7號</t>
  </si>
  <si>
    <t>縣立嘉興國小</t>
  </si>
  <si>
    <t>[313]新竹縣尖石鄉嘉樂村三鄰177號</t>
  </si>
  <si>
    <t>縣立新樂國小</t>
  </si>
  <si>
    <t>[313]新竹縣尖石鄉新樂村一鄰10號</t>
  </si>
  <si>
    <t>縣立梅花國小</t>
  </si>
  <si>
    <t>[313]新竹縣尖石鄉梅花村1鄰25號</t>
  </si>
  <si>
    <t>縣立錦屏國小</t>
  </si>
  <si>
    <t>[313]新竹縣尖石鄉錦屏村十鄰116號</t>
  </si>
  <si>
    <t>縣立玉峰國小</t>
  </si>
  <si>
    <t>[313]新竹縣尖石鄉玉峰村五鄰59號</t>
  </si>
  <si>
    <t>縣立石磊國小</t>
  </si>
  <si>
    <t>[313]新竹縣尖石鄉玉峰村十鄰49號</t>
  </si>
  <si>
    <t>縣立秀巒國小</t>
  </si>
  <si>
    <t>[313]新竹縣尖石鄉秀巒村四鄰19號</t>
  </si>
  <si>
    <t>縣立新光國小</t>
  </si>
  <si>
    <t>[313]新竹縣尖石鄉秀巒村八鄰17號</t>
  </si>
  <si>
    <t>縣立五峰國小</t>
  </si>
  <si>
    <t>[311]新竹縣五峰鄉大隘村六鄰123號</t>
  </si>
  <si>
    <t>縣立桃山國小</t>
  </si>
  <si>
    <t>[311]新竹縣五峰鄉桃山村15鄰243號</t>
  </si>
  <si>
    <t>縣立花園國小</t>
  </si>
  <si>
    <t>[311]新竹縣五峰鄉花園村八鄰174號</t>
  </si>
  <si>
    <t>縣立博愛國小</t>
  </si>
  <si>
    <t>[302]新竹縣竹北市光明六路72號</t>
  </si>
  <si>
    <t>縣立上?國小</t>
  </si>
  <si>
    <t>[310]新竹縣竹東鎮中豐路二段399號</t>
  </si>
  <si>
    <t>縣立光明國小</t>
  </si>
  <si>
    <t>[302]新竹縣竹北市光明九路65號</t>
  </si>
  <si>
    <t>縣立松林國小</t>
  </si>
  <si>
    <t>[304]新竹縣新豐鄉松林街99號</t>
  </si>
  <si>
    <t>縣立十興國小</t>
  </si>
  <si>
    <t>[302]新竹縣竹北市莊敬北路66號</t>
  </si>
  <si>
    <t>縣立興隆國小</t>
  </si>
  <si>
    <t>[302]新竹縣竹北市文興路88號</t>
  </si>
  <si>
    <t>[302]新竹縣竹北市嘉豐十一路二段100號</t>
  </si>
  <si>
    <t>縣立安興國小</t>
  </si>
  <si>
    <t>[302]新竹縣竹北市十興路一段435號</t>
  </si>
  <si>
    <t>私立全人實驗高中附設國小</t>
  </si>
  <si>
    <t>[369]苗栗縣卓蘭鎮內灣里內灣141-3號</t>
  </si>
  <si>
    <t>縣立建功國小</t>
  </si>
  <si>
    <t>[360]苗栗縣苗栗市中正路241號</t>
  </si>
  <si>
    <t>[360]苗栗縣苗栗市高苗里大同路80號</t>
  </si>
  <si>
    <t>縣立僑育國小</t>
  </si>
  <si>
    <t>[360]苗栗縣苗栗市僑育街131號</t>
  </si>
  <si>
    <t>[360]苗栗縣苗栗市文山里4鄰文山41號</t>
  </si>
  <si>
    <t>縣立啟文國小</t>
  </si>
  <si>
    <t>[360]苗栗縣苗栗市福星里啟賢街61號</t>
  </si>
  <si>
    <t>縣立新英國小</t>
  </si>
  <si>
    <t>[360]苗栗縣苗栗市南勢里新勝8號</t>
  </si>
  <si>
    <t>縣立頭屋國小</t>
  </si>
  <si>
    <t>[362]苗栗縣頭屋鄉頭屋村中山街15號</t>
  </si>
  <si>
    <t>縣立明德國小</t>
  </si>
  <si>
    <t>[362]苗栗縣頭屋鄉明德村明德路4巷13號</t>
  </si>
  <si>
    <t>[363]苗栗縣公館鄉館中村大同路15號</t>
  </si>
  <si>
    <t>縣立五穀國小</t>
  </si>
  <si>
    <t>[363]苗栗縣公館鄉五谷村260號</t>
  </si>
  <si>
    <t>縣立福基國小</t>
  </si>
  <si>
    <t>[363]苗栗縣公館鄉福基村275號</t>
  </si>
  <si>
    <t>縣立鶴岡國小</t>
  </si>
  <si>
    <t>[363]苗栗縣公館鄉鶴山村197號</t>
  </si>
  <si>
    <t>縣立開礦國小</t>
  </si>
  <si>
    <t>[363]苗栗縣公館鄉開礦村九鄰143號</t>
  </si>
  <si>
    <t>縣立南河國小</t>
  </si>
  <si>
    <t>[363]苗栗縣公館鄉南河村二鄰21號</t>
  </si>
  <si>
    <t>縣立銅鑼國小</t>
  </si>
  <si>
    <t>[366]苗栗縣銅鑼鄉福興村文化街1號</t>
  </si>
  <si>
    <t>[366]苗栗縣銅鑼鄉中平村150號</t>
  </si>
  <si>
    <t>縣立九湖國小</t>
  </si>
  <si>
    <t>[366]苗栗縣銅鑼鄉九湖村10鄰91之1號</t>
  </si>
  <si>
    <t>縣立新隆國小</t>
  </si>
  <si>
    <t>[366]苗栗縣銅鑼鄉新隆村18號</t>
  </si>
  <si>
    <t>[366]苗栗縣銅鑼鄉興隆村117號</t>
  </si>
  <si>
    <t>縣立文峰國小</t>
  </si>
  <si>
    <t>[366]苗栗縣銅鑼鄉樟樹村12之1號</t>
  </si>
  <si>
    <t>縣立建中國小</t>
  </si>
  <si>
    <t>[367]苗栗縣三義鄉廣盛村廣盛80號</t>
  </si>
  <si>
    <t>縣立僑成國小</t>
  </si>
  <si>
    <t>[367]苗栗縣三義鄉勝興村廿份220號</t>
  </si>
  <si>
    <t>[367]苗栗縣三義鄉西湖村上湖63號</t>
  </si>
  <si>
    <t>縣立鯉魚國小</t>
  </si>
  <si>
    <t>[367]苗栗縣三義鄉鯉魚潭村上山下24號</t>
  </si>
  <si>
    <t>縣立苑裡國小</t>
  </si>
  <si>
    <t>[358]苗栗縣苑裡鎮中山路307號</t>
  </si>
  <si>
    <t>縣立文苑國小</t>
  </si>
  <si>
    <t>[358]苗栗縣苑裡鎮房裡里二鄰14號</t>
  </si>
  <si>
    <t>縣立山腳國小</t>
  </si>
  <si>
    <t>[358]苗栗縣苑裡鎮舊社里10鄰47號</t>
  </si>
  <si>
    <t>[358]苗栗縣苑裡鎮中正里111號</t>
  </si>
  <si>
    <t>縣立藍田國小</t>
  </si>
  <si>
    <t>[358]苗栗縣苑裡鎮泰田里3鄰62號</t>
  </si>
  <si>
    <t>[358]苗栗縣苑裡鎮社苓里四鄰51之1號</t>
  </si>
  <si>
    <t>縣立林森國小</t>
  </si>
  <si>
    <t>[358]苗栗縣苑裡鎮水坡里70號</t>
  </si>
  <si>
    <t>縣立蕉埔國小</t>
  </si>
  <si>
    <t>[358]苗栗縣苑裡鎮蕉埔里八鄰87之2號</t>
  </si>
  <si>
    <t>縣立通霄國小</t>
  </si>
  <si>
    <t>[357]苗栗縣通霄鎮通東里中正路12號</t>
  </si>
  <si>
    <t>縣立五福國小</t>
  </si>
  <si>
    <t>[357]苗栗縣通霄鎮5北里30之1號</t>
  </si>
  <si>
    <t>縣立城中國小</t>
  </si>
  <si>
    <t>[357]苗栗縣通霄鎮城北里13號</t>
  </si>
  <si>
    <t>縣立啟明國小</t>
  </si>
  <si>
    <t>[357]苗栗縣通霄鎮內島里二鄰15號</t>
  </si>
  <si>
    <t>[357]苗栗縣通霄鎮新埔里55號</t>
  </si>
  <si>
    <t>縣立烏眉國小</t>
  </si>
  <si>
    <t>[357]苗栗縣通霄鎮烏眉里3鄰39號</t>
  </si>
  <si>
    <t>[357]苗栗縣通霄鎮南和里117號</t>
  </si>
  <si>
    <t>縣立坪頂國小</t>
  </si>
  <si>
    <t>[357]苗栗縣通霄鎮坪頂里四鄰50號</t>
  </si>
  <si>
    <t>縣立圳頭國小</t>
  </si>
  <si>
    <t>[357]苗栗縣通霄鎮圳頭里60號</t>
  </si>
  <si>
    <t>縣立福興武術國(中)小</t>
  </si>
  <si>
    <t>[357]苗栗縣通霄鎮福興里58之2號</t>
  </si>
  <si>
    <t>縣立西湖國小</t>
  </si>
  <si>
    <t>[368]苗栗縣西湖鄉龍洞村一鄰18號</t>
  </si>
  <si>
    <t>縣立五湖國小</t>
  </si>
  <si>
    <t>[368]苗栗縣西湖鄉五湖村上湖96號</t>
  </si>
  <si>
    <t>縣立僑文國小</t>
  </si>
  <si>
    <t>[368]苗栗縣西湖鄉二湖村二鄰22號</t>
  </si>
  <si>
    <t>縣立頭份國小</t>
  </si>
  <si>
    <t>[351]苗栗縣頭份市頭份里中正路219號</t>
  </si>
  <si>
    <t>縣立六合國小</t>
  </si>
  <si>
    <t>[351]苗栗縣頭份市東庄里民族路252號</t>
  </si>
  <si>
    <t>縣立永貞國小</t>
  </si>
  <si>
    <t>[351]苗栗縣頭份市田寮里永貞路一段335號</t>
  </si>
  <si>
    <t>縣立尖山國小</t>
  </si>
  <si>
    <t>[351]苗栗縣頭份市尖下里尖豐路305號</t>
  </si>
  <si>
    <t>縣立僑善國小</t>
  </si>
  <si>
    <t>[351]苗栗縣頭份市中正一路395號</t>
  </si>
  <si>
    <t>縣立斗煥國小</t>
  </si>
  <si>
    <t>[351]苗栗縣頭份市斗煥里中正二路221號</t>
  </si>
  <si>
    <t>縣立后庄國小</t>
  </si>
  <si>
    <t>[351]苗栗縣頭份市文化里文化街20號</t>
  </si>
  <si>
    <t>縣立新興國小</t>
  </si>
  <si>
    <t>[351]苗栗縣頭份市下興里水源路157號</t>
  </si>
  <si>
    <t>縣立信德國小</t>
  </si>
  <si>
    <t>[351]苗栗縣頭份市流東里信德路58號</t>
  </si>
  <si>
    <t>縣立竹南國小</t>
  </si>
  <si>
    <t>[350]苗栗縣竹南鎮中正路146號</t>
  </si>
  <si>
    <t>縣立照南國小</t>
  </si>
  <si>
    <t>[350]苗栗縣竹南鎮佳興里光復路331號</t>
  </si>
  <si>
    <t>縣立大埔國小</t>
  </si>
  <si>
    <t>[350]苗栗縣竹南鎮大埔里仁愛路1092號</t>
  </si>
  <si>
    <t>縣立頂埔國小</t>
  </si>
  <si>
    <t>[350]苗栗縣竹南鎮頂埔里十五鄰頂大埔110號</t>
  </si>
  <si>
    <t>縣立海口國小</t>
  </si>
  <si>
    <t>[350]苗栗縣竹南鎮海口里7鄰保福路20號</t>
  </si>
  <si>
    <t>縣立三灣國小</t>
  </si>
  <si>
    <t>[352]苗栗縣三灣鄉三灣村中山路49號</t>
  </si>
  <si>
    <t>縣立南庄國小</t>
  </si>
  <si>
    <t>[353]苗栗縣南庄鄉東村文化路3號</t>
  </si>
  <si>
    <t>縣立田美國小</t>
  </si>
  <si>
    <t>[353]苗栗縣南庄鄉田美村九鄰191號</t>
  </si>
  <si>
    <t>縣立南埔國小</t>
  </si>
  <si>
    <t>[353]苗栗縣南庄鄉南富村134號</t>
  </si>
  <si>
    <t>縣立東河國小</t>
  </si>
  <si>
    <t>[353]苗栗縣南庄鄉東河村三鄰132號</t>
  </si>
  <si>
    <t>[353]苗栗縣南庄鄉蓬萊村19鄰118號</t>
  </si>
  <si>
    <t>縣立造橋國小</t>
  </si>
  <si>
    <t>[361]苗栗縣造橋鄉造橋村十四鄰3號</t>
  </si>
  <si>
    <t>縣立談文國小</t>
  </si>
  <si>
    <t>[361]苗栗縣造橋鄉談文村六鄰54號</t>
  </si>
  <si>
    <t>縣立錦水國小</t>
  </si>
  <si>
    <t>[361]苗栗縣造橋鄉大西村13鄰大中街68號</t>
  </si>
  <si>
    <t>縣立龍昇國小</t>
  </si>
  <si>
    <t>[361]苗栗縣造橋鄉龍昇村八鄰16之1號</t>
  </si>
  <si>
    <t>縣立僑樂國小</t>
  </si>
  <si>
    <t>[361]苗栗縣造橋鄉錦水村十二鄰306號</t>
  </si>
  <si>
    <t>縣立後龍國小</t>
  </si>
  <si>
    <t>[356]苗栗縣後龍鎮大庄里成功路254號</t>
  </si>
  <si>
    <t>縣立新港國(中)小</t>
  </si>
  <si>
    <t>[356]苗栗縣後龍鎮校椅里校椅二路168號</t>
  </si>
  <si>
    <t>縣立大山國小</t>
  </si>
  <si>
    <t>[356]苗栗縣後龍鎮灣寶里7鄰109號</t>
  </si>
  <si>
    <t>縣立龍坑國小</t>
  </si>
  <si>
    <t>[356]苗栗縣後龍鎮龍坑里158號</t>
  </si>
  <si>
    <t>縣立溪洲國小</t>
  </si>
  <si>
    <t>[356]苗栗縣後龍鎮溪洲里87之3號</t>
  </si>
  <si>
    <t>縣立外埔國小</t>
  </si>
  <si>
    <t>[356]苗栗縣後龍鎮外埔里六鄰18-9號</t>
  </si>
  <si>
    <t>[356]苗栗縣後龍鎮水尾里12鄰104之1號</t>
  </si>
  <si>
    <t>縣立中和國小</t>
  </si>
  <si>
    <t>[356]苗栗縣後龍鎮中和里十四鄰一五二號</t>
  </si>
  <si>
    <t>縣立同光國小</t>
  </si>
  <si>
    <t>[356]苗栗縣後龍鎮龍津里94號</t>
  </si>
  <si>
    <t>縣立海寶國小</t>
  </si>
  <si>
    <t>[356]苗栗縣後龍鎮海寶里五鄰52之2號</t>
  </si>
  <si>
    <t>[364]苗栗縣大湖鄉大湖村中正路育英巷11號</t>
  </si>
  <si>
    <t>縣立南湖國小</t>
  </si>
  <si>
    <t>[364]苗栗縣大湖鄉義和村南昌路5號</t>
  </si>
  <si>
    <t>[364]苗栗縣大湖鄉富興村水尾2號</t>
  </si>
  <si>
    <t>縣立大南國小</t>
  </si>
  <si>
    <t>[364]苗栗縣大湖鄉大南村7鄰大南勢15號</t>
  </si>
  <si>
    <t>[364]苗栗縣大湖鄉東興村下湖37號</t>
  </si>
  <si>
    <t>縣立武榮國小</t>
  </si>
  <si>
    <t>[364]苗栗縣大湖鄉義和村淋漓坪77號</t>
  </si>
  <si>
    <t>縣立新開國小</t>
  </si>
  <si>
    <t>[364]苗栗縣大湖鄉新開村25號</t>
  </si>
  <si>
    <t>縣立栗林國小</t>
  </si>
  <si>
    <t>[364]苗栗縣大湖鄉栗林村四份61號</t>
  </si>
  <si>
    <t>縣立獅潭國小</t>
  </si>
  <si>
    <t>[354]苗栗縣獅潭鄉新店村129號</t>
  </si>
  <si>
    <t>縣立豐林國小</t>
  </si>
  <si>
    <t>[354]苗栗縣獅潭鄉新豐村四鄰56號</t>
  </si>
  <si>
    <t>縣立永興國小</t>
  </si>
  <si>
    <t>[354]苗栗縣獅潭鄉永興村6鄰55-1號</t>
  </si>
  <si>
    <t>縣立卓蘭國小</t>
  </si>
  <si>
    <t>[369]苗栗縣卓蘭鎮新厝里中山路125號</t>
  </si>
  <si>
    <t>[369]苗栗縣卓蘭鎮內灣里120號</t>
  </si>
  <si>
    <t>[369]苗栗縣卓蘭鎮豐田里12鄰豐田36號</t>
  </si>
  <si>
    <t>[369]苗栗縣卓蘭鎮坪林里七鄰坪林86之2號</t>
  </si>
  <si>
    <t>縣立雙連國小</t>
  </si>
  <si>
    <t>[369]苗栗縣卓蘭鎮坪林里雙連16-1號</t>
  </si>
  <si>
    <t>縣立景山國小</t>
  </si>
  <si>
    <t>[369]苗栗縣卓蘭鎮景山里5鄰88號</t>
  </si>
  <si>
    <t>縣立泰安國(中)小</t>
  </si>
  <si>
    <t>[365]苗栗縣泰安鄉大興村32之1號</t>
  </si>
  <si>
    <t>縣立泰興國小</t>
  </si>
  <si>
    <t>[365]苗栗縣泰安鄉中興村1鄰2號</t>
  </si>
  <si>
    <t>縣立清安國小</t>
  </si>
  <si>
    <t>[365]苗栗縣泰安鄉清安村六鄰122號</t>
  </si>
  <si>
    <t>縣立汶水國小</t>
  </si>
  <si>
    <t>[365]苗栗縣泰安鄉錦水村四鄰12號</t>
  </si>
  <si>
    <t>縣立象鼻國小</t>
  </si>
  <si>
    <t>[365]苗栗縣泰安鄉象鼻村一鄰4號</t>
  </si>
  <si>
    <t>縣立梅園國小</t>
  </si>
  <si>
    <t>[365]苗栗縣泰安鄉梅園村二鄰38號</t>
  </si>
  <si>
    <t>縣立建國國小</t>
  </si>
  <si>
    <t>[351]苗栗縣頭份市建國路80號</t>
  </si>
  <si>
    <t>縣立竹興國小</t>
  </si>
  <si>
    <t>[350]苗栗縣竹南鎮竹興里竹圍街27號</t>
  </si>
  <si>
    <t>縣立文華國小</t>
  </si>
  <si>
    <t>[360]苗栗縣苗栗市文山里正發路133號</t>
  </si>
  <si>
    <t>縣立福星國小</t>
  </si>
  <si>
    <t>[360]苗栗縣苗栗市中華東街62號</t>
  </si>
  <si>
    <t>[350]苗栗縣竹南鎮新南里五谷街2號</t>
  </si>
  <si>
    <t>縣立蟠桃國小</t>
  </si>
  <si>
    <t>[351]苗栗縣頭份市信東路285號</t>
  </si>
  <si>
    <t>縣立仁愛國小</t>
  </si>
  <si>
    <t>[363]苗栗縣公館鄉中村仁愛路二段123號</t>
  </si>
  <si>
    <t>縣立客庄國小</t>
  </si>
  <si>
    <t>[358]苗栗縣苑裡鎮客庄里新興路21號</t>
  </si>
  <si>
    <t>縣立山佳國小</t>
  </si>
  <si>
    <t>[350]苗栗縣竹南鎮山佳里龍山路三段39號</t>
  </si>
  <si>
    <t>縣立信義國小</t>
  </si>
  <si>
    <t>[351]苗栗縣頭份市後庄里信中路36號</t>
  </si>
  <si>
    <t>縣立士林國小</t>
  </si>
  <si>
    <t>[365]苗栗縣泰安鄉士林村5鄰26號</t>
  </si>
  <si>
    <t>華德福大地實驗學校附設國小</t>
  </si>
  <si>
    <t>[414]臺中市烏日區公園路36號</t>
  </si>
  <si>
    <t>私立華盛頓國小</t>
  </si>
  <si>
    <t>[427]臺中市潭子區潭興路一段165巷300號</t>
  </si>
  <si>
    <t>市立善水國(中)小</t>
  </si>
  <si>
    <t>[435]臺中市梧棲區梧南路50號</t>
  </si>
  <si>
    <t>市立新高國小</t>
  </si>
  <si>
    <t>[411]臺中市太平區立功路68號</t>
  </si>
  <si>
    <t>市立豐原國小</t>
  </si>
  <si>
    <t>[420]臺中市豐原區新生北路155號</t>
  </si>
  <si>
    <t>市立瑞穗國小</t>
  </si>
  <si>
    <t>[420]臺中市豐原區西安街72號</t>
  </si>
  <si>
    <t>市立南陽國小</t>
  </si>
  <si>
    <t>[420]臺中市豐原區中陽里南陽路440號</t>
  </si>
  <si>
    <t>市立富春國小</t>
  </si>
  <si>
    <t>[420]臺中市豐原區豐西里中山路455號</t>
  </si>
  <si>
    <t>市立豐村國小</t>
  </si>
  <si>
    <t>[420]臺中市豐原區水源路341號</t>
  </si>
  <si>
    <t>市立翁子國小</t>
  </si>
  <si>
    <t>[420]臺中市豐原區翁子里豐勢路2段290巷3號</t>
  </si>
  <si>
    <t>市立豐田國小</t>
  </si>
  <si>
    <t>[420]臺中市豐原區田心路二段290號</t>
  </si>
  <si>
    <t>市立合作國小</t>
  </si>
  <si>
    <t>[420]臺中市豐原區三村里西勢路410號</t>
  </si>
  <si>
    <t>市立內埔國小</t>
  </si>
  <si>
    <t>[421]臺中市后里區文化路30號</t>
  </si>
  <si>
    <t>市立后里國小</t>
  </si>
  <si>
    <t>[421]臺中市后里區義里里甲后路一段168號</t>
  </si>
  <si>
    <t>市立月眉國小</t>
  </si>
  <si>
    <t>[421]臺中市后里區眉山里甲后路二段588號</t>
  </si>
  <si>
    <t>市立七星國小</t>
  </si>
  <si>
    <t>[421]臺中市后里區墩南里南村路389號</t>
  </si>
  <si>
    <t>[421]臺中市后里區太平里四月路23號</t>
  </si>
  <si>
    <t>市立后里區泰安國小</t>
  </si>
  <si>
    <t>[421]臺中市后里區泰安里安眉路5號</t>
  </si>
  <si>
    <t>市立神岡國小</t>
  </si>
  <si>
    <t>[429]臺中市神岡區神岡里神圳路1號</t>
  </si>
  <si>
    <t>市立豐洲國小</t>
  </si>
  <si>
    <t>[429]臺中市神岡區豐洲里豐洲路482號</t>
  </si>
  <si>
    <t>市立社口國小</t>
  </si>
  <si>
    <t>[429]臺中市神岡區社南里社南街136號</t>
  </si>
  <si>
    <t>市立圳堵國小</t>
  </si>
  <si>
    <t>[429]臺中市神岡區圳堵里五鄰三民路639號</t>
  </si>
  <si>
    <t>市立岸裡國小</t>
  </si>
  <si>
    <t>[429]臺中市神岡區中山路52號</t>
  </si>
  <si>
    <t>市立大雅國小</t>
  </si>
  <si>
    <t>[428]臺中市大雅區二和里學府路230號</t>
  </si>
  <si>
    <t>[428]臺中市大雅區三和里春亭2街1號</t>
  </si>
  <si>
    <t>市立大明國小</t>
  </si>
  <si>
    <t>[428]臺中市大雅區中清路四段158號</t>
  </si>
  <si>
    <t>市立上楓國小</t>
  </si>
  <si>
    <t>[428]臺中市大雅區上楓里楓林街232號</t>
  </si>
  <si>
    <t>市立汝鎏國小</t>
  </si>
  <si>
    <t>[428]臺中市大雅區秀山里平和路238號</t>
  </si>
  <si>
    <t>市立陽明國小</t>
  </si>
  <si>
    <t>[428]臺中市大雅區秀山里秀山路365號</t>
  </si>
  <si>
    <t>市立潭子國小</t>
  </si>
  <si>
    <t>[427]臺中市潭子區中山路二段435號</t>
  </si>
  <si>
    <t>市立僑忠國小</t>
  </si>
  <si>
    <t>[427]臺中市潭子區中山路二段31號</t>
  </si>
  <si>
    <t>市立東寶國小</t>
  </si>
  <si>
    <t>[427]臺中市潭子區雅潭路三段2號</t>
  </si>
  <si>
    <t>市立潭子區新興國小</t>
  </si>
  <si>
    <t>[427]臺中市潭子區潭興路一段25號</t>
  </si>
  <si>
    <t>市立外埔國小</t>
  </si>
  <si>
    <t>[438]臺中市外埔區外埔路878號</t>
  </si>
  <si>
    <t>市立安定國小</t>
  </si>
  <si>
    <t>[438]臺中市外埔區土城里土城西路55號</t>
  </si>
  <si>
    <t>市立鐵山國小</t>
  </si>
  <si>
    <t>[438]臺中市外埔區鐵山里長生路576號</t>
  </si>
  <si>
    <t>市立馬鳴國小</t>
  </si>
  <si>
    <t>[438]臺中市外埔區中山里東西巷13號</t>
  </si>
  <si>
    <t>[438]臺中市外埔區水美里二崁路390巷63號</t>
  </si>
  <si>
    <t>[423]臺中市東勢區廣興里第五橫街1號</t>
  </si>
  <si>
    <t>[423]臺中市東勢區泰昌里中泰街88號</t>
  </si>
  <si>
    <t>市立石城國小</t>
  </si>
  <si>
    <t>[423]臺中市東勢區茂興里石城街182巷26號</t>
  </si>
  <si>
    <t>市立東勢區成功國小</t>
  </si>
  <si>
    <t>[423]臺中市東勢區慶東里東關路五段600號</t>
  </si>
  <si>
    <t>市立石角國小</t>
  </si>
  <si>
    <t>[423]臺中市東勢區東坑路西盛巷22號</t>
  </si>
  <si>
    <t>市立中科國小</t>
  </si>
  <si>
    <t>[423]臺中市東勢區東崎路4段92巷16號</t>
  </si>
  <si>
    <t>市立新成國小</t>
  </si>
  <si>
    <t>[423]臺中市東勢區上城街260號</t>
  </si>
  <si>
    <t>市立明正國小</t>
  </si>
  <si>
    <t>[423]臺中市東勢區明正里東蘭路永盛巷57-1號</t>
  </si>
  <si>
    <t>市立石岡國小</t>
  </si>
  <si>
    <t>[422]臺中市石岡區石岡里石岡街123號</t>
  </si>
  <si>
    <t>市立土牛國小</t>
  </si>
  <si>
    <t>[422]臺中市石岡區土牛里豐勢路308號</t>
  </si>
  <si>
    <t>市立新社國小</t>
  </si>
  <si>
    <t>[426]臺中市新社區新社里興社街4段1巷2號</t>
  </si>
  <si>
    <t>市立新社區東興國小</t>
  </si>
  <si>
    <t>[426]臺中市新社區東興里興社街一段國校巷13號</t>
  </si>
  <si>
    <t>市立大南國小</t>
  </si>
  <si>
    <t>[426]臺中市新社區大南里興中街47號</t>
  </si>
  <si>
    <t>市立協成國小</t>
  </si>
  <si>
    <t>[426]臺中市新社區協成里興義街219號</t>
  </si>
  <si>
    <t>市立大林國小</t>
  </si>
  <si>
    <t>[426]臺中市新社區福興里美林38號</t>
  </si>
  <si>
    <t>市立崑山國小</t>
  </si>
  <si>
    <t>[426]臺中市新社區崑山里崑南街崑崙巷5-2號</t>
  </si>
  <si>
    <t>[426]臺中市新社區中和里中興街129號</t>
  </si>
  <si>
    <t>[436]臺中市清水區光華路125號</t>
  </si>
  <si>
    <t>市立西寧國小</t>
  </si>
  <si>
    <t>[436]臺中市清水區西寧里五權東路50號</t>
  </si>
  <si>
    <t>[436]臺中市清水區西社里建國路10號</t>
  </si>
  <si>
    <t>市立大秀國小</t>
  </si>
  <si>
    <t>[436]臺中市清水區武鹿里五權路336號</t>
  </si>
  <si>
    <t>市立三田國小</t>
  </si>
  <si>
    <t>[436]臺中市清水區田寮里三田路4號</t>
  </si>
  <si>
    <t>市立甲南國小</t>
  </si>
  <si>
    <t>[436]臺中市清水區菁埔里臨海路26號</t>
  </si>
  <si>
    <t>市立高美國小</t>
  </si>
  <si>
    <t>[436]臺中市清水區護岸路37號</t>
  </si>
  <si>
    <t>市立大楊國小</t>
  </si>
  <si>
    <t>[436]臺中市清水區楊厝里鱉海路325號</t>
  </si>
  <si>
    <t>[436]臺中市清水區東山里神清路6之1號</t>
  </si>
  <si>
    <t>市立梧棲國小</t>
  </si>
  <si>
    <t>[435]臺中市梧棲區民生街45號</t>
  </si>
  <si>
    <t>市立梧南國小</t>
  </si>
  <si>
    <t>[435]臺中市梧棲區草湳里文化路一段6號</t>
  </si>
  <si>
    <t>市立梧棲區中正國小</t>
  </si>
  <si>
    <t>[435]臺中市梧棲區福德里中央路二段15號</t>
  </si>
  <si>
    <t>市立永寧國小</t>
  </si>
  <si>
    <t>[435]臺中市梧棲區中央路一段160號</t>
  </si>
  <si>
    <t>市立大甲國小</t>
  </si>
  <si>
    <t>[437]臺中市大甲區文武里育德路233號</t>
  </si>
  <si>
    <t>市立德化國小</t>
  </si>
  <si>
    <t>[437]臺中市大甲區和平路290號</t>
  </si>
  <si>
    <t>市立大甲區文昌國小</t>
  </si>
  <si>
    <t>[437]臺中市大甲區育德路113號</t>
  </si>
  <si>
    <t>市立順天國小</t>
  </si>
  <si>
    <t>[437]臺中市大甲區經國路168號</t>
  </si>
  <si>
    <t>市立文武國小</t>
  </si>
  <si>
    <t>[437]臺中市大甲區武陵里文曲路61號</t>
  </si>
  <si>
    <t>市立日南國小</t>
  </si>
  <si>
    <t>[437]臺中市大甲區中山路二段568號</t>
  </si>
  <si>
    <t>[437]臺中市大甲區幸福里東明路93號</t>
  </si>
  <si>
    <t>市立華龍國小</t>
  </si>
  <si>
    <t>[437]臺中市大甲區日南里工二路1號</t>
  </si>
  <si>
    <t>市立西岐國小</t>
  </si>
  <si>
    <t>[437]臺中市大甲區西岐里順帆路96號</t>
  </si>
  <si>
    <t>市立東陽國小</t>
  </si>
  <si>
    <t>[437]臺中市大甲區甲東路520號</t>
  </si>
  <si>
    <t>市立沙鹿國小</t>
  </si>
  <si>
    <t>[433]臺中市沙鹿區美仁里中正街3號</t>
  </si>
  <si>
    <t>市立文光國小</t>
  </si>
  <si>
    <t>[433]臺中市沙鹿區斗潭路文光巷12號</t>
  </si>
  <si>
    <t>市立竹林國小</t>
  </si>
  <si>
    <t>[433]臺中市沙鹿區臺灣大道7段821號</t>
  </si>
  <si>
    <t>[433]臺中市沙鹿區六路里南陽路376號</t>
  </si>
  <si>
    <t>市立公明國小</t>
  </si>
  <si>
    <t>[433]臺中市沙鹿區公明里忠貞路213號</t>
  </si>
  <si>
    <t>市立公?國小</t>
  </si>
  <si>
    <t>[433]臺中市沙鹿區西勢里中航路2段1號</t>
  </si>
  <si>
    <t>市立鹿峰國小</t>
  </si>
  <si>
    <t>[433]臺中市沙鹿區鹿峰里星河路209號</t>
  </si>
  <si>
    <t>[439]臺中市大安區中庄里中山南路296號</t>
  </si>
  <si>
    <t>[439]臺中市大安區龜殼里3鄰中松路297號</t>
  </si>
  <si>
    <t>市立海墘國小</t>
  </si>
  <si>
    <t>[439]臺中市大安區海墘里大安港路1100號</t>
  </si>
  <si>
    <t>市立大安區永安國小</t>
  </si>
  <si>
    <t>[439]臺中市大安區永安里東西四路二段252號</t>
  </si>
  <si>
    <t>[434]臺中市龍井區中山一路一段6號</t>
  </si>
  <si>
    <t>市立龍井國小</t>
  </si>
  <si>
    <t>[434]臺中市龍井區龍西里龍門路51號</t>
  </si>
  <si>
    <t>市立龍津國小</t>
  </si>
  <si>
    <t>[434]臺中市龍井區龍津里中央路一段165巷50號</t>
  </si>
  <si>
    <t>市立龍海國小</t>
  </si>
  <si>
    <t>[434]臺中市龍井區忠和里中央路3段206號</t>
  </si>
  <si>
    <t>市立龍港國小</t>
  </si>
  <si>
    <t>[434]臺中市龍井區麗水里三港路1號</t>
  </si>
  <si>
    <t>市立龍泉國小</t>
  </si>
  <si>
    <t>[434]臺中市龍井區龍泉里龍新路162號</t>
  </si>
  <si>
    <t>市立龍峰國小</t>
  </si>
  <si>
    <t>[434]臺中市龍井區新庄里中沙路新庄仔巷2號</t>
  </si>
  <si>
    <t>市立烏日國小</t>
  </si>
  <si>
    <t>[414]臺中市烏日區中山路二段196號</t>
  </si>
  <si>
    <t>市立僑仁國小</t>
  </si>
  <si>
    <t>[414]臺中市烏日區中山路一段341號</t>
  </si>
  <si>
    <t>市立喀哩國小</t>
  </si>
  <si>
    <t>[414]臺中市烏日區螺潭里溪南路二段370號</t>
  </si>
  <si>
    <t>市立東園國小</t>
  </si>
  <si>
    <t>[414]臺中市烏日區溪南路一段238巷198號</t>
  </si>
  <si>
    <t>市立溪尾國小</t>
  </si>
  <si>
    <t>[414]臺中市烏日區溪尾里溪岸路26號</t>
  </si>
  <si>
    <t>市立旭光國小</t>
  </si>
  <si>
    <t>[414]臺中市烏日區健行路501號</t>
  </si>
  <si>
    <t>市立五光國小</t>
  </si>
  <si>
    <t>[414]臺中市烏日區光明里光明路40號</t>
  </si>
  <si>
    <t>市立大肚國小</t>
  </si>
  <si>
    <t>[432]臺中市大肚區頂街里華山路77號</t>
  </si>
  <si>
    <t>市立瑞峰國小</t>
  </si>
  <si>
    <t>[432]臺中市大肚區太平路1號</t>
  </si>
  <si>
    <t>[432]臺中市大肚區永順里文昌路2段586號</t>
  </si>
  <si>
    <t>市立追分國小</t>
  </si>
  <si>
    <t>[432]臺中市大肚區沙田路一段364號</t>
  </si>
  <si>
    <t>[432]臺中市大肚區沙田路一段854巷24號</t>
  </si>
  <si>
    <t>市立大里國小</t>
  </si>
  <si>
    <t>[412]臺中市大里區新興路50號</t>
  </si>
  <si>
    <t>市立內新國小</t>
  </si>
  <si>
    <t>[412]臺中市大里區東昇里日新路8號</t>
  </si>
  <si>
    <t>市立崇光國小</t>
  </si>
  <si>
    <t>[412]臺中市大里區大明路181號</t>
  </si>
  <si>
    <t>市立塗城國小</t>
  </si>
  <si>
    <t>[412]臺中市大里區仁德里文化街120號</t>
  </si>
  <si>
    <t>市立瑞城國小</t>
  </si>
  <si>
    <t>[412]臺中市大里區瑞城里美村街196號</t>
  </si>
  <si>
    <t>市立健民國小</t>
  </si>
  <si>
    <t>[412]臺中市大里區健民里校前路26號</t>
  </si>
  <si>
    <t>市立草湖國小</t>
  </si>
  <si>
    <t>[412]臺中市大里區西湖里西湖路32號</t>
  </si>
  <si>
    <t>市立霧峰國小</t>
  </si>
  <si>
    <t>[413]臺中市霧峰區中正路736號</t>
  </si>
  <si>
    <t>市立僑榮國小</t>
  </si>
  <si>
    <t>[413]臺中市霧峰區甲寅里民生路156號</t>
  </si>
  <si>
    <t>市立四德國小</t>
  </si>
  <si>
    <t>[413]臺中市霧峰區四德路504號</t>
  </si>
  <si>
    <t>市立五福國小</t>
  </si>
  <si>
    <t>[413]臺中市霧峰區五福里新埔路239號</t>
  </si>
  <si>
    <t>市立萬豐國小</t>
  </si>
  <si>
    <t>[413]臺中市霧峰區萬豐里中正路224號</t>
  </si>
  <si>
    <t>市立峰谷國小</t>
  </si>
  <si>
    <t>[413]臺中市霧峰區峰谷里峰谷路496號</t>
  </si>
  <si>
    <t>市立桐林國小</t>
  </si>
  <si>
    <t>[413]臺中市霧峰區民生路675號</t>
  </si>
  <si>
    <t>[413]臺中市霧峰區坑口里信義路50號</t>
  </si>
  <si>
    <t>市立霧峰區光正國小</t>
  </si>
  <si>
    <t>[413]臺中市霧峰區豐正路566號</t>
  </si>
  <si>
    <t>市立太平區太平國小</t>
  </si>
  <si>
    <t>[411]臺中市太平區中平里中興路35號</t>
  </si>
  <si>
    <t>市立宜欣國小</t>
  </si>
  <si>
    <t>[411]臺中市太平區新平路二段100號</t>
  </si>
  <si>
    <t>市立新光國小</t>
  </si>
  <si>
    <t>[411]臺中市太平區新興里新興路200號</t>
  </si>
  <si>
    <t>[411]臺中市太平區坪林里坪林路45號</t>
  </si>
  <si>
    <t>市立光隆國小</t>
  </si>
  <si>
    <t>[411]臺中市太平區光隆里光興路487巷5號</t>
  </si>
  <si>
    <t>市立黃竹國小</t>
  </si>
  <si>
    <t>[411]臺中市太平區黃竹里竹村路41號</t>
  </si>
  <si>
    <t>市立頭汴國小</t>
  </si>
  <si>
    <t>[411]臺中市太平區頭汴里北田路20號</t>
  </si>
  <si>
    <t>市立東汴國小</t>
  </si>
  <si>
    <t>[411]臺中市太平區東汴里山田路100號</t>
  </si>
  <si>
    <t>市立和平區和平國小</t>
  </si>
  <si>
    <t>[424]臺中市和平區南勢里東關路三段54號</t>
  </si>
  <si>
    <t>市立福民國小</t>
  </si>
  <si>
    <t>[426]臺中市新社區福興里福民16-7號</t>
  </si>
  <si>
    <t>市立白冷國小</t>
  </si>
  <si>
    <t>[424]臺中市和平區天輪里東關路二路天輪巷42號</t>
  </si>
  <si>
    <t>市立博屋瑪國小</t>
  </si>
  <si>
    <t>[424]臺中市和平區達觀里育英巷6號</t>
  </si>
  <si>
    <t>市立中坑國小</t>
  </si>
  <si>
    <t>[424]臺中市和平區中坑里中坑巷41號</t>
  </si>
  <si>
    <t>市立平等國小</t>
  </si>
  <si>
    <t>[424]臺中市和平區中興路三段環山3巷35號</t>
  </si>
  <si>
    <t>市立博愛國小</t>
  </si>
  <si>
    <t>[424]臺中市和平區博愛里東關路一段松鶴三巷10號</t>
  </si>
  <si>
    <t>市立自由國小</t>
  </si>
  <si>
    <t>[424]臺中市和平區自由里東崎路二段49號</t>
  </si>
  <si>
    <t>市立梨山國(中)小</t>
  </si>
  <si>
    <t>[424]臺中市和平區梨山里福壽路10號</t>
  </si>
  <si>
    <t>市立益民國小</t>
  </si>
  <si>
    <t>[412]臺中市大里區益民路二段48號</t>
  </si>
  <si>
    <t>市立?榔國小</t>
  </si>
  <si>
    <t>[436]臺中市清水區中央路23-12號</t>
  </si>
  <si>
    <t>市立建平國小</t>
  </si>
  <si>
    <t>[411]臺中市太平區精美路201號</t>
  </si>
  <si>
    <t>市立潭陽國小</t>
  </si>
  <si>
    <t>[427]臺中市潭子區潭陽路19號</t>
  </si>
  <si>
    <t>市立太平區中華國小</t>
  </si>
  <si>
    <t>[411]臺中市太平區大源路1-20號</t>
  </si>
  <si>
    <t>市立九德國小</t>
  </si>
  <si>
    <t>[414]臺中市烏日區長春街300號</t>
  </si>
  <si>
    <t>[435]臺中市梧棲區大村里文明街100號</t>
  </si>
  <si>
    <t>市立東平國小</t>
  </si>
  <si>
    <t>[411]臺中市太平區中興東路213號</t>
  </si>
  <si>
    <t>市立文雅國小</t>
  </si>
  <si>
    <t>[428]臺中市大雅區文雅里中山北路235號</t>
  </si>
  <si>
    <t>市立新盛國小</t>
  </si>
  <si>
    <t>[423]臺中市東勢區新盛里新盛街342號</t>
  </si>
  <si>
    <t>市立大元國小</t>
  </si>
  <si>
    <t>[412]臺中市大里區現岱路60號</t>
  </si>
  <si>
    <t>市立吉峰國小</t>
  </si>
  <si>
    <t>[413]臺中市霧峰區吉峰里民生路349號</t>
  </si>
  <si>
    <t>市立新平國小</t>
  </si>
  <si>
    <t>[411]臺中市太平區樹孝路336巷9號</t>
  </si>
  <si>
    <t>市立葫蘆墩國小</t>
  </si>
  <si>
    <t>[420]臺中市豐原區葫蘆墩一街250號</t>
  </si>
  <si>
    <t>市立永隆國小</t>
  </si>
  <si>
    <t>[412]臺中市大里區永隆五街2號</t>
  </si>
  <si>
    <t>市立美群國小</t>
  </si>
  <si>
    <t>[412]臺中市大里區美群路99號</t>
  </si>
  <si>
    <t>市立吳厝國小</t>
  </si>
  <si>
    <t>[436]臺中市清水區吳厝里吳厝路35號</t>
  </si>
  <si>
    <t>市立山陽國小</t>
  </si>
  <si>
    <t>[432]臺中市大肚區榮華街630號</t>
  </si>
  <si>
    <t>市立立新國小</t>
  </si>
  <si>
    <t>[412]臺中市大里區立仁里立新街338號</t>
  </si>
  <si>
    <t>市立大德國小</t>
  </si>
  <si>
    <t>[435]臺中市梧棲區大村里文昌路343號</t>
  </si>
  <si>
    <t>市立車籠埔國小</t>
  </si>
  <si>
    <t>[411]臺中市太平區光明路10-2 號</t>
  </si>
  <si>
    <t>市立福陽國小</t>
  </si>
  <si>
    <t>[420]臺中市豐原區南陽路綠山巷83號</t>
  </si>
  <si>
    <t>市立頭家國小</t>
  </si>
  <si>
    <t>[427]臺中市潭子區得福街185號</t>
  </si>
  <si>
    <t>市立瑞井國小</t>
  </si>
  <si>
    <t>[432]臺中市大肚區瑞井里華山路680號</t>
  </si>
  <si>
    <t>市立東新國小</t>
  </si>
  <si>
    <t>[423]臺中市東勢區東蘭路1之1號</t>
  </si>
  <si>
    <t>市立光復國(中)小</t>
  </si>
  <si>
    <t>[413]臺中市霧峰區柳豐路535號</t>
  </si>
  <si>
    <t>市立長億國小</t>
  </si>
  <si>
    <t>[411]臺中市太平區太平三街295號</t>
  </si>
  <si>
    <t>市立六寶國小</t>
  </si>
  <si>
    <t>[428]臺中市大雅區光復路15之2號</t>
  </si>
  <si>
    <t>[500]彰化縣彰化市中山路二段678號</t>
  </si>
  <si>
    <t>縣立民生國小</t>
  </si>
  <si>
    <t>[500]彰化縣彰化市民生路338號</t>
  </si>
  <si>
    <t>縣立平和國小</t>
  </si>
  <si>
    <t>[500]彰化縣彰化市西安里中正路二段450號</t>
  </si>
  <si>
    <t>縣立南郭國小</t>
  </si>
  <si>
    <t>[500]彰化縣彰化市彰化市中興路98號</t>
  </si>
  <si>
    <t>縣立南興國小</t>
  </si>
  <si>
    <t>[500]彰化縣彰化市南興里中山路一段213號</t>
  </si>
  <si>
    <t>縣立東芳國小</t>
  </si>
  <si>
    <t>[500]彰化縣彰化市東芳里彰馬路45號</t>
  </si>
  <si>
    <t>縣立泰和國小</t>
  </si>
  <si>
    <t>[500]彰化縣彰化市泰和路二段145巷1號</t>
  </si>
  <si>
    <t>[500]彰化縣彰化市田中里田中路125號</t>
  </si>
  <si>
    <t>縣立聯興國小</t>
  </si>
  <si>
    <t>[500]彰化縣彰化市牛埔里一心南街208號</t>
  </si>
  <si>
    <t>縣立大竹國小</t>
  </si>
  <si>
    <t>[500]彰化縣彰化市彰南路二段164巷41號</t>
  </si>
  <si>
    <t>縣立國聖國小</t>
  </si>
  <si>
    <t>[500]彰化縣彰化市國聖里中山路三段608號</t>
  </si>
  <si>
    <t>縣立快官國小</t>
  </si>
  <si>
    <t>[500]彰化縣彰化市快官里彰南路四段566號</t>
  </si>
  <si>
    <t>縣立石牌國小</t>
  </si>
  <si>
    <t>[500]彰化縣彰化市石牌里田坑路一段9號</t>
  </si>
  <si>
    <t>縣立忠孝國小</t>
  </si>
  <si>
    <t>[500]彰化縣彰化市忠誠路61號</t>
  </si>
  <si>
    <t>縣立芬園國小</t>
  </si>
  <si>
    <t>[502]彰化縣芬園鄉彰南路四段27巷28號</t>
  </si>
  <si>
    <t>縣立富山國小</t>
  </si>
  <si>
    <t>[502]彰化縣芬園鄉大埔村大埔路6號</t>
  </si>
  <si>
    <t>[502]彰化縣芬園鄉圳墘村彰南路二段36號</t>
  </si>
  <si>
    <t>縣立同安國小</t>
  </si>
  <si>
    <t>[502]彰化縣芬園鄉中崙村大彰路二段400巷36號</t>
  </si>
  <si>
    <t>縣立文德國小</t>
  </si>
  <si>
    <t>[502]彰化縣芬園鄉大竹村大彰路一段617號</t>
  </si>
  <si>
    <t>縣立茄荖國小</t>
  </si>
  <si>
    <t>[502]彰化縣芬園鄉茄荖村嘉北街96號</t>
  </si>
  <si>
    <t>縣立花壇國小</t>
  </si>
  <si>
    <t>[503]彰化縣花壇鄉長沙村學前路108號</t>
  </si>
  <si>
    <t>縣立文祥國小</t>
  </si>
  <si>
    <t>[503]彰化縣花壇鄉劉厝村明雅街131號</t>
  </si>
  <si>
    <t>縣立華南國小</t>
  </si>
  <si>
    <t>[503]彰化縣花壇鄉中庄村中橋街226號</t>
  </si>
  <si>
    <t>縣立僑愛國小</t>
  </si>
  <si>
    <t>[503]彰化縣花壇鄉中口村中山路二段471號</t>
  </si>
  <si>
    <t>縣立三春國小</t>
  </si>
  <si>
    <t>[503]彰化縣花壇鄉三春村三芬路47號</t>
  </si>
  <si>
    <t>縣立白沙國小</t>
  </si>
  <si>
    <t>[503]彰化縣花壇鄉白沙村彰員路三段225號</t>
  </si>
  <si>
    <t>縣立和美國小</t>
  </si>
  <si>
    <t>[508]彰化縣和美鎮和西里和平街19號</t>
  </si>
  <si>
    <t>縣立和東國小</t>
  </si>
  <si>
    <t>[508]彰化縣和美鎮和東里彰美路五段210號</t>
  </si>
  <si>
    <t>縣立大嘉國小</t>
  </si>
  <si>
    <t>[508]彰化縣和美鎮嘉犁里彰和路三段50號</t>
  </si>
  <si>
    <t>縣立大榮國小</t>
  </si>
  <si>
    <t>[508]彰化縣和美鎮鎮平里嘉佃路296號</t>
  </si>
  <si>
    <t>縣立新庄國小</t>
  </si>
  <si>
    <t>[508]彰化縣和美鎮犁盛里彰新路二段500號</t>
  </si>
  <si>
    <t>縣立培英國小</t>
  </si>
  <si>
    <t>[508]彰化縣和美鎮塗厝里彰新路五段310號</t>
  </si>
  <si>
    <t>縣立線西國小</t>
  </si>
  <si>
    <t>[507]彰化縣線西鄉寓埔村中央路二段135號</t>
  </si>
  <si>
    <t>縣立曉陽國小</t>
  </si>
  <si>
    <t>[507]彰化縣線西鄉頂犁村頂犁路158之1號</t>
  </si>
  <si>
    <t>[509]彰化縣伸港鄉和平路60號</t>
  </si>
  <si>
    <t>縣立伸東國小</t>
  </si>
  <si>
    <t>[509]彰化縣伸港鄉七嘉村中華路565號</t>
  </si>
  <si>
    <t>縣立伸仁國小</t>
  </si>
  <si>
    <t>[509]彰化縣伸港鄉曾家村曾家路3之15號</t>
  </si>
  <si>
    <t>[509]彰化縣伸港鄉大同村彰新路七段724號</t>
  </si>
  <si>
    <t>縣立鹿港國小</t>
  </si>
  <si>
    <t>[505]彰化縣鹿港鎮菜園里三民路192號</t>
  </si>
  <si>
    <t>縣立文開國小</t>
  </si>
  <si>
    <t>[505]彰化縣鹿港鎮新宮里文開路60號</t>
  </si>
  <si>
    <t>縣立洛津國小</t>
  </si>
  <si>
    <t>[505]彰化縣鹿港鎮洛津里公園三路51號</t>
  </si>
  <si>
    <t>縣立海埔國小</t>
  </si>
  <si>
    <t>[505]彰化縣鹿港鎮海埔里鹿草路二段889號</t>
  </si>
  <si>
    <t>[505]彰化縣鹿港鎮詔安里某旦巷85號</t>
  </si>
  <si>
    <t>縣立草港國小</t>
  </si>
  <si>
    <t>[505]彰化縣鹿港鎮草中里頂草路四段251號</t>
  </si>
  <si>
    <t>縣立頂番國小</t>
  </si>
  <si>
    <t>[505]彰化縣鹿港鎮頂草路一段100號</t>
  </si>
  <si>
    <t>[505]彰化縣鹿港鎮東崎里東崎7巷52號</t>
  </si>
  <si>
    <t>縣立管嶼國小</t>
  </si>
  <si>
    <t>[506]彰化縣福興鄉廈粘村沿海路三段100號</t>
  </si>
  <si>
    <t>縣立文昌國小</t>
  </si>
  <si>
    <t>[506]彰化縣福興鄉鎮平村鎮平街1號</t>
  </si>
  <si>
    <t>縣立西勢國小</t>
  </si>
  <si>
    <t>[506]彰化縣福興鄉西勢村員鹿路二段412號</t>
  </si>
  <si>
    <t>縣立大興國小</t>
  </si>
  <si>
    <t>[506]彰化縣福興鄉外埔村復興路15號</t>
  </si>
  <si>
    <t>縣立永豐國小</t>
  </si>
  <si>
    <t>[506]彰化縣福興鄉番社村80號</t>
  </si>
  <si>
    <t>縣立日新國小</t>
  </si>
  <si>
    <t>[506]彰化縣福興鄉番婆村彰鹿路六段546號</t>
  </si>
  <si>
    <t>縣立育新國小</t>
  </si>
  <si>
    <t>[506]彰化縣福興鄉二港村福正路4號</t>
  </si>
  <si>
    <t>縣立秀水國小</t>
  </si>
  <si>
    <t>[504]彰化縣秀水鄉安東村中山路257號</t>
  </si>
  <si>
    <t>縣立馬興國小</t>
  </si>
  <si>
    <t>[504]彰化縣秀水鄉馬興村培英巷1號</t>
  </si>
  <si>
    <t>縣立華龍國小</t>
  </si>
  <si>
    <t>[504]彰化縣秀水鄉秀水村花秀路51號</t>
  </si>
  <si>
    <t>縣立明正國小</t>
  </si>
  <si>
    <t>[504]彰化縣秀水鄉埔崙村彰水路二段341號</t>
  </si>
  <si>
    <t>縣立陝西國小</t>
  </si>
  <si>
    <t>[504]彰化縣秀水鄉金興村番花路261號</t>
  </si>
  <si>
    <t>縣立育民國小</t>
  </si>
  <si>
    <t>[504]彰化縣秀水鄉下崙村民生街262號</t>
  </si>
  <si>
    <t>縣立溪湖國小</t>
  </si>
  <si>
    <t>[514]彰化縣溪湖鎮光華里二溪路一段35號</t>
  </si>
  <si>
    <t>縣立東溪國小</t>
  </si>
  <si>
    <t>[514]彰化縣溪湖鎮東溪里員鹿路一段538號</t>
  </si>
  <si>
    <t>縣立湖西國小</t>
  </si>
  <si>
    <t>[514]彰化縣溪湖鎮大突里北聖路20號</t>
  </si>
  <si>
    <t>縣立湖東國小</t>
  </si>
  <si>
    <t>[514]彰化縣溪湖鎮湖東里大溪路二段423號</t>
  </si>
  <si>
    <t>縣立湖南國小</t>
  </si>
  <si>
    <t>[514]彰化縣溪湖鎮大竹里彰水路二段725號</t>
  </si>
  <si>
    <t>縣立媽厝國小</t>
  </si>
  <si>
    <t>[514]彰化縣溪湖鎮媽厝里湳底路67號</t>
  </si>
  <si>
    <t>縣立埔鹽國小</t>
  </si>
  <si>
    <t>[516]彰化縣埔鹽鄉埔南村彰水路一段252號</t>
  </si>
  <si>
    <t>縣立大園國小</t>
  </si>
  <si>
    <t>[516]彰化縣埔鹽鄉豐澤村埔打路45之1號</t>
  </si>
  <si>
    <t>縣立南港國小</t>
  </si>
  <si>
    <t>[516]彰化縣埔鹽鄉南港村埔菜路29之2號</t>
  </si>
  <si>
    <t>縣立好修國小</t>
  </si>
  <si>
    <t>[516]彰化縣埔鹽鄉好修村員鹿路二段149號</t>
  </si>
  <si>
    <t>[516]彰化縣埔鹽鄉永樂村永樂路600號</t>
  </si>
  <si>
    <t>縣立新水國小</t>
  </si>
  <si>
    <t>[516]彰化縣埔鹽鄉新水村大新路1巷15號</t>
  </si>
  <si>
    <t>縣立天盛國小</t>
  </si>
  <si>
    <t>[516]彰化縣埔鹽鄉天盛村番金路68之1號</t>
  </si>
  <si>
    <t>縣立埔心國小</t>
  </si>
  <si>
    <t>[513]彰化縣埔心鄉義民村員鹿路二段254號</t>
  </si>
  <si>
    <t>[513]彰化縣埔心鄉太平村太平路289號</t>
  </si>
  <si>
    <t>縣立舊館國小</t>
  </si>
  <si>
    <t>[513]彰化縣埔心鄉舊館村員鹿路四段201號</t>
  </si>
  <si>
    <t>縣立羅厝國小</t>
  </si>
  <si>
    <t>[513]彰化縣埔心鄉羅厝村文昌東路100號</t>
  </si>
  <si>
    <t>縣立鳳霞國小</t>
  </si>
  <si>
    <t>[513]彰化縣埔心鄉二重村五通南路82號</t>
  </si>
  <si>
    <t>縣立梧鳳國小</t>
  </si>
  <si>
    <t>[513]彰化縣埔心鄉梧鳳村大溪路175號</t>
  </si>
  <si>
    <t>縣立明聖國小</t>
  </si>
  <si>
    <t>[513]彰化縣埔心鄉瓦北村西安南路178號</t>
  </si>
  <si>
    <t>縣立員林國小</t>
  </si>
  <si>
    <t>[510]彰化縣員林市三和里三民東街221號</t>
  </si>
  <si>
    <t>[510]彰化縣員林市黎明里光明街31號</t>
  </si>
  <si>
    <t>縣立靜修國小</t>
  </si>
  <si>
    <t>[510]彰化縣員林市南平里靜修路74號</t>
  </si>
  <si>
    <t>縣立僑信國小</t>
  </si>
  <si>
    <t>[510]彰化縣員林市三信里中山路二段280號</t>
  </si>
  <si>
    <t>縣立員東國小</t>
  </si>
  <si>
    <t>[510]彰化縣員林市員東路二段12號</t>
  </si>
  <si>
    <t>縣立饒明國小</t>
  </si>
  <si>
    <t>[510]彰化縣員林市中央里員集路二段131號</t>
  </si>
  <si>
    <t>縣立東山國小</t>
  </si>
  <si>
    <t>[510]彰化縣員林市南東里山腳路四段212號</t>
  </si>
  <si>
    <t>縣立青山國小</t>
  </si>
  <si>
    <t>[510]彰化縣員林市出水里泉洲巷3號</t>
  </si>
  <si>
    <t>縣立明湖國小</t>
  </si>
  <si>
    <t>[510]彰化縣員林市湖水里湖水路277號</t>
  </si>
  <si>
    <t>縣立大村國小</t>
  </si>
  <si>
    <t>[515]彰化縣大村鄉大村村中正西路381號</t>
  </si>
  <si>
    <t>縣立大西國小</t>
  </si>
  <si>
    <t>[515]彰化縣大村鄉大崙村大崙路10之55號</t>
  </si>
  <si>
    <t>縣立村上國小</t>
  </si>
  <si>
    <t>[515]彰化縣大村鄉村上村中山路二段242號</t>
  </si>
  <si>
    <t>縣立村東國小</t>
  </si>
  <si>
    <t>[515]彰化縣大村鄉福興村山腳路102之1號</t>
  </si>
  <si>
    <t>縣立永靖國小</t>
  </si>
  <si>
    <t>[512]彰化縣永靖鄉永東村中山路二段65號</t>
  </si>
  <si>
    <t>縣立福德國小</t>
  </si>
  <si>
    <t>[512]彰化縣永靖鄉永南村福德巷36號</t>
  </si>
  <si>
    <t>[512]彰化縣永靖鄉東寧村永興路二段32號</t>
  </si>
  <si>
    <t>[512]彰化縣永靖鄉福興村永福路二段160號</t>
  </si>
  <si>
    <t>縣立德興國小</t>
  </si>
  <si>
    <t>[512]彰化縣永靖鄉竹子村竹後巷47號</t>
  </si>
  <si>
    <t>縣立田中國小</t>
  </si>
  <si>
    <t>[520]彰化縣田中鎮南路里中州路177號</t>
  </si>
  <si>
    <t>縣立三潭國小</t>
  </si>
  <si>
    <t>[520]彰化縣田中鎮北路里員集路二段715號</t>
  </si>
  <si>
    <t>縣立大安國小</t>
  </si>
  <si>
    <t>[520]彰化縣田中鎮三安里大安路一段200號</t>
  </si>
  <si>
    <t>縣立內安國小</t>
  </si>
  <si>
    <t>[520]彰化縣田中鎮新庄里中南路三段54號</t>
  </si>
  <si>
    <t>縣立東和國小</t>
  </si>
  <si>
    <t>[520]彰化縣田中鎮復興里山腳路四段188巷109號</t>
  </si>
  <si>
    <t>縣立明禮國小</t>
  </si>
  <si>
    <t>[520]彰化縣田中鎮三光里民光路一段394號</t>
  </si>
  <si>
    <t>縣立社頭國小</t>
  </si>
  <si>
    <t>[511]彰化縣社頭鄉社頭村社斗路一段258號</t>
  </si>
  <si>
    <t>縣立橋頭國小</t>
  </si>
  <si>
    <t>[511]彰化縣社頭鄉僑頭村員集路三段528號</t>
  </si>
  <si>
    <t>縣立朝興國小</t>
  </si>
  <si>
    <t>[511]彰化縣社頭鄉朝興村社石路91號</t>
  </si>
  <si>
    <t>[511]彰化縣社頭鄉清水村山腳路一段486號</t>
  </si>
  <si>
    <t>縣立湳雅國小</t>
  </si>
  <si>
    <t>[511]彰化縣社頭鄉湳雅村山腳路三段395號</t>
  </si>
  <si>
    <t>縣立二水國小</t>
  </si>
  <si>
    <t>[530]彰化縣二水鄉文化村光文路119號</t>
  </si>
  <si>
    <t>縣立復興國小</t>
  </si>
  <si>
    <t>[530]彰化縣二水鄉復興村員集路五段472號</t>
  </si>
  <si>
    <t>縣立源泉國小</t>
  </si>
  <si>
    <t>[530]彰化縣二水鄉大園村員集路二段316號</t>
  </si>
  <si>
    <t>縣立北斗國小</t>
  </si>
  <si>
    <t>[521]彰化縣北斗鎮新政里文苑路一段32號</t>
  </si>
  <si>
    <t>縣立萬來國小</t>
  </si>
  <si>
    <t>[521]彰化縣北斗鎮西德里文賢街35號</t>
  </si>
  <si>
    <t>縣立螺青國小</t>
  </si>
  <si>
    <t>[521]彰化縣北斗鎮東光里斗中路712號</t>
  </si>
  <si>
    <t>縣立大新國小</t>
  </si>
  <si>
    <t>[521]彰化縣北斗鎮大新里大新路556號</t>
  </si>
  <si>
    <t>縣立螺陽國小</t>
  </si>
  <si>
    <t>[521]彰化縣北斗鎮西安里斗苑路二段150號</t>
  </si>
  <si>
    <t>縣立田尾國小</t>
  </si>
  <si>
    <t>[522]彰化縣田尾鄉饒平村中山路一段449號</t>
  </si>
  <si>
    <t>縣立南鎮國小</t>
  </si>
  <si>
    <t>[522]彰化縣田尾鄉南鎮村光復路一段295號</t>
  </si>
  <si>
    <t>[522]彰化縣田尾鄉陸豐村民生路三段200號</t>
  </si>
  <si>
    <t>縣立仁豐國小</t>
  </si>
  <si>
    <t>[522]彰化縣田尾鄉新厝村中正路二段101號</t>
  </si>
  <si>
    <t>縣立埤頭國小</t>
  </si>
  <si>
    <t>[523]彰化縣埤頭鄉埤頭村中南路145號</t>
  </si>
  <si>
    <t>縣立合興國小</t>
  </si>
  <si>
    <t>[523]彰化縣埤頭鄉合興村文鄉路161號</t>
  </si>
  <si>
    <t>縣立豐崙國小</t>
  </si>
  <si>
    <t>[523]彰化縣埤頭鄉豐崙村校前路50號</t>
  </si>
  <si>
    <t>縣立芙朝國小</t>
  </si>
  <si>
    <t>[523]彰化縣埤頭鄉芙朝村芙朝路205號</t>
  </si>
  <si>
    <t>[523]彰化縣埤頭鄉中和村溪林路284號</t>
  </si>
  <si>
    <t>[523]彰化縣埤頭鄉大湖村大湖路260號</t>
  </si>
  <si>
    <t>縣立溪州國小</t>
  </si>
  <si>
    <t>[524]彰化縣溪州鄉尾厝村中山路三段451號</t>
  </si>
  <si>
    <t>縣立僑義國小</t>
  </si>
  <si>
    <t>[524]彰化縣溪州鄉溪厝村中山路二段326號</t>
  </si>
  <si>
    <t>縣立三條國小</t>
  </si>
  <si>
    <t>[524]彰化縣溪州鄉三條村中央路二段31號</t>
  </si>
  <si>
    <t>縣立水尾國小</t>
  </si>
  <si>
    <t>[524]彰化縣溪州鄉水尾村太平路137號</t>
  </si>
  <si>
    <t>縣立潮洋國小</t>
  </si>
  <si>
    <t>[524]彰化縣溪州鄉潮洋村陸軍路一段146號</t>
  </si>
  <si>
    <t>[524]彰化縣溪州鄉成功村登山路二段365號</t>
  </si>
  <si>
    <t>縣立圳寮國小</t>
  </si>
  <si>
    <t>[524]彰化縣溪州鄉圳寮村下樹巷29號</t>
  </si>
  <si>
    <t>縣立大莊國小</t>
  </si>
  <si>
    <t>[524]彰化縣溪州鄉大庄村中橫巷1號</t>
  </si>
  <si>
    <t>縣立南州國小</t>
  </si>
  <si>
    <t>[524]彰化縣溪州鄉溪州村公園路95號</t>
  </si>
  <si>
    <t>縣立二林國小</t>
  </si>
  <si>
    <t>[526]彰化縣二林鎮東和里斗苑路五段22號</t>
  </si>
  <si>
    <t>縣立興華國小</t>
  </si>
  <si>
    <t>[526]彰化縣二林鎮東興里竹林路三段393號</t>
  </si>
  <si>
    <t>[526]彰化縣二林鎮南光里建興街80號</t>
  </si>
  <si>
    <t>縣立育德國小</t>
  </si>
  <si>
    <t>[526]彰化縣二林鎮外竹里中南巷41之1號</t>
  </si>
  <si>
    <t>縣立香田國小</t>
  </si>
  <si>
    <t>[526]彰化縣二林鎮香田里儒林路10之1號</t>
  </si>
  <si>
    <t>[526]彰化縣二林鎮廣興里廣興巷2之1號</t>
  </si>
  <si>
    <t>縣立萬興國小</t>
  </si>
  <si>
    <t>[526]彰化縣二林鎮永興里中央南街2號</t>
  </si>
  <si>
    <t>[526]彰化縣二林鎮趙甲里鎮平巷59號</t>
  </si>
  <si>
    <t>[526]彰化縣二林鎮華菕里光復路73號</t>
  </si>
  <si>
    <t>縣立原斗國(中)小</t>
  </si>
  <si>
    <t>[526]彰化縣二林鎮原斗里斗苑路一段865號</t>
  </si>
  <si>
    <t>縣立萬合國小</t>
  </si>
  <si>
    <t>[526]彰化縣二林鎮萬合里江山巷1號</t>
  </si>
  <si>
    <t>縣立大城國小</t>
  </si>
  <si>
    <t>[527]彰化縣大城鄉大城村中平路176號</t>
  </si>
  <si>
    <t>縣立西港國小</t>
  </si>
  <si>
    <t>[527]彰化縣大城鄉東港村中央路2號</t>
  </si>
  <si>
    <t>縣立美豐國小</t>
  </si>
  <si>
    <t>[527]彰化縣大城鄉三豐村東盛路1號</t>
  </si>
  <si>
    <t>縣立頂庄國小</t>
  </si>
  <si>
    <t>[527]彰化縣大城鄉頂庄村東厝路63之1號</t>
  </si>
  <si>
    <t>縣立潭墘國小</t>
  </si>
  <si>
    <t>[527]彰化縣大城鄉潭墘村潭城路1號</t>
  </si>
  <si>
    <t>縣立竹塘國小</t>
  </si>
  <si>
    <t>[525]彰化縣竹塘鄉竹塘村文化街20號</t>
  </si>
  <si>
    <t>縣立田頭國小</t>
  </si>
  <si>
    <t>[525]彰化縣竹塘鄉田頭村光明路60號</t>
  </si>
  <si>
    <t>縣立民靖國小</t>
  </si>
  <si>
    <t>[525]彰化縣竹塘鄉民靖村文昌路152號</t>
  </si>
  <si>
    <t>[525]彰化縣竹塘鄉長安村東陽路二段123號</t>
  </si>
  <si>
    <t>縣立土庫國小</t>
  </si>
  <si>
    <t>[525]彰化縣竹塘鄉土庫村東陽路一段362號</t>
  </si>
  <si>
    <t>縣立芳苑國小</t>
  </si>
  <si>
    <t>[528]彰化縣芳苑鄉芳苑村斗苑路芳苑段230號</t>
  </si>
  <si>
    <t>縣立後寮國小</t>
  </si>
  <si>
    <t>[528]彰化縣芳苑鄉後寮村芳寮路30號</t>
  </si>
  <si>
    <t>縣立民權華德福實驗國(中)小</t>
  </si>
  <si>
    <t>[528]彰化縣芳苑鄉五俊村新生巷5之1號</t>
  </si>
  <si>
    <t>縣立育華國小</t>
  </si>
  <si>
    <t>[528]彰化縣芳苑鄉永興村太平路300號</t>
  </si>
  <si>
    <t>縣立草湖國小</t>
  </si>
  <si>
    <t>[528]彰化縣芳苑鄉文津村芳草路66號</t>
  </si>
  <si>
    <t>縣立建新國小</t>
  </si>
  <si>
    <t>[528]彰化縣芳苑鄉新生村草漢路二段86號</t>
  </si>
  <si>
    <t>縣立漢寶國小</t>
  </si>
  <si>
    <t>[528]彰化縣芳苑鄉漢寶村草漢路漢寶段541號</t>
  </si>
  <si>
    <t>縣立王功國小</t>
  </si>
  <si>
    <t>[528]彰化縣芳苑鄉王功村功湖路王功段481號</t>
  </si>
  <si>
    <t>縣立新寶國小</t>
  </si>
  <si>
    <t>[528]彰化縣芳苑鄉芳漢路129巷100號</t>
  </si>
  <si>
    <t>縣立路上國小</t>
  </si>
  <si>
    <t>[528]彰化縣芳苑鄉路上村新上路12號</t>
  </si>
  <si>
    <t>縣立和仁國小</t>
  </si>
  <si>
    <t>[508]彰化縣和美鎮山犁里15鄰仁愛路279號</t>
  </si>
  <si>
    <t>縣立鹿東國小</t>
  </si>
  <si>
    <t>[505]彰化縣鹿港鎮長安路125號</t>
  </si>
  <si>
    <t>縣立舊社國小</t>
  </si>
  <si>
    <t>[511]彰化縣社頭鄉社石路956號</t>
  </si>
  <si>
    <t>縣立崙雅國小</t>
  </si>
  <si>
    <t>[511]彰化縣社頭鄉美雅村員集路一段615號</t>
  </si>
  <si>
    <t>縣立信義國(中)小</t>
  </si>
  <si>
    <t>[500]彰化縣彰化市向陽里向陽街168號</t>
  </si>
  <si>
    <t>縣立大成國小</t>
  </si>
  <si>
    <t>[500]彰化縣彰化市自強路303號</t>
  </si>
  <si>
    <t>縣立新民國小</t>
  </si>
  <si>
    <t>[520]彰化縣田中鎮新民里公館路320號</t>
  </si>
  <si>
    <t>縣立湖北國小</t>
  </si>
  <si>
    <t>[514]彰化縣溪湖鎮太平里地政路二段201號</t>
  </si>
  <si>
    <t>縣立鹿江國際國(中)小</t>
  </si>
  <si>
    <t>[505]彰化縣鹿港鎮自由路300號</t>
  </si>
  <si>
    <t>私立弘明實驗高中附設國小</t>
  </si>
  <si>
    <t>[551]南投縣名間鄉東湖村大老巷102號</t>
  </si>
  <si>
    <t>私立普台國小</t>
  </si>
  <si>
    <t>[545]南投縣埔里鎮中台路3號</t>
  </si>
  <si>
    <t>私立均頭國(中)小</t>
  </si>
  <si>
    <t>[545]南投縣埔里鎮水頭里4鄰水頭路48號</t>
  </si>
  <si>
    <t>縣立南投國小</t>
  </si>
  <si>
    <t>[540]南投縣南投市彰南路一段1059號</t>
  </si>
  <si>
    <t>[540]南投縣南投市平和里育樂路62號</t>
  </si>
  <si>
    <t>[540]南投縣南投市彰南路三段221號</t>
  </si>
  <si>
    <t>縣立營盤國小</t>
  </si>
  <si>
    <t>[540]南投縣南投市營盤路136號</t>
  </si>
  <si>
    <t>縣立西嶺國小</t>
  </si>
  <si>
    <t>[540]南投縣南投市鳳鳴里八卦路894號</t>
  </si>
  <si>
    <t>[540]南投縣南投市內興里中興路200號</t>
  </si>
  <si>
    <t>縣立光華國小</t>
  </si>
  <si>
    <t>[540]南投縣南投市中興新村光華四路2號</t>
  </si>
  <si>
    <t>縣立光榮國小</t>
  </si>
  <si>
    <t>[540]南投縣南投市中興新村光榮北路19號</t>
  </si>
  <si>
    <t>[540]南投縣南投市福山里八卦路349號</t>
  </si>
  <si>
    <t>縣立僑建國小</t>
  </si>
  <si>
    <t>[540]南投縣南投市彰南路三段847號</t>
  </si>
  <si>
    <t>縣立漳和國小</t>
  </si>
  <si>
    <t>[540]南投縣南投市文林路16號</t>
  </si>
  <si>
    <t>縣立嘉和國小</t>
  </si>
  <si>
    <t>[540]南投縣南投市彰南路一段639巷80號</t>
  </si>
  <si>
    <t>[540]南投縣南投市光明里光明一路67號</t>
  </si>
  <si>
    <t>縣立千秋國小</t>
  </si>
  <si>
    <t>[540]南投縣南投市千秋里千秋路131巷1號</t>
  </si>
  <si>
    <t>縣立埔里國小</t>
  </si>
  <si>
    <t>[545]南投縣埔里鎮西門里西康路127號</t>
  </si>
  <si>
    <t>縣立南光國小</t>
  </si>
  <si>
    <t>[545]南投縣埔里鎮中正路251號</t>
  </si>
  <si>
    <t>[545]南投縣埔里鎮清新里育英街20號</t>
  </si>
  <si>
    <t>縣立史港國小</t>
  </si>
  <si>
    <t>[545]南投縣埔里鎮史港里獅子路9號</t>
  </si>
  <si>
    <t>縣立愛蘭國小</t>
  </si>
  <si>
    <t>[545]南投縣埔里鎮愛蘭里鐵山路7號</t>
  </si>
  <si>
    <t>縣立溪南國小</t>
  </si>
  <si>
    <t>[545]南投縣埔里鎮溪南里珠生路68號</t>
  </si>
  <si>
    <t>[545]南投縣埔里鎮一新里永豐路92號</t>
  </si>
  <si>
    <t>縣立桃源國小</t>
  </si>
  <si>
    <t>[545]南投縣埔里鎮桃米里桃米巷68號</t>
  </si>
  <si>
    <t>縣立麒麟國小</t>
  </si>
  <si>
    <t>[545]南投縣埔里鎮麒麟里武界路7號</t>
  </si>
  <si>
    <t>[545]南投縣埔里鎮合成里西安路三段167巷35號</t>
  </si>
  <si>
    <t>[545]南投縣埔里鎮牛眠里守城路28號</t>
  </si>
  <si>
    <t>縣立中峰國小</t>
  </si>
  <si>
    <t>[545]南投縣埔里鎮中山路一段228號</t>
  </si>
  <si>
    <t>[545]南投縣埔里鎮中山路三段565號</t>
  </si>
  <si>
    <t>縣立草屯國小</t>
  </si>
  <si>
    <t>[542]南投縣草屯鎮玉峰里玉屏路210號</t>
  </si>
  <si>
    <t>縣立敦和國小</t>
  </si>
  <si>
    <t>[542]南投縣草屯鎮敦和路72-6號</t>
  </si>
  <si>
    <t>[542]南投縣草屯鎮新庄里新庄三路32號</t>
  </si>
  <si>
    <t>縣立碧峰國小</t>
  </si>
  <si>
    <t>[542]南投縣草屯鎮碧峰里立人路439號</t>
  </si>
  <si>
    <t>縣立土城國小</t>
  </si>
  <si>
    <t>[542]南投縣草屯鎮土城里中正路189號</t>
  </si>
  <si>
    <t>縣立雙冬國小</t>
  </si>
  <si>
    <t>[542]南投縣草屯鎮雙冬里中正路34號</t>
  </si>
  <si>
    <t>縣立炎峰國小</t>
  </si>
  <si>
    <t>[542]南投縣草屯鎮中興路101號</t>
  </si>
  <si>
    <t>縣立中原國小</t>
  </si>
  <si>
    <t>[542]南投縣草屯鎮中原里坪腳巷20號</t>
  </si>
  <si>
    <t>縣立平林國小</t>
  </si>
  <si>
    <t>[542]南投縣草屯鎮健行路65巷90號</t>
  </si>
  <si>
    <t>[542]南投縣草屯鎮坪頂里南坪路40號</t>
  </si>
  <si>
    <t>縣立僑光國小</t>
  </si>
  <si>
    <t>[542]南投縣草屯鎮稻香路20-2號</t>
  </si>
  <si>
    <t>縣立北投國小</t>
  </si>
  <si>
    <t>[542]南投縣草屯鎮北投里文教巷43號</t>
  </si>
  <si>
    <t>縣立富功國小</t>
  </si>
  <si>
    <t>[542]南投縣草屯鎮富寮里中正路567號</t>
  </si>
  <si>
    <t>縣立竹山國小</t>
  </si>
  <si>
    <t>[557]南投縣竹山鎮延和里向學街32號</t>
  </si>
  <si>
    <t>縣立延平國小</t>
  </si>
  <si>
    <t>[557]南投縣竹山鎮集山路二段1161號</t>
  </si>
  <si>
    <t>縣立社寮國小</t>
  </si>
  <si>
    <t>[557]南投縣竹山鎮集山路一段1723號</t>
  </si>
  <si>
    <t>縣立過溪國小</t>
  </si>
  <si>
    <t>[557]南投縣竹山鎮福興里鯉南路136號</t>
  </si>
  <si>
    <t>縣立大鞍國小</t>
  </si>
  <si>
    <t>[557]南投縣竹山鎮大鞍里竹寮巷21號</t>
  </si>
  <si>
    <t>縣立瑞竹國小</t>
  </si>
  <si>
    <t>[557]南投縣竹山鎮瑞竹里鯉南里251號</t>
  </si>
  <si>
    <t>縣立秀林國小</t>
  </si>
  <si>
    <t>[557]南投縣竹山鎮頂林路456號</t>
  </si>
  <si>
    <t>縣立雲林國小</t>
  </si>
  <si>
    <t>[557]南投縣竹山鎮雲林里大明路666號</t>
  </si>
  <si>
    <t>[557]南投縣竹山鎮鯉魚里鯉行路92號</t>
  </si>
  <si>
    <t>縣立桶頭國小</t>
  </si>
  <si>
    <t>[557]南投縣竹山鎮鯉南路312之1號</t>
  </si>
  <si>
    <t>縣立中州國小</t>
  </si>
  <si>
    <t>[557]南投縣竹山鎮集山路一段955號</t>
  </si>
  <si>
    <t>[557]南投縣竹山鎮集山路三段1394號</t>
  </si>
  <si>
    <t>縣立集集國小</t>
  </si>
  <si>
    <t>[552]南投縣集集鎮育才街147號</t>
  </si>
  <si>
    <t>縣立隘寮國小</t>
  </si>
  <si>
    <t>[552]南投縣集集鎮田寮里田寮巷4號</t>
  </si>
  <si>
    <t>縣立永昌國小</t>
  </si>
  <si>
    <t>[552]南投縣集集鎮永昌里東昌巷4號</t>
  </si>
  <si>
    <t>縣立和平國小</t>
  </si>
  <si>
    <t>[552]南投縣集集鎮和平里集集街178號</t>
  </si>
  <si>
    <t>縣立名間國小</t>
  </si>
  <si>
    <t>[551]南投縣名間鄉中山村彰南路220號</t>
  </si>
  <si>
    <t>縣立新街國小</t>
  </si>
  <si>
    <t>[551]南投縣名間鄉新街村彰南路375號</t>
  </si>
  <si>
    <t>縣立名崗國小</t>
  </si>
  <si>
    <t>[551]南投縣名間鄉大坑村南田路222號</t>
  </si>
  <si>
    <t>[551]南投縣名間鄉名松路一段294號</t>
  </si>
  <si>
    <t>縣立弓鞋國小</t>
  </si>
  <si>
    <t>[551]南投縣名間鄉名松路二段580號</t>
  </si>
  <si>
    <t>縣立田豐國小</t>
  </si>
  <si>
    <t>[551]南投縣名間鄉田仔村田仔巷40號</t>
  </si>
  <si>
    <t>縣立僑興國小</t>
  </si>
  <si>
    <t>[551]南投縣名間鄉東湖村彰南路259號</t>
  </si>
  <si>
    <t>[551]南投縣名間鄉新民村新民巷43號</t>
  </si>
  <si>
    <t>縣立鹿谷國小</t>
  </si>
  <si>
    <t>[558]南投縣鹿谷鄉鹿谷村中正路2段174號</t>
  </si>
  <si>
    <t>縣立秀峰國小</t>
  </si>
  <si>
    <t>[558]南投縣鹿谷鄉秀峰村仁愛路152號</t>
  </si>
  <si>
    <t>[558]南投縣鹿谷鄉竹林村光復路96號</t>
  </si>
  <si>
    <t>縣立鳳凰國小</t>
  </si>
  <si>
    <t>[558]南投縣鹿谷鄉鳳凰村仁義路35之1號</t>
  </si>
  <si>
    <t>縣立內湖國小</t>
  </si>
  <si>
    <t>[558]南投縣鹿谷鄉內湖村興產路51號</t>
  </si>
  <si>
    <t>縣立初鄉國小</t>
  </si>
  <si>
    <t>[558]南投縣鹿谷鄉初鄉村仁愛路259號</t>
  </si>
  <si>
    <t>縣立瑞田國小</t>
  </si>
  <si>
    <t>[558]南投縣鹿谷鄉瑞田村仁愛路80號</t>
  </si>
  <si>
    <t>[558]南投縣鹿谷鄉廣興村興產路97號</t>
  </si>
  <si>
    <t>縣立中寮國小</t>
  </si>
  <si>
    <t>[541]南投縣中寮鄉永平村永平路316號</t>
  </si>
  <si>
    <t>縣立爽文國小</t>
  </si>
  <si>
    <t>[541]南投縣中寮鄉爽文村龍南路159號</t>
  </si>
  <si>
    <t>[541]南投縣中寮鄉福盛村永樂路88號</t>
  </si>
  <si>
    <t>縣立永康國小</t>
  </si>
  <si>
    <t>[541]南投縣中寮鄉永福村仙峰巷44號</t>
  </si>
  <si>
    <t>[541]南投縣中寮鄉清水村瀧林巷3號</t>
  </si>
  <si>
    <t>縣立至誠國小</t>
  </si>
  <si>
    <t>[541]南投縣中寮鄉永平路489之1號</t>
  </si>
  <si>
    <t>縣立永和國小</t>
  </si>
  <si>
    <t>[541]南投縣中寮鄉龍南路321之1號</t>
  </si>
  <si>
    <t>縣立廣福國小</t>
  </si>
  <si>
    <t>[541]南投縣中寮鄉廣福村內城巷3之2號</t>
  </si>
  <si>
    <t>縣立魚池國小</t>
  </si>
  <si>
    <t>[555]南投縣魚池鄉魚池村瓊文巷41號</t>
  </si>
  <si>
    <t>縣立頭社國小</t>
  </si>
  <si>
    <t>[555]南投縣魚池鄉頭社村平和巷105號</t>
  </si>
  <si>
    <t>[555]南投縣魚池鄉東光村慶隆巷36號</t>
  </si>
  <si>
    <t>縣立五城國小</t>
  </si>
  <si>
    <t>[555]南投縣魚池鄉五城村華龍巷1之2號</t>
  </si>
  <si>
    <t>縣立明潭國小</t>
  </si>
  <si>
    <t>[555]南投縣魚池鄉水社村中山路190號</t>
  </si>
  <si>
    <t>[555]南投縣魚池鄉新城村通文巷7之1號</t>
  </si>
  <si>
    <t>縣立伊達邵國小</t>
  </si>
  <si>
    <t>[555]南投縣魚池鄉日月村中正路211巷1號</t>
  </si>
  <si>
    <t>縣立共和國小</t>
  </si>
  <si>
    <t>[555]南投縣魚池鄉共和村五馬巷57之1號</t>
  </si>
  <si>
    <t>縣立國姓國小</t>
  </si>
  <si>
    <t>[544]南投縣國姓鄉石門村國姓路311號</t>
  </si>
  <si>
    <t>縣立北山國小</t>
  </si>
  <si>
    <t>[544]南投縣國姓鄉中正路4段119-1號</t>
  </si>
  <si>
    <t>縣立北港國小</t>
  </si>
  <si>
    <t>[544]南投縣國姓鄉北港村國姓路63號</t>
  </si>
  <si>
    <t>縣立福龜國小</t>
  </si>
  <si>
    <t>[544]南投縣國姓鄉福龜村長壽巷83號</t>
  </si>
  <si>
    <t>縣立長流國小</t>
  </si>
  <si>
    <t>[544]南投縣國姓鄉長流村大長路559號</t>
  </si>
  <si>
    <t>[544]南投縣國姓鄉南港路112之8號</t>
  </si>
  <si>
    <t>縣立育樂國小</t>
  </si>
  <si>
    <t>[544]南投縣國姓鄉柑林村中正路2段223號</t>
  </si>
  <si>
    <t>縣立港源國小</t>
  </si>
  <si>
    <t>[544]南投縣國姓鄉南港村港頭巷60號</t>
  </si>
  <si>
    <t>縣立長福國小</t>
  </si>
  <si>
    <t>[544]南投縣國姓鄉長福村大長路71號</t>
  </si>
  <si>
    <t>縣立乾峰國小</t>
  </si>
  <si>
    <t>[544]南投縣國姓鄉乾溝村中西巷3號</t>
  </si>
  <si>
    <t>縣立水里國小</t>
  </si>
  <si>
    <t>[553]南投縣水里鄉南光村民族路151號</t>
  </si>
  <si>
    <t>縣立郡坑國小</t>
  </si>
  <si>
    <t>[553]南投縣水里鄉上安村水信路3段303巷8號</t>
  </si>
  <si>
    <t>縣立民和國小</t>
  </si>
  <si>
    <t>[553]南投縣水里鄉民和村文明路70號</t>
  </si>
  <si>
    <t>[553]南投縣水里鄉新興村新興巷15號</t>
  </si>
  <si>
    <t>[553]南投縣水里鄉永興村林朋巷148號</t>
  </si>
  <si>
    <t>縣立成城國小</t>
  </si>
  <si>
    <t>[553]南投縣水里鄉中山路二段150號</t>
  </si>
  <si>
    <t>[556]南投縣信義鄉明德村玉山路24號</t>
  </si>
  <si>
    <t>縣立羅娜國小</t>
  </si>
  <si>
    <t>[556]南投縣信義鄉羅娜村1鄰信筆巷73號</t>
  </si>
  <si>
    <t>縣立同富國小</t>
  </si>
  <si>
    <t>[556]南投縣信義鄉同富村同和巷4號</t>
  </si>
  <si>
    <t>縣立愛國國小</t>
  </si>
  <si>
    <t>[556]南投縣信義鄉愛國村愛國巷108號</t>
  </si>
  <si>
    <t>縣立人和國小</t>
  </si>
  <si>
    <t>[556]南投縣信義鄉人和村民生巷3號</t>
  </si>
  <si>
    <t>縣立地利國小</t>
  </si>
  <si>
    <t>[556]南投縣信義鄉地利村開信巷17號</t>
  </si>
  <si>
    <t>縣立東埔國小</t>
  </si>
  <si>
    <t>[556]南投縣信義鄉東埔村開高巷63號</t>
  </si>
  <si>
    <t>縣立潭南國小</t>
  </si>
  <si>
    <t>[556]南投縣信義鄉潭南村和平巷49號</t>
  </si>
  <si>
    <t>縣立桐林國小</t>
  </si>
  <si>
    <t>[556]南投縣信義鄉同富村太平巷18號</t>
  </si>
  <si>
    <t>縣立隆華國小</t>
  </si>
  <si>
    <t>[556]南投縣信義鄉神木村民和巷65-6號</t>
  </si>
  <si>
    <t>縣立希娜巴嵐國小</t>
  </si>
  <si>
    <t>[556]南投縣信義鄉新鄉村新鄉路80號</t>
  </si>
  <si>
    <t>縣立久美國小</t>
  </si>
  <si>
    <t>[556]南投縣信義鄉望美村美信巷54號</t>
  </si>
  <si>
    <t>縣立雙龍國小</t>
  </si>
  <si>
    <t>[556]南投縣信義鄉雙龍村光復巷4號</t>
  </si>
  <si>
    <t>縣立豐丘國小</t>
  </si>
  <si>
    <t>[556]南投縣信義鄉豐丘村高平巷77號</t>
  </si>
  <si>
    <t>[546]南投縣仁愛鄉大同村山農巷5號</t>
  </si>
  <si>
    <t>縣立親愛國小</t>
  </si>
  <si>
    <t>[546]南投縣仁愛鄉親愛村高平路3號</t>
  </si>
  <si>
    <t>縣立法治國小</t>
  </si>
  <si>
    <t>[546]南投縣仁愛鄉法治村界山巷6號</t>
  </si>
  <si>
    <t>縣立德鹿谷國小</t>
  </si>
  <si>
    <t>[546]南投縣仁愛鄉德鹿谷村莎都部落一巷23號</t>
  </si>
  <si>
    <t>縣立互助國小</t>
  </si>
  <si>
    <t>[546]南投縣仁愛鄉互助村中華路19號</t>
  </si>
  <si>
    <t>[546]南投縣仁愛鄉力行村新望洋67號</t>
  </si>
  <si>
    <t>縣立南豐國小</t>
  </si>
  <si>
    <t>[546]南投縣仁愛鄉南豐村楓林路3號</t>
  </si>
  <si>
    <t>[546]南投縣仁愛鄉中正村平等巷114號</t>
  </si>
  <si>
    <t>縣立廬山國小</t>
  </si>
  <si>
    <t>[546]南投縣仁愛鄉精英村中華巷19號</t>
  </si>
  <si>
    <t>縣立發祥國小</t>
  </si>
  <si>
    <t>[546]南投縣仁愛鄉發祥村光復巷24號</t>
  </si>
  <si>
    <t>縣立萬豐國小</t>
  </si>
  <si>
    <t>[546]南投縣仁愛鄉萬豐村清華巷8號</t>
  </si>
  <si>
    <t>縣立都達國小</t>
  </si>
  <si>
    <t>[546]南投縣仁愛鄉都達村法觀路17號</t>
  </si>
  <si>
    <t>縣立春陽國小</t>
  </si>
  <si>
    <t>[546]南投縣仁愛鄉春陽村永樂巷58號</t>
  </si>
  <si>
    <t>縣立紅葉國小</t>
  </si>
  <si>
    <t>[546]南投縣仁愛鄉發祥村仁盛路70號</t>
  </si>
  <si>
    <t>縣立清境國小</t>
  </si>
  <si>
    <t>[546]南投縣仁愛鄉定遠新村24號</t>
  </si>
  <si>
    <t>縣立漳興國小</t>
  </si>
  <si>
    <t>[540]南投縣南投市復興路669號</t>
  </si>
  <si>
    <t>縣立虎山國小</t>
  </si>
  <si>
    <t>[542]南投縣草屯鎮新生路76號</t>
  </si>
  <si>
    <t>縣立康壽國小</t>
  </si>
  <si>
    <t>[540]南投縣南投市南陽路269號</t>
  </si>
  <si>
    <t>縣立前山國小</t>
  </si>
  <si>
    <t>[557]南投縣竹山鎮自強路100號</t>
  </si>
  <si>
    <t>私立維多利亞小學</t>
  </si>
  <si>
    <t>[640]雲林縣斗六市鎮南路1110號</t>
  </si>
  <si>
    <t>私立福智國小</t>
  </si>
  <si>
    <t>[646]雲林縣古坑鄉麻園村平和21號</t>
  </si>
  <si>
    <t>私立福智實驗國小</t>
  </si>
  <si>
    <t>縣立鎮西國小</t>
  </si>
  <si>
    <t>[640]雲林縣斗六市中和里西平路3號</t>
  </si>
  <si>
    <t>縣立鎮東國小</t>
  </si>
  <si>
    <t>[640]雲林縣斗六市鎮東里文化路205號</t>
  </si>
  <si>
    <t>縣立溝壩國小</t>
  </si>
  <si>
    <t>[640]雲林縣斗六市溝壩里仁義路93號</t>
  </si>
  <si>
    <t>縣立梅林國小</t>
  </si>
  <si>
    <t>[640]雲林縣斗六市梅林里梅林路256號</t>
  </si>
  <si>
    <t>縣立石榴國小</t>
  </si>
  <si>
    <t>[640]雲林縣斗六市榴南里南仁路51號</t>
  </si>
  <si>
    <t>[640]雲林縣斗六市溪洲里萬年路809號</t>
  </si>
  <si>
    <t>縣立林頭國小</t>
  </si>
  <si>
    <t>[640]雲林縣斗六市林頭里榮譽路177號</t>
  </si>
  <si>
    <t>縣立保長國小</t>
  </si>
  <si>
    <t>[640]雲林縣斗六市保庄里保長路155號</t>
  </si>
  <si>
    <t>縣立鎮南國小</t>
  </si>
  <si>
    <t>[640]雲林縣斗六市社口里南揚街60號</t>
  </si>
  <si>
    <t>縣立公誠國小</t>
  </si>
  <si>
    <t>[640]雲林縣斗六市鎮北里北平路95號</t>
  </si>
  <si>
    <t>縣立久安國小</t>
  </si>
  <si>
    <t>[640]雲林縣斗六市久安里久安南路120號</t>
  </si>
  <si>
    <t>縣立古坑國(中)小</t>
  </si>
  <si>
    <t>[646]雲林縣古坑鄉朝陽路3號</t>
  </si>
  <si>
    <t>[646]雲林縣古坑鄉東和村文化路120號</t>
  </si>
  <si>
    <t>縣立永光國小</t>
  </si>
  <si>
    <t>[646]雲林縣古坑鄉永光村文昌路84號</t>
  </si>
  <si>
    <t>縣立華山國小</t>
  </si>
  <si>
    <t>[646]雲林縣古坑鄉華山村41號</t>
  </si>
  <si>
    <t>縣立棋山國小</t>
  </si>
  <si>
    <t>[646]雲林縣古坑鄉棋盤村棋山路49號</t>
  </si>
  <si>
    <t>縣立桂林國小</t>
  </si>
  <si>
    <t>[646]雲林縣古坑鄉桂林村95號</t>
  </si>
  <si>
    <t>縣立樟湖生態國(中)小</t>
  </si>
  <si>
    <t>[646]雲林縣古坑鄉樟湖村石橋50-2號</t>
  </si>
  <si>
    <t>縣立草嶺生態地質國小</t>
  </si>
  <si>
    <t>[646]雲林縣古坑鄉草嶺村56-8號</t>
  </si>
  <si>
    <t>[646]雲林縣古坑鄉華南村28號</t>
  </si>
  <si>
    <t>縣立興昌國小</t>
  </si>
  <si>
    <t>[646]雲林縣古坑鄉崁腳村南昌路6號</t>
  </si>
  <si>
    <t>縣立山峰華德福實小</t>
  </si>
  <si>
    <t>[646]雲林縣古坑鄉荷苞村山峰17號</t>
  </si>
  <si>
    <t>縣立水碓國小</t>
  </si>
  <si>
    <t>[646]雲林縣古坑鄉水碓村97號</t>
  </si>
  <si>
    <t>[646]雲林縣古坑鄉新庄村新庄1之1號</t>
  </si>
  <si>
    <t>縣立林內國小</t>
  </si>
  <si>
    <t>[643]雲林縣林內鄉中正路111號</t>
  </si>
  <si>
    <t>縣立重興國小</t>
  </si>
  <si>
    <t>[643]雲林縣林內鄉重興村重興路15號</t>
  </si>
  <si>
    <t>縣立九芎國小</t>
  </si>
  <si>
    <t>[643]雲林縣林內鄉九芎村文化路10號</t>
  </si>
  <si>
    <t>[643]雲林縣林內鄉坪頂村1號</t>
  </si>
  <si>
    <t>縣立林中國小</t>
  </si>
  <si>
    <t>[643]雲林縣林內鄉林中村公園路4號</t>
  </si>
  <si>
    <t>[643]雲林縣林內鄉烏塗村華興路1號</t>
  </si>
  <si>
    <t>縣立斗南國小</t>
  </si>
  <si>
    <t>[630]雲林縣斗南鎮西歧里文昌路150號</t>
  </si>
  <si>
    <t>縣立大東國小</t>
  </si>
  <si>
    <t>[630]雲林縣斗南鎮新崙里港漧路1號</t>
  </si>
  <si>
    <t>縣立石龜國小</t>
  </si>
  <si>
    <t>[630]雲林縣斗南鎮石龜里南生路1號</t>
  </si>
  <si>
    <t>縣立重光國小</t>
  </si>
  <si>
    <t>[630]雲林縣斗南鎮將軍里溫厝1號</t>
  </si>
  <si>
    <t>縣立文安國小</t>
  </si>
  <si>
    <t>[630]雲林縣斗南鎮延平路一段189號</t>
  </si>
  <si>
    <t>縣立僑真國小</t>
  </si>
  <si>
    <t>[630]雲林縣斗南鎮延平路二段642號</t>
  </si>
  <si>
    <t>縣立莿桐國小</t>
  </si>
  <si>
    <t>[647]雲林縣莿桐鄉莿桐村中正路147號</t>
  </si>
  <si>
    <t>縣立饒平國小</t>
  </si>
  <si>
    <t>[647]雲林縣莿桐鄉饒平村饒平路1號</t>
  </si>
  <si>
    <t>縣立大美國小</t>
  </si>
  <si>
    <t>[647]雲林縣莿桐鄉大美村23號</t>
  </si>
  <si>
    <t>[647]雲林縣莿桐鄉六合村東興路63號</t>
  </si>
  <si>
    <t>縣立僑和國小</t>
  </si>
  <si>
    <t>[647]雲林縣莿桐鄉興桐村新庄1號</t>
  </si>
  <si>
    <t>縣立育仁國小</t>
  </si>
  <si>
    <t>[647]雲林縣莿桐鄉甘厝村75號</t>
  </si>
  <si>
    <t>縣立大埤國小</t>
  </si>
  <si>
    <t>[631]雲林縣大埤鄉南和村中正路23號</t>
  </si>
  <si>
    <t>縣立舊庄國小</t>
  </si>
  <si>
    <t>[631]雲林縣大埤鄉怡然村怡然路92號</t>
  </si>
  <si>
    <t>縣立仁和國小</t>
  </si>
  <si>
    <t>[631]雲林縣大埤鄉豐岡村仁和路4號</t>
  </si>
  <si>
    <t>[631]雲林縣大埤鄉嘉興村嘉興路65號</t>
  </si>
  <si>
    <t>縣立聯美國小</t>
  </si>
  <si>
    <t>[631]雲林縣大埤鄉聯美村聯豐路99號</t>
  </si>
  <si>
    <t>縣立虎尾國小</t>
  </si>
  <si>
    <t>[632]雲林縣虎尾鎮明正路88號</t>
  </si>
  <si>
    <t>縣立立仁國小</t>
  </si>
  <si>
    <t>[632]雲林縣虎尾鎮立仁街40號</t>
  </si>
  <si>
    <t>縣立大屯國小</t>
  </si>
  <si>
    <t>[632]雲林縣虎尾鎮東屯里147號</t>
  </si>
  <si>
    <t>縣立中溪國小</t>
  </si>
  <si>
    <t>[632]雲林縣虎尾鎮頂溪里過溪路63號</t>
  </si>
  <si>
    <t>[632]雲林縣虎尾鎮墾地里光復莊11鄰39號</t>
  </si>
  <si>
    <t>[632]雲林縣虎尾鎮林森路一段64號</t>
  </si>
  <si>
    <t>[632]雲林縣虎尾鎮平和里光復路22號</t>
  </si>
  <si>
    <t>縣立廉使國小</t>
  </si>
  <si>
    <t>[632]雲林縣虎尾鎮廉使里文科路1410號</t>
  </si>
  <si>
    <t>縣立惠來國小</t>
  </si>
  <si>
    <t>[632]雲林縣虎尾鎮惠來里114號</t>
  </si>
  <si>
    <t>縣立拯民國小</t>
  </si>
  <si>
    <t>[632]雲林縣虎尾鎮建國三村10號</t>
  </si>
  <si>
    <t>縣立安慶國小</t>
  </si>
  <si>
    <t>[632]雲林縣虎尾鎮民主路36號</t>
  </si>
  <si>
    <t>[633]雲林縣土庫鎮順天里中正路69號</t>
  </si>
  <si>
    <t>縣立馬光國小</t>
  </si>
  <si>
    <t>[633]雲林縣土庫鎮西平里馬光路174號</t>
  </si>
  <si>
    <t>縣立埤腳國小</t>
  </si>
  <si>
    <t>[633]雲林縣土庫鎮埤腳里56號</t>
  </si>
  <si>
    <t>縣立後埔國小</t>
  </si>
  <si>
    <t>[633]雲林縣土庫鎮後埔里241號</t>
  </si>
  <si>
    <t>縣立秀潭國小</t>
  </si>
  <si>
    <t>[633]雲林縣土庫鎮奮起里秀潭9號</t>
  </si>
  <si>
    <t>[633]雲林縣土庫鎮新庄里南新庄1號</t>
  </si>
  <si>
    <t>縣立宏崙國小</t>
  </si>
  <si>
    <t>[633]雲林縣土庫鎮崙內里果圍41號</t>
  </si>
  <si>
    <t>縣立褒忠國小</t>
  </si>
  <si>
    <t>[634]雲林縣褒忠鄉埔姜村中勝路72號</t>
  </si>
  <si>
    <t>縣立龍巖國小</t>
  </si>
  <si>
    <t>[634]雲林縣褒忠鄉民生路28巷15號</t>
  </si>
  <si>
    <t>[634]雲林縣褒忠鄉新湖村復興路71號</t>
  </si>
  <si>
    <t>縣立潮厝華德福實驗國小</t>
  </si>
  <si>
    <t>[634]雲林縣褒忠鄉潮厝村96號</t>
  </si>
  <si>
    <t>縣立東勢國小</t>
  </si>
  <si>
    <t>[635]雲林縣東勢鄉東南村東榮路29巷9號</t>
  </si>
  <si>
    <t>縣立安南國小</t>
  </si>
  <si>
    <t>[635]雲林縣東勢鄉安南村安南路109號</t>
  </si>
  <si>
    <t>縣立明倫國小</t>
  </si>
  <si>
    <t>[635]雲林縣東勢鄉月眉村中山路10號</t>
  </si>
  <si>
    <t>[635]雲林縣東勢鄉同安路67號</t>
  </si>
  <si>
    <t>[635]雲林縣東勢鄉龍潭村信義路1號</t>
  </si>
  <si>
    <t>縣立臺西國小</t>
  </si>
  <si>
    <t>[636]雲林縣臺西鄉台西村民權路9號</t>
  </si>
  <si>
    <t>縣立崙豐國小</t>
  </si>
  <si>
    <t>[636]雲林縣臺西鄉永豐村崙豐路42號</t>
  </si>
  <si>
    <t>縣立泉州國小</t>
  </si>
  <si>
    <t>[636]雲林縣臺西鄉牛厝村舊泉州20號</t>
  </si>
  <si>
    <t>[636]雲林縣臺西鄉和豐村復興路53號</t>
  </si>
  <si>
    <t>縣立尚德國小</t>
  </si>
  <si>
    <t>[636]雲林縣臺西鄉溪頂村12號</t>
  </si>
  <si>
    <t>[648]雲林縣西螺鎮中興里延平路504號</t>
  </si>
  <si>
    <t>[648]雲林縣西螺鎮廣福里新街路2號</t>
  </si>
  <si>
    <t>[648]雲林縣西螺鎮廣興里廣興路59號</t>
  </si>
  <si>
    <t>縣立安定國小</t>
  </si>
  <si>
    <t>[648]雲林縣西螺鎮河南里埔心路210號</t>
  </si>
  <si>
    <t>縣立吳厝國小</t>
  </si>
  <si>
    <t>[648]雲林縣西螺鎮九隆里44號</t>
  </si>
  <si>
    <t>[648]雲林縣西螺鎮大新里215號</t>
  </si>
  <si>
    <t>縣立文賢國小</t>
  </si>
  <si>
    <t>[648]雲林縣西螺鎮公館里1號</t>
  </si>
  <si>
    <t>縣立文興國小</t>
  </si>
  <si>
    <t>[648]雲林縣西螺鎮新豐里新社路257號</t>
  </si>
  <si>
    <t>縣立二崙國小</t>
  </si>
  <si>
    <t>[649]雲林縣二崙鄉崙東村中興路36號</t>
  </si>
  <si>
    <t>縣立三和國小</t>
  </si>
  <si>
    <t>[649]雲林縣二崙鄉三和村二鄰17號</t>
  </si>
  <si>
    <t>縣立油車國小</t>
  </si>
  <si>
    <t>[649]雲林縣二崙鄉港後村港後路60號</t>
  </si>
  <si>
    <t>[649]雲林縣二崙鄉大同村大同路5號</t>
  </si>
  <si>
    <t>縣立永定國小</t>
  </si>
  <si>
    <t>[649]雲林縣二崙鄉永定村永定路238號</t>
  </si>
  <si>
    <t>縣立義賢國小</t>
  </si>
  <si>
    <t>[649]雲林縣二崙鄉楊賢村楊賢路1號</t>
  </si>
  <si>
    <t>縣立旭光國小</t>
  </si>
  <si>
    <t>[649]雲林縣二崙鄉大庄村酒姑村54號</t>
  </si>
  <si>
    <t>縣立來惠國小</t>
  </si>
  <si>
    <t>[649]雲林縣二崙鄉來惠村來惠路12號</t>
  </si>
  <si>
    <t>縣立崙背國小</t>
  </si>
  <si>
    <t>[637]雲林縣崙背鄉大同路154號</t>
  </si>
  <si>
    <t>縣立豐榮國小</t>
  </si>
  <si>
    <t>[637]雲林縣崙背鄉豐榮村豐榮路21號</t>
  </si>
  <si>
    <t>縣立大有國小</t>
  </si>
  <si>
    <t>[637]雲林縣崙背鄉大有村一鄰14號</t>
  </si>
  <si>
    <t>[637]雲林縣崙背鄉草湖村二鄰2號</t>
  </si>
  <si>
    <t>縣立陽明國小</t>
  </si>
  <si>
    <t>[637]雲林縣崙背鄉水尾村頂街1號</t>
  </si>
  <si>
    <t>[637]雲林縣崙背鄉羅厝村東興路1號</t>
  </si>
  <si>
    <t>縣立麥寮國小</t>
  </si>
  <si>
    <t>[638]雲林縣麥寮鄉麥津村中山路260號</t>
  </si>
  <si>
    <t>[638]雲林縣麥寮鄉橋頭村仁德路248號</t>
  </si>
  <si>
    <t>[638]雲林縣麥寮鄉崙後村92號</t>
  </si>
  <si>
    <t>[638]雲林縣麥寮鄉興華村興化路1號</t>
  </si>
  <si>
    <t>縣立豐安國小</t>
  </si>
  <si>
    <t>[638]雲林縣麥寮鄉後安村227號</t>
  </si>
  <si>
    <t>縣立南陽國小</t>
  </si>
  <si>
    <t>[651]雲林縣北港鎮南安里光明路59號</t>
  </si>
  <si>
    <t>縣立北辰國小</t>
  </si>
  <si>
    <t>[651]雲林縣北港鎮新街里成功路30號</t>
  </si>
  <si>
    <t>縣立好收國小</t>
  </si>
  <si>
    <t>[651]雲林縣北港鎮好收里好收路20號</t>
  </si>
  <si>
    <t>[651]雲林縣北港鎮番溝里84號</t>
  </si>
  <si>
    <t>縣立東榮國小</t>
  </si>
  <si>
    <t>[651]雲林縣北港鎮溝皂里174號</t>
  </si>
  <si>
    <t>縣立朝陽國小</t>
  </si>
  <si>
    <t>[651]雲林縣北港鎮扶朝里76號</t>
  </si>
  <si>
    <t>縣立辰光國小</t>
  </si>
  <si>
    <t>[651]雲林縣北港鎮新厝里49號</t>
  </si>
  <si>
    <t>縣立僑美國小</t>
  </si>
  <si>
    <t>[651]雲林縣北港鎮草湖里華勝路655號</t>
  </si>
  <si>
    <t>縣立元長國小</t>
  </si>
  <si>
    <t>[655]雲林縣元長鄉長南村元西路76號</t>
  </si>
  <si>
    <t>[655]雲林縣元長鄉瓦搖村新生路11號</t>
  </si>
  <si>
    <t>縣立客厝國小</t>
  </si>
  <si>
    <t>[655]雲林縣元長鄉頂寮村11號</t>
  </si>
  <si>
    <t>縣立山內國小</t>
  </si>
  <si>
    <t>[655]雲林縣元長鄉山內村南山路3號</t>
  </si>
  <si>
    <t>縣立仁德國小</t>
  </si>
  <si>
    <t>[655]雲林縣元長鄉內寮村內寮路6號</t>
  </si>
  <si>
    <t>[655]雲林縣元長鄉龍岩村148號</t>
  </si>
  <si>
    <t>[655]雲林縣元長鄉潭西村潭內路1號</t>
  </si>
  <si>
    <t>[655]雲林縣元長鄉五塊村北水路8號</t>
  </si>
  <si>
    <t>[655]雲林縣元長鄉子茂村4號</t>
  </si>
  <si>
    <t>縣立四湖國小</t>
  </si>
  <si>
    <t>[654]雲林縣四湖鄉四湖村中山東路37號</t>
  </si>
  <si>
    <t>[654]雲林縣四湖鄉溪底村成功路11號</t>
  </si>
  <si>
    <t>縣立飛沙國小</t>
  </si>
  <si>
    <t>[654]雲林縣四湖鄉飛沙村大同路26號</t>
  </si>
  <si>
    <t>縣立林厝國小</t>
  </si>
  <si>
    <t>[654]雲林縣四湖鄉林東村中華路1號</t>
  </si>
  <si>
    <t>縣立三崙國小</t>
  </si>
  <si>
    <t>[654]雲林縣四湖鄉崙南村延平南路18號</t>
  </si>
  <si>
    <t>縣立建陽國小</t>
  </si>
  <si>
    <t>[654]雲林縣四湖鄉箔子村箔子寮333號</t>
  </si>
  <si>
    <t>[654]雲林縣四湖鄉蔡厝村蔡厝路90號</t>
  </si>
  <si>
    <t>縣立鹿場國小</t>
  </si>
  <si>
    <t>[654]雲林縣四湖鄉鹿場村中鹿場路27號</t>
  </si>
  <si>
    <t>[654]雲林縣四湖鄉溪尾村中溪尾30號</t>
  </si>
  <si>
    <t>縣立建華國小</t>
  </si>
  <si>
    <t>[654]雲林縣四湖鄉羊稠村建華路35號</t>
  </si>
  <si>
    <t>[654]雲林縣四湖鄉內湖村三塊厝123號</t>
  </si>
  <si>
    <t>縣立口湖國小</t>
  </si>
  <si>
    <t>[653]雲林縣口湖鄉湖東村文明路103巷46號</t>
  </si>
  <si>
    <t>縣立文光國小</t>
  </si>
  <si>
    <t>[653]雲林縣口湖鄉梧南村文光路100號</t>
  </si>
  <si>
    <t>縣立金湖國小</t>
  </si>
  <si>
    <t>[653]雲林縣口湖鄉港東村民主路15號</t>
  </si>
  <si>
    <t>縣立下崙國小</t>
  </si>
  <si>
    <t>[653]雲林縣口湖鄉崙中村福安路200號</t>
  </si>
  <si>
    <t>縣立興南國小</t>
  </si>
  <si>
    <t>[653]雲林縣口湖鄉埔南村9號</t>
  </si>
  <si>
    <t>縣立崇文國小</t>
  </si>
  <si>
    <t>[653]雲林縣口湖鄉蚵寮村崇文路二段285號</t>
  </si>
  <si>
    <t>縣立成龍國小</t>
  </si>
  <si>
    <t>[653]雲林縣口湖鄉成龍村201號</t>
  </si>
  <si>
    <t>縣立臺興國小</t>
  </si>
  <si>
    <t>[653]雲林縣口湖鄉台子村台興路130號</t>
  </si>
  <si>
    <t>縣立頂湖國小</t>
  </si>
  <si>
    <t>[653]雲林縣口湖鄉頂湖村121號</t>
  </si>
  <si>
    <t>縣立蔦松國小</t>
  </si>
  <si>
    <t>[652]雲林縣水林鄉松中村蔦松路213號</t>
  </si>
  <si>
    <t>[652]雲林縣水林鄉大山村大山路6號</t>
  </si>
  <si>
    <t>縣立宏仁國小</t>
  </si>
  <si>
    <t>[652]雲林縣水林鄉灣東村宏仁路30號</t>
  </si>
  <si>
    <t>縣立文正國小</t>
  </si>
  <si>
    <t>[652]雲林縣水林鄉山腳村蕃東路1號</t>
  </si>
  <si>
    <t>縣立誠正國小</t>
  </si>
  <si>
    <t>[652]雲林縣水林鄉蘇秦村1號</t>
  </si>
  <si>
    <t>[652]雲林縣水林鄉瓊埔村148號</t>
  </si>
  <si>
    <t>縣立水燦林國小</t>
  </si>
  <si>
    <t>[652]雲林縣水林鄉水北村水林路6號</t>
  </si>
  <si>
    <t>[652]雲林縣水林鄉大溝村1號</t>
  </si>
  <si>
    <t>[640]雲林縣斗六市莊敬路111號</t>
  </si>
  <si>
    <t>縣立斗六國小</t>
  </si>
  <si>
    <t>[640]雲林縣斗六市鎮東路225號</t>
  </si>
  <si>
    <t>縣立越港國小</t>
  </si>
  <si>
    <t>[633]雲林縣土庫鎮林森路120號</t>
  </si>
  <si>
    <t>縣立朴子國小</t>
  </si>
  <si>
    <t>[613]嘉義縣朴子市山通路11號</t>
  </si>
  <si>
    <t>[613]嘉義縣朴子市大同路239號</t>
  </si>
  <si>
    <t>[613]嘉義縣朴子市雙溪里30號</t>
  </si>
  <si>
    <t>縣立竹村國小</t>
  </si>
  <si>
    <t>[613]嘉義縣朴子市竹村里36號</t>
  </si>
  <si>
    <t>縣立松梅國小</t>
  </si>
  <si>
    <t>[613]嘉義縣朴子市松華里345號</t>
  </si>
  <si>
    <t>縣立大鄉國小</t>
  </si>
  <si>
    <t>[613]嘉義縣朴子市大鄉里560號</t>
  </si>
  <si>
    <t>縣立布袋國小</t>
  </si>
  <si>
    <t>[625]嘉義縣布袋鎮新厝里65號</t>
  </si>
  <si>
    <t>[625]嘉義縣布袋鎮東港里136號</t>
  </si>
  <si>
    <t>縣立永安國小</t>
  </si>
  <si>
    <t>[625]嘉義縣布袋鎮永安里126之2號</t>
  </si>
  <si>
    <t>縣立過溝國小</t>
  </si>
  <si>
    <t>[625]嘉義縣布袋鎮中安里頂厝1號</t>
  </si>
  <si>
    <t>縣立貴林國小</t>
  </si>
  <si>
    <t>[625]嘉義縣布袋鎮樹林里82號</t>
  </si>
  <si>
    <t>縣立新塭國小</t>
  </si>
  <si>
    <t>[625]嘉義縣布袋鎮新民里374號</t>
  </si>
  <si>
    <t>縣立新岑國小</t>
  </si>
  <si>
    <t>[625]嘉義縣布袋鎮新岑里4號</t>
  </si>
  <si>
    <t>縣立好美國小</t>
  </si>
  <si>
    <t>[625]嘉義縣布袋鎮好美里106號</t>
  </si>
  <si>
    <t>縣立大林國小</t>
  </si>
  <si>
    <t>[622]嘉義縣大林鎮西林里中正路423號</t>
  </si>
  <si>
    <t>[622]嘉義縣大林鎮中興路二段937號</t>
  </si>
  <si>
    <t>縣立中林國小</t>
  </si>
  <si>
    <t>[622]嘉義縣大林鎮中林里147號</t>
  </si>
  <si>
    <t>縣立排路國小</t>
  </si>
  <si>
    <t>[622]嘉義縣大林鎮排路里231號</t>
  </si>
  <si>
    <t>縣立社團國小</t>
  </si>
  <si>
    <t>[622]嘉義縣大林鎮三角里下林頭51號</t>
  </si>
  <si>
    <t>縣立民雄國小</t>
  </si>
  <si>
    <t>[621]嘉義縣民雄鄉中樂村民族路43號</t>
  </si>
  <si>
    <t>[621]嘉義縣民雄鄉頂崙村105號</t>
  </si>
  <si>
    <t>縣立三興國小</t>
  </si>
  <si>
    <t>[621]嘉義縣民雄鄉三興村陳厝寮55號</t>
  </si>
  <si>
    <t>縣立菁埔國小</t>
  </si>
  <si>
    <t>[621]嘉義縣民雄鄉菁埔村130之3號</t>
  </si>
  <si>
    <t>縣立興中國小</t>
  </si>
  <si>
    <t>[621]嘉義縣民雄鄉興中村30號</t>
  </si>
  <si>
    <t>[621]嘉義縣民雄鄉北斗村北勢仔17號</t>
  </si>
  <si>
    <t>縣立松山國小</t>
  </si>
  <si>
    <t>[621]嘉義縣民雄鄉松山村松仔腳43之1號</t>
  </si>
  <si>
    <t>縣立大崎國小</t>
  </si>
  <si>
    <t>[621]嘉義縣民雄鄉秀林村林子尾66號</t>
  </si>
  <si>
    <t>縣立溪口國小</t>
  </si>
  <si>
    <t>[623]嘉義縣溪口鄉溪北村中山路53號</t>
  </si>
  <si>
    <t>縣立美林國小</t>
  </si>
  <si>
    <t>[623]嘉義縣溪口鄉美北村78之3號</t>
  </si>
  <si>
    <t>縣立柴林國小</t>
  </si>
  <si>
    <t>[623]嘉義縣溪口鄉柴林村107號</t>
  </si>
  <si>
    <t>縣立柳溝國小</t>
  </si>
  <si>
    <t>[623]嘉義縣溪口鄉柳溝村南靖厝5號</t>
  </si>
  <si>
    <t>[616]嘉義縣新港鄉福德村登雲路105號</t>
  </si>
  <si>
    <t>[616]嘉義縣新港鄉宮前村古民街12號</t>
  </si>
  <si>
    <t>縣立月眉國小</t>
  </si>
  <si>
    <t>[616]嘉義縣新港鄉月眉村20鄰123號</t>
  </si>
  <si>
    <t>縣立古民國小</t>
  </si>
  <si>
    <t>[616]嘉義縣新港鄉古民村161號</t>
  </si>
  <si>
    <t>[616]嘉義縣新港鄉北崙村75之4號</t>
  </si>
  <si>
    <t>縣立安和國小</t>
  </si>
  <si>
    <t>[616]嘉義縣新港鄉安和村46號</t>
  </si>
  <si>
    <t>縣立蒜頭國小</t>
  </si>
  <si>
    <t>[615]嘉義縣六腳鄉蒜頭村188號</t>
  </si>
  <si>
    <t>縣立六腳國小</t>
  </si>
  <si>
    <t>[615]嘉義縣六腳鄉六腳村105號</t>
  </si>
  <si>
    <t>縣立六美國小</t>
  </si>
  <si>
    <t>[615]嘉義縣六腳鄉六斗村31號</t>
  </si>
  <si>
    <t>縣立灣內國小</t>
  </si>
  <si>
    <t>[615]嘉義縣六腳鄉灣南村15鄰6號</t>
  </si>
  <si>
    <t>縣立更寮國小</t>
  </si>
  <si>
    <t>[615]嘉義縣六腳鄉更寮村19號</t>
  </si>
  <si>
    <t>縣立北美國小</t>
  </si>
  <si>
    <t>[615]嘉義縣六腳鄉崙陽村122號</t>
  </si>
  <si>
    <t>縣立東石國小</t>
  </si>
  <si>
    <t>[614]嘉義縣東石鄉猿樹村117號</t>
  </si>
  <si>
    <t>縣立塭港國小</t>
  </si>
  <si>
    <t>[614]嘉義縣東石鄉塭港村170號</t>
  </si>
  <si>
    <t>縣立三江國小</t>
  </si>
  <si>
    <t>[614]嘉義縣東石鄉三家村16號</t>
  </si>
  <si>
    <t>縣立龍港國小</t>
  </si>
  <si>
    <t>[614]嘉義縣東石鄉龍港村113號</t>
  </si>
  <si>
    <t>縣立下楫國小</t>
  </si>
  <si>
    <t>[614]嘉義縣東石鄉下楫村147號</t>
  </si>
  <si>
    <t>縣立港墘國小</t>
  </si>
  <si>
    <t>[614]嘉義縣東石鄉港墘村64號</t>
  </si>
  <si>
    <t>縣立龍崗國小</t>
  </si>
  <si>
    <t>[614]嘉義縣東石鄉西崙村131號</t>
  </si>
  <si>
    <t>縣立網寮國小</t>
  </si>
  <si>
    <t>[614]嘉義縣東石鄉網寮村鹽田27號</t>
  </si>
  <si>
    <t>縣立鹿草國小</t>
  </si>
  <si>
    <t>[611]嘉義縣鹿草鄉西井村12鄰長壽路221號</t>
  </si>
  <si>
    <t>縣立重寮國小</t>
  </si>
  <si>
    <t>[611]嘉義縣鹿草鄉重寮村中寮160號</t>
  </si>
  <si>
    <t>縣立下潭國小</t>
  </si>
  <si>
    <t>[611]嘉義縣鹿草鄉光潭村196號</t>
  </si>
  <si>
    <t>[611]嘉義縣鹿草鄉碧潭村184號</t>
  </si>
  <si>
    <t>縣立竹園國小</t>
  </si>
  <si>
    <t>[611]嘉義縣鹿草鄉松竹村69號</t>
  </si>
  <si>
    <t>縣立後塘國小</t>
  </si>
  <si>
    <t>[611]嘉義縣鹿草鄉三角村毛蟹行11號</t>
  </si>
  <si>
    <t>縣立義竹國小</t>
  </si>
  <si>
    <t>[624]嘉義縣義竹鄉六桂村208號</t>
  </si>
  <si>
    <t>[624]嘉義縣義竹鄉東光村64號</t>
  </si>
  <si>
    <t>縣立過路國小</t>
  </si>
  <si>
    <t>[624]嘉義縣義竹鄉西過村279號</t>
  </si>
  <si>
    <t>縣立和順國小</t>
  </si>
  <si>
    <t>[624]嘉義縣義竹鄉官順村356號</t>
  </si>
  <si>
    <t>[624]嘉義縣義竹鄉新店村77號</t>
  </si>
  <si>
    <t>縣立太保國小</t>
  </si>
  <si>
    <t>[612]嘉義縣太保市太保里31號</t>
  </si>
  <si>
    <t>縣立安東國小</t>
  </si>
  <si>
    <t>[612]嘉義縣太保市崙頂里1號</t>
  </si>
  <si>
    <t>縣立南新國小</t>
  </si>
  <si>
    <t>[612]嘉義縣太保市中山路一段140號</t>
  </si>
  <si>
    <t>縣立新埤國小</t>
  </si>
  <si>
    <t>[612]嘉義縣太保市新埤里214號</t>
  </si>
  <si>
    <t>縣立水上國小</t>
  </si>
  <si>
    <t>[608]嘉義縣水上鄉水上村正義路182號</t>
  </si>
  <si>
    <t>縣立大崙國小</t>
  </si>
  <si>
    <t>[608]嘉義縣水上鄉大崙村111號</t>
  </si>
  <si>
    <t>縣立柳林國小</t>
  </si>
  <si>
    <t>[608]嘉義縣水上鄉柳林村92號</t>
  </si>
  <si>
    <t>縣立忠和國小</t>
  </si>
  <si>
    <t>[608]嘉義縣水上鄉忠和村檳榔樹角35號</t>
  </si>
  <si>
    <t>縣立義興國小</t>
  </si>
  <si>
    <t>[608]嘉義縣水上鄉義興村2之1號</t>
  </si>
  <si>
    <t>[608]嘉義縣水上鄉三界埔153號</t>
  </si>
  <si>
    <t>縣立北回國小</t>
  </si>
  <si>
    <t>[608]嘉義縣水上鄉三和村榮典路100號</t>
  </si>
  <si>
    <t>縣立南靖國小</t>
  </si>
  <si>
    <t>[608]嘉義縣水上鄉靖和村46號</t>
  </si>
  <si>
    <t>縣立中埔國小</t>
  </si>
  <si>
    <t>[606]嘉義縣中埔鄉中埔村中正路1號</t>
  </si>
  <si>
    <t>[606]嘉義縣中埔鄉裕民村石頭厝17之1號</t>
  </si>
  <si>
    <t>[606]嘉義縣中埔鄉石弄村22號</t>
  </si>
  <si>
    <t>縣立頂六國小</t>
  </si>
  <si>
    <t>[606]嘉義縣中埔鄉金蘭村頂山門25號</t>
  </si>
  <si>
    <t>縣立和睦國小</t>
  </si>
  <si>
    <t>[606]嘉義縣中埔鄉和美村後庄16號</t>
  </si>
  <si>
    <t>縣立同仁國小</t>
  </si>
  <si>
    <t>[606]嘉義縣中埔鄉同仁村同仁24號</t>
  </si>
  <si>
    <t>縣立沄水國小</t>
  </si>
  <si>
    <t>[606]嘉義縣中埔鄉沄水村五鄰16號</t>
  </si>
  <si>
    <t>縣立社口國小</t>
  </si>
  <si>
    <t>[606]嘉義縣中埔鄉隆興村二鄰8號</t>
  </si>
  <si>
    <t>縣立灣潭國小</t>
  </si>
  <si>
    <t>[606]嘉義縣中埔鄉灣潭村下庄1之1號</t>
  </si>
  <si>
    <t>[602]嘉義縣番路鄉下坑村菜公店91號</t>
  </si>
  <si>
    <t>縣立內甕國小</t>
  </si>
  <si>
    <t>[602]嘉義縣番路鄉內甕村凸湖1-1號</t>
  </si>
  <si>
    <t>[602]嘉義縣番路鄉觸口村觸口164號</t>
  </si>
  <si>
    <t>[602]嘉義縣番路鄉大湖村下坪仔8號</t>
  </si>
  <si>
    <t>縣立隙頂國小</t>
  </si>
  <si>
    <t>[602]嘉義縣番路鄉公田村隙頂40號</t>
  </si>
  <si>
    <t>縣立竹崎國小</t>
  </si>
  <si>
    <t>[604]嘉義縣竹崎鄉竹崎村文化路28號</t>
  </si>
  <si>
    <t>縣立龍山國小</t>
  </si>
  <si>
    <t>[604]嘉義縣竹崎鄉龍山村水道70號</t>
  </si>
  <si>
    <t>縣立鹿滿國小</t>
  </si>
  <si>
    <t>[604]嘉義縣竹崎鄉鹿滿村鹿鳴路2號</t>
  </si>
  <si>
    <t>縣立圓崇國小</t>
  </si>
  <si>
    <t>[604]嘉義縣竹崎鄉灣橋村387巷28號</t>
  </si>
  <si>
    <t>縣立內埔國小</t>
  </si>
  <si>
    <t>[604]嘉義縣竹崎鄉內埔村元興路2號</t>
  </si>
  <si>
    <t>[604]嘉義縣竹崎鄉桃源村七鄰78號</t>
  </si>
  <si>
    <t>[604]嘉義縣竹崎鄉中和村奮起湖215號</t>
  </si>
  <si>
    <t>[604]嘉義縣竹崎鄉中和村石棹10-1號</t>
  </si>
  <si>
    <t>[604]嘉義縣竹崎鄉光華村四鄰10號</t>
  </si>
  <si>
    <t>縣立義仁國小</t>
  </si>
  <si>
    <t>[604]嘉義縣竹崎鄉義和村22號</t>
  </si>
  <si>
    <t>[604]嘉義縣竹崎鄉沙坑村57之2號</t>
  </si>
  <si>
    <t>縣立梅山國小</t>
  </si>
  <si>
    <t>[603]嘉義縣梅山鄉梅東村中山路28號之1</t>
  </si>
  <si>
    <t>縣立梅圳國小</t>
  </si>
  <si>
    <t>[603]嘉義縣梅山鄉圳南村三源23號</t>
  </si>
  <si>
    <t>[603]嘉義縣梅山鄉太平村大坪4號</t>
  </si>
  <si>
    <t>縣立太興國小</t>
  </si>
  <si>
    <t>[603]嘉義縣梅山鄉太興村4號</t>
  </si>
  <si>
    <t>縣立瑞里國小</t>
  </si>
  <si>
    <t>[603]嘉義縣梅山鄉瑞里村112號</t>
  </si>
  <si>
    <t>[603]嘉義縣梅山鄉大南村大草埔15號</t>
  </si>
  <si>
    <t>[603]嘉義縣梅山鄉瑞峰村生毛樹19號之1</t>
  </si>
  <si>
    <t>縣立太和國小</t>
  </si>
  <si>
    <t>[603]嘉義縣梅山鄉太和村三鄰18號</t>
  </si>
  <si>
    <t>[603]嘉義縣梅山鄉太和村社前湖6號</t>
  </si>
  <si>
    <t>縣立大埔國(中)小</t>
  </si>
  <si>
    <t>[607]嘉義縣大埔鄉大埔村57號</t>
  </si>
  <si>
    <t>縣立達邦國小</t>
  </si>
  <si>
    <t>[605]嘉義縣阿里山鄉達邦村一鄰1號</t>
  </si>
  <si>
    <t>縣立十字國小</t>
  </si>
  <si>
    <t>[605]嘉義縣阿里山鄉十字村16號</t>
  </si>
  <si>
    <t>縣立來吉國小</t>
  </si>
  <si>
    <t>[605]嘉義縣阿里山鄉來吉村四鄰91號</t>
  </si>
  <si>
    <t>縣立豐山實驗國(中)小</t>
  </si>
  <si>
    <t>[605]嘉義縣阿里山鄉豐山村47號</t>
  </si>
  <si>
    <t>縣立山美國小</t>
  </si>
  <si>
    <t>[605]嘉義縣阿里山鄉山美村61號</t>
  </si>
  <si>
    <t>縣立新美國小</t>
  </si>
  <si>
    <t>[605]嘉義縣阿里山鄉新美村四鄰78號</t>
  </si>
  <si>
    <t>縣立阿里山國(中)小</t>
  </si>
  <si>
    <t>[605]嘉義縣阿里山鄉樂野村一鄰31號</t>
  </si>
  <si>
    <t>縣立香林國小</t>
  </si>
  <si>
    <t>[605]嘉義縣阿里山鄉香林村二鄰41號</t>
  </si>
  <si>
    <t>縣立布新國小</t>
  </si>
  <si>
    <t>[625]嘉義縣布袋鎮岑海里文昌街61號</t>
  </si>
  <si>
    <t>縣立茶山國小</t>
  </si>
  <si>
    <t>[605]嘉義縣阿里山鄉茶山村三鄰74號</t>
  </si>
  <si>
    <t>[606]嘉義縣中埔鄉和興村和興路91號</t>
  </si>
  <si>
    <t>[622]嘉義縣大林鎮平林里民權路80號</t>
  </si>
  <si>
    <t>縣立梅北國小</t>
  </si>
  <si>
    <t>[603]嘉義縣梅山鄉梅北村民生街1號</t>
  </si>
  <si>
    <t>縣立祥和國小</t>
  </si>
  <si>
    <t>[613]嘉義縣朴子市祥和二路西段9號</t>
  </si>
  <si>
    <t>縣立福樂國小</t>
  </si>
  <si>
    <t>[621]嘉義縣民雄鄉福樂村光明二街191號</t>
  </si>
  <si>
    <t>國立南科國際實驗高中附設國小</t>
  </si>
  <si>
    <t>[744]臺南市新市區三舍里大順6路12巷6號</t>
  </si>
  <si>
    <t>市立仁德國小</t>
  </si>
  <si>
    <t>[717]臺南市仁德區中正路二段806號</t>
  </si>
  <si>
    <t>市立文賢國小</t>
  </si>
  <si>
    <t>[717]臺南市仁德區保安里文賢路一段886號</t>
  </si>
  <si>
    <t>[717]臺南市仁德區土庫路6號</t>
  </si>
  <si>
    <t>市立依仁國小</t>
  </si>
  <si>
    <t>[717]臺南市仁德區中洲里依仁二街100號</t>
  </si>
  <si>
    <t>[717]臺南市仁德區大甲里中正西路360巷30號</t>
  </si>
  <si>
    <t>[717]臺南市仁德區仁愛里保仁路68號</t>
  </si>
  <si>
    <t>市立德南國小</t>
  </si>
  <si>
    <t>[717]臺南市仁德區後壁里中正路二段209號</t>
  </si>
  <si>
    <t>市立虎山實驗小學</t>
  </si>
  <si>
    <t>[717]臺南市仁德區成功里虎山一街100號</t>
  </si>
  <si>
    <t>市立歸仁國小</t>
  </si>
  <si>
    <t>[711]臺南市歸仁區歸仁里文化街一段100號</t>
  </si>
  <si>
    <t>市立歸南國小</t>
  </si>
  <si>
    <t>[711]臺南市歸仁區辜厝里民權南路171號</t>
  </si>
  <si>
    <t>市立保西國小</t>
  </si>
  <si>
    <t>[711]臺南市歸仁區媽廟里中正北路三段60號</t>
  </si>
  <si>
    <t>[711]臺南市歸仁區大潭里中正南路三段97號</t>
  </si>
  <si>
    <t>市立關廟國小</t>
  </si>
  <si>
    <t>[718]臺南市關廟區山西里文衡路121號</t>
  </si>
  <si>
    <t>市立五甲國小</t>
  </si>
  <si>
    <t>[718]臺南市關廟區和平路246號</t>
  </si>
  <si>
    <t>市立保東國小</t>
  </si>
  <si>
    <t>[718]臺南市關廟區埤頭里關新路一段776號</t>
  </si>
  <si>
    <t>市立崇和國小</t>
  </si>
  <si>
    <t>[718]臺南市關廟區南雄里南雄南路568號</t>
  </si>
  <si>
    <t>市立文和實驗小學</t>
  </si>
  <si>
    <t>[718]臺南市關廟區布袋里長文街37號</t>
  </si>
  <si>
    <t>[718]臺南市關廟區南雄路一段487號</t>
  </si>
  <si>
    <t>[718]臺南市關廟區新光街76號</t>
  </si>
  <si>
    <t>市立龍崎國小</t>
  </si>
  <si>
    <t>[719]臺南市龍崎區崎頂里新市子41號</t>
  </si>
  <si>
    <t>市立永康國小</t>
  </si>
  <si>
    <t>[710]臺南市永康區永康里中山南路637號</t>
  </si>
  <si>
    <t>市立大灣國小</t>
  </si>
  <si>
    <t>[710]臺南市永康區大灣路283號</t>
  </si>
  <si>
    <t>市立三村國小</t>
  </si>
  <si>
    <t>[710]臺南市永康區?洲里鹽行路2號</t>
  </si>
  <si>
    <t>市立西勢國小</t>
  </si>
  <si>
    <t>[710]臺南市永康區富強路一段278號</t>
  </si>
  <si>
    <t>市立永康區復興國小</t>
  </si>
  <si>
    <t>[710]臺南市永康區華興街2號</t>
  </si>
  <si>
    <t>[710]臺南市永康區龍潭街214號</t>
  </si>
  <si>
    <t>市立大橋國小</t>
  </si>
  <si>
    <t>[710]臺南市永康區大橋三街173號</t>
  </si>
  <si>
    <t>市立新化國小</t>
  </si>
  <si>
    <t>[712]臺南市新化區中山路173號</t>
  </si>
  <si>
    <t>市立那拔國小</t>
  </si>
  <si>
    <t>[712]臺南市新化區那拔里54號</t>
  </si>
  <si>
    <t>市立口埤實驗小學</t>
  </si>
  <si>
    <t>[712]臺南市新化區知義里口埤88號</t>
  </si>
  <si>
    <t>市立大新國小</t>
  </si>
  <si>
    <t>[712]臺南市新化區太平街176號</t>
  </si>
  <si>
    <t>市立山上國小</t>
  </si>
  <si>
    <t>[743]臺南市山上區南洲里42號</t>
  </si>
  <si>
    <t>市立玉井國小</t>
  </si>
  <si>
    <t>[714]臺南市玉井區中正路1號</t>
  </si>
  <si>
    <t>市立層林國小</t>
  </si>
  <si>
    <t>[714]臺南市玉井區層林里115號</t>
  </si>
  <si>
    <t>市立楠西國小</t>
  </si>
  <si>
    <t>[715]臺南市楠西區楠西里四維路69號</t>
  </si>
  <si>
    <t>市立南化國小</t>
  </si>
  <si>
    <t>[716]臺南市南化區南化里17號</t>
  </si>
  <si>
    <t>市立北寮國小</t>
  </si>
  <si>
    <t>[716]臺南市南化區北寮里110之27號</t>
  </si>
  <si>
    <t>市立西埔國小</t>
  </si>
  <si>
    <t>[716]臺南市南化區西埔里117號</t>
  </si>
  <si>
    <t>市立玉山國小</t>
  </si>
  <si>
    <t>[716]臺南市南化區玉山里48之1號</t>
  </si>
  <si>
    <t>[716]臺南市南化區關山里96號</t>
  </si>
  <si>
    <t>市立左鎮國小</t>
  </si>
  <si>
    <t>[713]臺南市左鎮區中正里7號</t>
  </si>
  <si>
    <t>市立光榮實驗小學</t>
  </si>
  <si>
    <t>[713]臺南市左鎮區榮和里61之1號</t>
  </si>
  <si>
    <t>市立善化國小</t>
  </si>
  <si>
    <t>[741]臺南市善化區進學路63號</t>
  </si>
  <si>
    <t>市立茄拔國小</t>
  </si>
  <si>
    <t>[741]臺南市善化區嘉北里280號</t>
  </si>
  <si>
    <t>市立善化區大同國小</t>
  </si>
  <si>
    <t>[741]臺南市善化區六德里200之1號</t>
  </si>
  <si>
    <t>[741]臺南市善化區大成路385號</t>
  </si>
  <si>
    <t>[741]臺南市善化區胡家里300號</t>
  </si>
  <si>
    <t>市立善糖國小</t>
  </si>
  <si>
    <t>[741]臺南市善化區溪美里245號</t>
  </si>
  <si>
    <t>市立小新國小</t>
  </si>
  <si>
    <t>[741]臺南市善化區蓮潭里17鄰陽光大道366號</t>
  </si>
  <si>
    <t>[744]臺南市新市區中興街1號</t>
  </si>
  <si>
    <t>市立大社國小</t>
  </si>
  <si>
    <t>[744]臺南市新市區大社里39號</t>
  </si>
  <si>
    <t>[745]臺南市安定區安定里1號</t>
  </si>
  <si>
    <t>市立南安國小</t>
  </si>
  <si>
    <t>[745]臺南市安定區文科里油車62號</t>
  </si>
  <si>
    <t>市立安定區南興國小</t>
  </si>
  <si>
    <t>[745]臺南市安定區嘉同里六塊寮30號</t>
  </si>
  <si>
    <t>市立麻豆國小</t>
  </si>
  <si>
    <t>[721]臺南市麻豆區東角里文昌路18號</t>
  </si>
  <si>
    <t>市立培文國小</t>
  </si>
  <si>
    <t>[721]臺南市麻豆區和平路11號</t>
  </si>
  <si>
    <t>市立文正國小</t>
  </si>
  <si>
    <t>[721]臺南市麻豆區南勢里86號</t>
  </si>
  <si>
    <t>市立大山國小</t>
  </si>
  <si>
    <t>[721]臺南市麻豆區海埔里大山腳1號</t>
  </si>
  <si>
    <t>市立安業國小</t>
  </si>
  <si>
    <t>[721]臺南市麻豆區井東里113號</t>
  </si>
  <si>
    <t>[721]臺南市麻豆區北勢里15號</t>
  </si>
  <si>
    <t>市立港尾國小</t>
  </si>
  <si>
    <t>[721]臺南市麻豆區港尾里港尾9號</t>
  </si>
  <si>
    <t>市立紀安國小</t>
  </si>
  <si>
    <t>[721]臺南市麻豆區謝厝寮里231號</t>
  </si>
  <si>
    <t>市立佳里國小</t>
  </si>
  <si>
    <t>[722]臺南市佳里區安西里公園路445號</t>
  </si>
  <si>
    <t>市立佳興國小</t>
  </si>
  <si>
    <t>[722]臺南市佳里區佳化里214號</t>
  </si>
  <si>
    <t>市立延平國小</t>
  </si>
  <si>
    <t>[722]臺南市佳里區下營里15鄰頂?136號</t>
  </si>
  <si>
    <t>市立塭內國小</t>
  </si>
  <si>
    <t>[722]臺南市佳里區塭內里塭子內40號</t>
  </si>
  <si>
    <t>市立子龍國小</t>
  </si>
  <si>
    <t>[722]臺南市佳里區子龍里潭墘5號</t>
  </si>
  <si>
    <t>[722]臺南市佳里區仁愛路307號</t>
  </si>
  <si>
    <t>市立通興國小</t>
  </si>
  <si>
    <t>[722]臺南市佳里區通興里埔頂5之1號</t>
  </si>
  <si>
    <t>市立西港國小</t>
  </si>
  <si>
    <t>[723]臺南市西港區進學街60號</t>
  </si>
  <si>
    <t>市立港東國小</t>
  </si>
  <si>
    <t>[723]臺南市西港區港東里雙張?1之1號</t>
  </si>
  <si>
    <t>市立西港區成功國小</t>
  </si>
  <si>
    <t>[723]臺南市西港區竹林里11號</t>
  </si>
  <si>
    <t>市立後營國小</t>
  </si>
  <si>
    <t>[723]臺南市西港區營西里3號</t>
  </si>
  <si>
    <t>市立松林國小</t>
  </si>
  <si>
    <t>[723]臺南市西港區檨林里39之1號</t>
  </si>
  <si>
    <t>市立七股國小</t>
  </si>
  <si>
    <t>[724]臺南市七股區大埕里395號</t>
  </si>
  <si>
    <t>市立後港國小</t>
  </si>
  <si>
    <t>[724]臺南市七股區大潭里台潭1號</t>
  </si>
  <si>
    <t>市立竹橋國小</t>
  </si>
  <si>
    <t>[724]臺南市七股區竹橋里130號</t>
  </si>
  <si>
    <t>市立三股國小</t>
  </si>
  <si>
    <t>[724]臺南市七股區三股里100號</t>
  </si>
  <si>
    <t>市立光復生態實驗小學</t>
  </si>
  <si>
    <t>[724]臺南市七股區?埕里?埕1號</t>
  </si>
  <si>
    <t>市立篤加國小</t>
  </si>
  <si>
    <t>[724]臺南市七股區篤加里120號</t>
  </si>
  <si>
    <t>[724]臺南市七股區龍山里12號</t>
  </si>
  <si>
    <t>市立建功國小</t>
  </si>
  <si>
    <t>[724]臺南市七股區十份里74之1號</t>
  </si>
  <si>
    <t>市立大文國小</t>
  </si>
  <si>
    <t>[724]臺南市七股區大埕里大寮36之2號</t>
  </si>
  <si>
    <t>[724]臺南市七股區樹林里65之11號</t>
  </si>
  <si>
    <t>市立將軍國小</t>
  </si>
  <si>
    <t>[725]臺南市將軍區將軍里將貴58號</t>
  </si>
  <si>
    <t>市立漚汪國小</t>
  </si>
  <si>
    <t>[725]臺南市將軍區長榮里4號</t>
  </si>
  <si>
    <t>市立苓和國小</t>
  </si>
  <si>
    <t>[725]臺南市將軍區苓仔寮里17鄰苓和132號</t>
  </si>
  <si>
    <t>市立鯤鯓國小</t>
  </si>
  <si>
    <t>[725]臺南市將軍區鯤溟里6號</t>
  </si>
  <si>
    <t>市立長平國小</t>
  </si>
  <si>
    <t>[725]臺南市將軍區長沙里132之2號</t>
  </si>
  <si>
    <t>[727]臺南市北門區北門里舊埕3號</t>
  </si>
  <si>
    <t>市立蚵寮國小</t>
  </si>
  <si>
    <t>[727]臺南市北門區鯤江里791號</t>
  </si>
  <si>
    <t>[727]臺南市北門區文山里4鄰溪底寮50號</t>
  </si>
  <si>
    <t>市立錦湖國小</t>
  </si>
  <si>
    <t>[727]臺南市北門區錦湖里75號</t>
  </si>
  <si>
    <t>市立雙春國小</t>
  </si>
  <si>
    <t>[727]臺南市北門區雙春里35之2號</t>
  </si>
  <si>
    <t>市立三慈國小</t>
  </si>
  <si>
    <t>[727]臺南市北門區慈安里381號</t>
  </si>
  <si>
    <t>市立學甲國小</t>
  </si>
  <si>
    <t>[726]臺南市學甲區秀昌里3鄰一秀30號</t>
  </si>
  <si>
    <t>市立中洲國小</t>
  </si>
  <si>
    <t>[726]臺南市學甲區光華里645號</t>
  </si>
  <si>
    <t>市立宅港國小</t>
  </si>
  <si>
    <t>[726]臺南市學甲區宅港里13號</t>
  </si>
  <si>
    <t>市立頂洲國小</t>
  </si>
  <si>
    <t>[726]臺南市學甲區三慶里頂洲108號</t>
  </si>
  <si>
    <t>[726]臺南市學甲區華宗路260號</t>
  </si>
  <si>
    <t>市立下營國小</t>
  </si>
  <si>
    <t>[735]臺南市下營區仁里里13鄰中山路二段72號</t>
  </si>
  <si>
    <t>市立中營國小</t>
  </si>
  <si>
    <t>[735]臺南市下營區開化里270號</t>
  </si>
  <si>
    <t>市立賀建國小</t>
  </si>
  <si>
    <t>[735]臺南市下營區賀建里麻豆寮49號</t>
  </si>
  <si>
    <t>市立甲中國小</t>
  </si>
  <si>
    <t>[735]臺南市下營區紅甲里中庄子71號</t>
  </si>
  <si>
    <t>市立東興國小</t>
  </si>
  <si>
    <t>[735]臺南市下營區新興里東興一街112號</t>
  </si>
  <si>
    <t>市立六甲國小</t>
  </si>
  <si>
    <t>[734]臺南市六甲區中正路319號</t>
  </si>
  <si>
    <t>市立林鳳國小</t>
  </si>
  <si>
    <t>[734]臺南市六甲區中社里林鳳營240號</t>
  </si>
  <si>
    <t>市立官田國小</t>
  </si>
  <si>
    <t>[720]臺南市官田區官田里11號</t>
  </si>
  <si>
    <t>市立隆田國小</t>
  </si>
  <si>
    <t>[720]臺南市官田區隆田里中山路一段127號</t>
  </si>
  <si>
    <t>市立嘉南國小</t>
  </si>
  <si>
    <t>[734]臺南市六甲區龍湖里珊瑚路301號</t>
  </si>
  <si>
    <t>市立渡拔國小</t>
  </si>
  <si>
    <t>[720]臺南市官田區渡拔里拔仔林77之1號</t>
  </si>
  <si>
    <t>市立大內國小</t>
  </si>
  <si>
    <t>[742]臺南市大內區大內里63號</t>
  </si>
  <si>
    <t>市立二溪國小</t>
  </si>
  <si>
    <t>[742]臺南市大內區二溪里154號</t>
  </si>
  <si>
    <t>市立新營國小</t>
  </si>
  <si>
    <t>[730]臺南市新營區中正路4號</t>
  </si>
  <si>
    <t>市立新民國小</t>
  </si>
  <si>
    <t>[730]臺南市新營區公園路一段136號</t>
  </si>
  <si>
    <t>市立新橋國小</t>
  </si>
  <si>
    <t>[730]臺南市新營區五興里1鄰鐵線橋1號</t>
  </si>
  <si>
    <t>市立新營區新興國小</t>
  </si>
  <si>
    <t>[730]臺南市新營區太南里316號</t>
  </si>
  <si>
    <t>市立新進國小</t>
  </si>
  <si>
    <t>[730]臺南市新營區中正路41號</t>
  </si>
  <si>
    <t>市立南梓實驗小學</t>
  </si>
  <si>
    <t>[730]臺南市新營區建業路191號</t>
  </si>
  <si>
    <t>市立新生國小</t>
  </si>
  <si>
    <t>[730]臺南市新營區姑爺里52號</t>
  </si>
  <si>
    <t>市立土庫國小</t>
  </si>
  <si>
    <t>[730]臺南市新營區土庫里71之1號</t>
  </si>
  <si>
    <t>市立公誠國小</t>
  </si>
  <si>
    <t>[730]臺南市新營區公誠街5號</t>
  </si>
  <si>
    <t>市立鹽水國小</t>
  </si>
  <si>
    <t>[737]臺南市鹽水區朝琴路137號</t>
  </si>
  <si>
    <t>市立歡雅國小</t>
  </si>
  <si>
    <t>[737]臺南市鹽水區歡雅里31號</t>
  </si>
  <si>
    <t>市立?頭港國小</t>
  </si>
  <si>
    <t>[737]臺南市鹽水區?頭港里202號</t>
  </si>
  <si>
    <t>市立月津國小</t>
  </si>
  <si>
    <t>[737]臺南市鹽水區月津路16號</t>
  </si>
  <si>
    <t>市立竹埔國小</t>
  </si>
  <si>
    <t>[737]臺南市鹽水區竹林里竹子?92-1號</t>
  </si>
  <si>
    <t>市立仁光國小</t>
  </si>
  <si>
    <t>[737]臺南市鹽水區三明里舊營117號</t>
  </si>
  <si>
    <t>市立岸內國小</t>
  </si>
  <si>
    <t>[737]臺南市鹽水區岸內里新岸內96號</t>
  </si>
  <si>
    <t>市立文昌國小</t>
  </si>
  <si>
    <t>[737]臺南市鹽水區文昌里10-3號</t>
  </si>
  <si>
    <t>市立白河國小</t>
  </si>
  <si>
    <t>[732]臺南市白河區永安里三民路448號</t>
  </si>
  <si>
    <t>市立玉豐國小</t>
  </si>
  <si>
    <t>[732]臺南市白河區詔豐里85號</t>
  </si>
  <si>
    <t>市立竹門國小</t>
  </si>
  <si>
    <t>[732]臺南市白河區竹門里113號</t>
  </si>
  <si>
    <t>市立內角國小</t>
  </si>
  <si>
    <t>[732]臺南市白河區內角里1號</t>
  </si>
  <si>
    <t>市立仙草實驗小學</t>
  </si>
  <si>
    <t>[732]臺南市白河區仙草里22號</t>
  </si>
  <si>
    <t>市立河東國小</t>
  </si>
  <si>
    <t>[732]臺南市白河區河東里83之1號</t>
  </si>
  <si>
    <t>[732]臺南市白河區大竹里3號</t>
  </si>
  <si>
    <t>市立柳營國小</t>
  </si>
  <si>
    <t>[736]臺南市柳營區士林里柳營路一段755號</t>
  </si>
  <si>
    <t>市立果毅國小</t>
  </si>
  <si>
    <t>[736]臺南市柳營區果毅里61號</t>
  </si>
  <si>
    <t>市立重溪國小</t>
  </si>
  <si>
    <t>[736]臺南市柳營區重溪里義士路二段2號</t>
  </si>
  <si>
    <t>市立太康國小</t>
  </si>
  <si>
    <t>[736]臺南市柳營區太康里4之1號</t>
  </si>
  <si>
    <t>市立新山國小</t>
  </si>
  <si>
    <t>[736]臺南市柳營區旭山里新吉庄28之1號</t>
  </si>
  <si>
    <t>市立後壁國小</t>
  </si>
  <si>
    <t>[731]臺南市後壁區後壁里195號</t>
  </si>
  <si>
    <t>市立菁寮國小</t>
  </si>
  <si>
    <t>[731]臺南市後壁區菁寮里282號</t>
  </si>
  <si>
    <t>[731]臺南市後壁區長安里5號</t>
  </si>
  <si>
    <t>市立新東國小</t>
  </si>
  <si>
    <t>[731]臺南市後壁區長短樹里下長81號</t>
  </si>
  <si>
    <t>[731]臺南市後壁區上茄苳里48之5號</t>
  </si>
  <si>
    <t>市立新嘉國小</t>
  </si>
  <si>
    <t>[731]臺南市後壁區新嘉里210之2號</t>
  </si>
  <si>
    <t>市立樹人國小</t>
  </si>
  <si>
    <t>[731]臺南市後壁區福安里烏樹林145號</t>
  </si>
  <si>
    <t>[733]臺南市東山區東中里青葉路二段49號</t>
  </si>
  <si>
    <t>市立聖賢國小</t>
  </si>
  <si>
    <t>[733]臺南市東山區聖賢里田尾29號</t>
  </si>
  <si>
    <t>市立東原國小</t>
  </si>
  <si>
    <t>[733]臺南市東山區東原里23鄰8號</t>
  </si>
  <si>
    <t>市立青山國小</t>
  </si>
  <si>
    <t>[733]臺南市東山區青山里16號</t>
  </si>
  <si>
    <t>市立吉貝耍國小</t>
  </si>
  <si>
    <t>[733]臺南市東山區東河里15號</t>
  </si>
  <si>
    <t>[710]臺南市永康區國光五街72號</t>
  </si>
  <si>
    <t>市立五王國小</t>
  </si>
  <si>
    <t>[710]臺南市永康區中華二路150號</t>
  </si>
  <si>
    <t>[711]臺南市歸仁區文化街二段136號</t>
  </si>
  <si>
    <t>市立正新國小</t>
  </si>
  <si>
    <t>[712]臺南市新化區豐榮里正新路97號</t>
  </si>
  <si>
    <t>[722]臺南市佳里區忠仁里信義一街336號</t>
  </si>
  <si>
    <t>[730]臺南市新營區東學路77號</t>
  </si>
  <si>
    <t>市立永信國小</t>
  </si>
  <si>
    <t>[710]臺南市永康區復華7街166號</t>
  </si>
  <si>
    <t>市立永康區勝利國小</t>
  </si>
  <si>
    <t>[710]臺南市永康區勝學路111號</t>
  </si>
  <si>
    <t>市立紅瓦厝國小</t>
  </si>
  <si>
    <t>[711]臺南市歸仁區信義南路100號</t>
  </si>
  <si>
    <t>私立光禾華德福實驗學校附設國小</t>
  </si>
  <si>
    <t>[831]高雄市大寮區至學路288號</t>
  </si>
  <si>
    <t>私立義大國際高中附設國小</t>
  </si>
  <si>
    <t>[840]高雄市大樹區學城路1段6號</t>
  </si>
  <si>
    <t>市立鳳山國小</t>
  </si>
  <si>
    <t>[830]高雄市鳳山區興仁里中山路231號</t>
  </si>
  <si>
    <t>市立大東國小</t>
  </si>
  <si>
    <t>[830]高雄市鳳山區大東一路1號</t>
  </si>
  <si>
    <t>[830]高雄市鳳山區鳳松路25巷20號</t>
  </si>
  <si>
    <t>市立鳳山區中正國小</t>
  </si>
  <si>
    <t>[830]高雄市鳳山區勝利路2號</t>
  </si>
  <si>
    <t>[830]高雄市鳳山區五甲二路424號</t>
  </si>
  <si>
    <t>市立曹公國小</t>
  </si>
  <si>
    <t>[830]高雄市鳳山區曹公路6號</t>
  </si>
  <si>
    <t>市立誠正國小</t>
  </si>
  <si>
    <t>[830]高雄市鳳山區黃埔新村國校巷78號</t>
  </si>
  <si>
    <t>市立南成國小</t>
  </si>
  <si>
    <t>[830]高雄市鳳山區南成里南和街101號</t>
  </si>
  <si>
    <t>[830]高雄市鳳山區五福里福德街145號</t>
  </si>
  <si>
    <t>市立鳳山區中山國小</t>
  </si>
  <si>
    <t>[830]高雄市鳳山區光復路一段120巷8號</t>
  </si>
  <si>
    <t>市立新甲國小</t>
  </si>
  <si>
    <t>[830]高雄市鳳山區新強里新富路255號</t>
  </si>
  <si>
    <t>市立鳳山區忠孝國小</t>
  </si>
  <si>
    <t>[830]高雄市鳳山區國富里新富路630號</t>
  </si>
  <si>
    <t>市立林園國小</t>
  </si>
  <si>
    <t>[832]高雄市林園區林園里忠孝西路20號</t>
  </si>
  <si>
    <t>市立中芸國小</t>
  </si>
  <si>
    <t>[832]高雄市林園區中芸里中芸路1號</t>
  </si>
  <si>
    <t>市立港埔國小</t>
  </si>
  <si>
    <t>[832]高雄市林園區頂厝里校前路1號</t>
  </si>
  <si>
    <t>市立金潭國小</t>
  </si>
  <si>
    <t>[832]高雄市林園區中厝里金潭路40號</t>
  </si>
  <si>
    <t>市立汕尾國小</t>
  </si>
  <si>
    <t>[832]高雄市林園區北汕里58巷2號</t>
  </si>
  <si>
    <t>市立永芳國小</t>
  </si>
  <si>
    <t>[831]高雄市大寮區永芳里鳳林三路499號</t>
  </si>
  <si>
    <t>市立翁園國小</t>
  </si>
  <si>
    <t>[831]高雄市大寮區翁園里翁園路79號</t>
  </si>
  <si>
    <t>[831]高雄市大寮區忠義里忠義路1號</t>
  </si>
  <si>
    <t>市立昭明國小</t>
  </si>
  <si>
    <t>[831]高雄市大寮區鳳林一路300巷80號</t>
  </si>
  <si>
    <t>市立潮寮國小</t>
  </si>
  <si>
    <t>[831]高雄市大寮區潮寮里潮寮路61號</t>
  </si>
  <si>
    <t>市立中庄國小</t>
  </si>
  <si>
    <t>[831]高雄市大寮區中庄里中庄路59號</t>
  </si>
  <si>
    <t>市立溪寮國小</t>
  </si>
  <si>
    <t>[831]高雄市大寮區溪寮里溪寮路69號</t>
  </si>
  <si>
    <t>市立大寮國小</t>
  </si>
  <si>
    <t>[831]高雄市大寮區大寮路740號</t>
  </si>
  <si>
    <t>市立大樹國小</t>
  </si>
  <si>
    <t>[840]高雄市大樹區中正一路249號</t>
  </si>
  <si>
    <t>市立九曲國小</t>
  </si>
  <si>
    <t>[840]高雄市大樹區九曲里九曲路498號</t>
  </si>
  <si>
    <t>市立溪埔國小</t>
  </si>
  <si>
    <t>[840]高雄市大樹區溪埔路43號</t>
  </si>
  <si>
    <t>市立姑山國小</t>
  </si>
  <si>
    <t>[840]高雄市大樹區姑山里1號</t>
  </si>
  <si>
    <t>市立水寮國小</t>
  </si>
  <si>
    <t>[840]高雄市大樹區水寮里中華路國小巷1號</t>
  </si>
  <si>
    <t>市立小坪國小</t>
  </si>
  <si>
    <t>[840]高雄市大樹區小坪路73號</t>
  </si>
  <si>
    <t>市立興田國小</t>
  </si>
  <si>
    <t>[840]高雄市大樹區興田里興田路59號</t>
  </si>
  <si>
    <t>市立龍目國小</t>
  </si>
  <si>
    <t>[840]高雄市大樹區龍目里56號</t>
  </si>
  <si>
    <t>市立仁武國小</t>
  </si>
  <si>
    <t>[814]高雄市仁武區中正路94號</t>
  </si>
  <si>
    <t>市立烏林國小</t>
  </si>
  <si>
    <t>[814]高雄市仁武區烏林里林森巷23號</t>
  </si>
  <si>
    <t>市立八卦國小</t>
  </si>
  <si>
    <t>[814]高雄市仁武區八卦里永仁街555號</t>
  </si>
  <si>
    <t>市立灣內國小</t>
  </si>
  <si>
    <t>[814]高雄市仁武區灣內里仁心路31號</t>
  </si>
  <si>
    <t>市立大社區大社國小</t>
  </si>
  <si>
    <t>[815]高雄市大社區大社里三民路336號</t>
  </si>
  <si>
    <t>市立嘉誠國小</t>
  </si>
  <si>
    <t>[815]高雄市大社區嘉誠里嘉誠路22號</t>
  </si>
  <si>
    <t>市立鳥松國小</t>
  </si>
  <si>
    <t>[833]高雄市鳥松區鳥松里文前路32號</t>
  </si>
  <si>
    <t>市立仁美國小</t>
  </si>
  <si>
    <t>[833]高雄市鳥松區仁美里學堂路2號</t>
  </si>
  <si>
    <t>[833]高雄市鳥松區大華里大華路200號</t>
  </si>
  <si>
    <t>市立岡山國小</t>
  </si>
  <si>
    <t>[820]高雄市岡山區平安里柳橋東路36號</t>
  </si>
  <si>
    <t>市立前峰國小</t>
  </si>
  <si>
    <t>[820]高雄市岡山區仁壽里育英路35號</t>
  </si>
  <si>
    <t>市立嘉興國小</t>
  </si>
  <si>
    <t>[820]高雄市岡山區嘉興里嘉興路322號</t>
  </si>
  <si>
    <t>市立兆湘國小</t>
  </si>
  <si>
    <t>[820]高雄市岡山區介壽路60號</t>
  </si>
  <si>
    <t>市立後紅國小</t>
  </si>
  <si>
    <t>[820]高雄市岡山區碧紅里岡燕路2巷88號</t>
  </si>
  <si>
    <t>[820]高雄市岡山區和平里和平路1號</t>
  </si>
  <si>
    <t>市立仕隆國小</t>
  </si>
  <si>
    <t>[825]高雄市橋頭區仕隆路進校巷16號</t>
  </si>
  <si>
    <t>市立五林國小</t>
  </si>
  <si>
    <t>[825]高雄市橋頭區東林里五林路160號</t>
  </si>
  <si>
    <t>市立甲圍國小</t>
  </si>
  <si>
    <t>[825]高雄市橋頭區甲北里甲昌路250號</t>
  </si>
  <si>
    <t>市立興糖國小</t>
  </si>
  <si>
    <t>[825]高雄市橋頭區橋南里興糖路19巷1號</t>
  </si>
  <si>
    <t>市立燕巢國小</t>
  </si>
  <si>
    <t>[824]高雄市燕巢區東燕里中華路177號</t>
  </si>
  <si>
    <t>[824]高雄市燕巢區橫山里橫山路24號</t>
  </si>
  <si>
    <t>市立深水國小</t>
  </si>
  <si>
    <t>[824]高雄市燕巢區深水里深中路2號</t>
  </si>
  <si>
    <t>市立安招國小</t>
  </si>
  <si>
    <t>[824]高雄市燕巢區瓊林里安招路170號</t>
  </si>
  <si>
    <t>市立鳳雄國小</t>
  </si>
  <si>
    <t>[824]高雄市燕巢區鳳雄里鳳加路52號</t>
  </si>
  <si>
    <t>[824]高雄市燕巢區金山里番田路29號</t>
  </si>
  <si>
    <t>市立田寮區新興國小</t>
  </si>
  <si>
    <t>[823]高雄市田寮區新興里大新路2號</t>
  </si>
  <si>
    <t>[823]高雄市田寮區崇德里崇德路101號</t>
  </si>
  <si>
    <t>市立阿蓮國小</t>
  </si>
  <si>
    <t>[822]高雄市阿蓮區阿蓮里民族路163號</t>
  </si>
  <si>
    <t>市立中路國小</t>
  </si>
  <si>
    <t>[822]高雄市阿蓮區中路里272號</t>
  </si>
  <si>
    <t>市立復安國小</t>
  </si>
  <si>
    <t>[822]高雄市阿蓮區復安里復安路167號</t>
  </si>
  <si>
    <t>市立路竹國小</t>
  </si>
  <si>
    <t>[821]高雄市路竹區竹南里中山路712巷16號</t>
  </si>
  <si>
    <t>市立路竹區大社國小</t>
  </si>
  <si>
    <t>[821]高雄市路竹區社西里大社路243號</t>
  </si>
  <si>
    <t>市立下坑國小</t>
  </si>
  <si>
    <t>[821]高雄市路竹區下坑里太平路384號</t>
  </si>
  <si>
    <t>市立竹滬國小</t>
  </si>
  <si>
    <t>[821]高雄市路竹區竹滬里成功路2號</t>
  </si>
  <si>
    <t>市立三埤國小</t>
  </si>
  <si>
    <t>[821]高雄市路竹區三爺里民權路7號</t>
  </si>
  <si>
    <t>市立北嶺國小</t>
  </si>
  <si>
    <t>[821]高雄市路竹區北嶺里民治路85號</t>
  </si>
  <si>
    <t>市立一甲國小</t>
  </si>
  <si>
    <t>[821]高雄市路竹區甲南里大智路43號</t>
  </si>
  <si>
    <t>[829]高雄市湖內區中賢里中正路二段39號</t>
  </si>
  <si>
    <t>市立明宗國小</t>
  </si>
  <si>
    <t>[829]高雄市湖內區保生路103號</t>
  </si>
  <si>
    <t>[829]高雄市湖內區大湖里民權路2號</t>
  </si>
  <si>
    <t>市立海埔國小</t>
  </si>
  <si>
    <t>[829]高雄市湖內區海埔里忠孝街256號</t>
  </si>
  <si>
    <t>市立三侯國小</t>
  </si>
  <si>
    <t>[829]高雄市湖內區中正路二段544號</t>
  </si>
  <si>
    <t>市立茄萣國小</t>
  </si>
  <si>
    <t>[852]高雄市茄萣區茄萣路二段307號</t>
  </si>
  <si>
    <t>市立茄萣區成功國小</t>
  </si>
  <si>
    <t>[852]高雄市茄萣區吉定里成功路1號</t>
  </si>
  <si>
    <t>市立砂崙國小</t>
  </si>
  <si>
    <t>[852]高雄市茄萣區萬福里文化路81號</t>
  </si>
  <si>
    <t>[828]高雄市永安區永華里永華路49號</t>
  </si>
  <si>
    <t>市立新港國小</t>
  </si>
  <si>
    <t>[828]高雄市永安區新港里新興路25號</t>
  </si>
  <si>
    <t>市立彌陀國小</t>
  </si>
  <si>
    <t>[827]高雄市彌陀區彌靖里中正路213號</t>
  </si>
  <si>
    <t>[827]高雄市彌陀區漯底里樂安路1號</t>
  </si>
  <si>
    <t>市立壽齡國小</t>
  </si>
  <si>
    <t>[827]高雄市彌陀區文安里國校路1號</t>
  </si>
  <si>
    <t>市立梓官國小</t>
  </si>
  <si>
    <t>[826]高雄市梓官區進學路61號</t>
  </si>
  <si>
    <t>[826]高雄市梓官區禮蚵里光明路177號</t>
  </si>
  <si>
    <t>市立旗山國小</t>
  </si>
  <si>
    <t>[842]高雄市旗山區湄洲里華中街44號</t>
  </si>
  <si>
    <t>[842]高雄市旗山區大山里旗南二路126號</t>
  </si>
  <si>
    <t>市立旗山區鼓山國小</t>
  </si>
  <si>
    <t>[842]高雄市旗山區延平一路111號</t>
  </si>
  <si>
    <t>市立圓潭國小</t>
  </si>
  <si>
    <t>[842]高雄市旗山區中正里旗甲路三段179號</t>
  </si>
  <si>
    <t>市立旗尾國小</t>
  </si>
  <si>
    <t>[842]高雄市旗山區東平里延平二路19號</t>
  </si>
  <si>
    <t>市立嶺口國小</t>
  </si>
  <si>
    <t>[842]高雄市旗山區南勝里龍文巷30號</t>
  </si>
  <si>
    <t>市立美濃國小</t>
  </si>
  <si>
    <t>[843]高雄市美濃區泰安里永安路190號</t>
  </si>
  <si>
    <t>[843]高雄市美濃區東門里民族路36巷2號</t>
  </si>
  <si>
    <t>市立吉洋國小</t>
  </si>
  <si>
    <t>[843]高雄市美濃區吉和里忠孝路二段59號</t>
  </si>
  <si>
    <t>市立龍肚國小</t>
  </si>
  <si>
    <t>[843]高雄市美濃區龍肚里龍東街43號</t>
  </si>
  <si>
    <t>市立中壇國小</t>
  </si>
  <si>
    <t>[843]高雄市美濃區中壇里忠孝路一段19號</t>
  </si>
  <si>
    <t>[843]高雄市美濃區興隆里廣興街124號</t>
  </si>
  <si>
    <t>[843]高雄市美濃區龍山里龍山街62號</t>
  </si>
  <si>
    <t>[843]高雄市美濃區中山路二段358號</t>
  </si>
  <si>
    <t>市立吉東國小</t>
  </si>
  <si>
    <t>[843]高雄市美濃區吉東里吉頂路19號</t>
  </si>
  <si>
    <t>市立六龜國小</t>
  </si>
  <si>
    <t>[844]高雄市六龜區義寶里光復路40號</t>
  </si>
  <si>
    <t>市立荖濃國小</t>
  </si>
  <si>
    <t>[844]高雄市六龜區荖濃里南橫路72號</t>
  </si>
  <si>
    <t>市立新發國小</t>
  </si>
  <si>
    <t>[844]高雄市六龜區新發里和平路130號</t>
  </si>
  <si>
    <t>市立龍興國小</t>
  </si>
  <si>
    <t>[844]高雄市六龜區中興里中庄193號</t>
  </si>
  <si>
    <t>市立新威國小</t>
  </si>
  <si>
    <t>[844]高雄市六龜區新興里新威路212號</t>
  </si>
  <si>
    <t>市立寶來國小</t>
  </si>
  <si>
    <t>[844]高雄市六龜區寶來里中正路89號</t>
  </si>
  <si>
    <t>市立月美國小</t>
  </si>
  <si>
    <t>[846]高雄市杉林區月眉里象寮巷39號</t>
  </si>
  <si>
    <t>市立上平國小</t>
  </si>
  <si>
    <t>[846]高雄市杉林區上平里山仙路212號</t>
  </si>
  <si>
    <t>市立新庄國小</t>
  </si>
  <si>
    <t>[846]高雄市杉林區新庄里司馬路45巷5號</t>
  </si>
  <si>
    <t>市立集來國小</t>
  </si>
  <si>
    <t>[846]高雄市杉林區集來里通仙巷333號</t>
  </si>
  <si>
    <t>市立杉林國小</t>
  </si>
  <si>
    <t>[846]高雄市杉林區杉林里合森巷41號</t>
  </si>
  <si>
    <t>市立內門國小</t>
  </si>
  <si>
    <t>[845]高雄市內門區內豊里內埔24號</t>
  </si>
  <si>
    <t>市立觀亭國小</t>
  </si>
  <si>
    <t>[845]高雄市內門區觀亭里中正路203號</t>
  </si>
  <si>
    <t>市立溝坪國小</t>
  </si>
  <si>
    <t>[845]高雄市內門區溝坪里廣福巷47號</t>
  </si>
  <si>
    <t>市立金竹國小</t>
  </si>
  <si>
    <t>[845]高雄市內門區金竹里吉民28號</t>
  </si>
  <si>
    <t>市立木柵國小</t>
  </si>
  <si>
    <t>[845]高雄市內門區木柵里木柵3號</t>
  </si>
  <si>
    <t>[845]高雄市內門區內東里柿子園24號</t>
  </si>
  <si>
    <t>市立景義國小</t>
  </si>
  <si>
    <t>[845]高雄市內門區永富里萊坑8號</t>
  </si>
  <si>
    <t>市立甲仙國小</t>
  </si>
  <si>
    <t>[847]高雄市甲仙區西安里文化路45號</t>
  </si>
  <si>
    <t>市立小林國小</t>
  </si>
  <si>
    <t>[847]高雄市甲仙區小林里五里路24-2號</t>
  </si>
  <si>
    <t>市立寶隆國小</t>
  </si>
  <si>
    <t>[847]高雄市甲仙區寶隆里光華路20號</t>
  </si>
  <si>
    <t>市立巴楠花部落國(中)小</t>
  </si>
  <si>
    <t>[846]高雄市杉林區大愛里和氣街15號</t>
  </si>
  <si>
    <t>市立民生國小</t>
  </si>
  <si>
    <t>[849]高雄市那瑪夏區達卡努瓦里大光巷159號</t>
  </si>
  <si>
    <t>市立茂林國小</t>
  </si>
  <si>
    <t>[851]高雄市茂林區茂林里4之3號</t>
  </si>
  <si>
    <t>市立多納國小</t>
  </si>
  <si>
    <t>[851]高雄市茂林區多納里1-2號</t>
  </si>
  <si>
    <t>市立桃源國小</t>
  </si>
  <si>
    <t>[848]高雄市桃源區桃源里北進巷五十號</t>
  </si>
  <si>
    <t>市立建山國小</t>
  </si>
  <si>
    <t>[848]高雄市桃源區建山里96號</t>
  </si>
  <si>
    <t>市立興中國小</t>
  </si>
  <si>
    <t>[848]高雄市桃源區高中里興中巷44號</t>
  </si>
  <si>
    <t>市立寶山國小</t>
  </si>
  <si>
    <t>[848]高雄市桃源區寶山里98號</t>
  </si>
  <si>
    <t>市立樟山國小</t>
  </si>
  <si>
    <t>[848]高雄市桃源區拉芙蘭里南橫公路五段440號</t>
  </si>
  <si>
    <t>市立鎮北國小</t>
  </si>
  <si>
    <t>[830]高雄市鳳山區鎮北里鳳北路170號</t>
  </si>
  <si>
    <t>市立鳳西國小</t>
  </si>
  <si>
    <t>[830]高雄市鳳山區光華東路100號</t>
  </si>
  <si>
    <t>市立維新國小</t>
  </si>
  <si>
    <t>[828]高雄市永安區維新路光明九巷69之10號</t>
  </si>
  <si>
    <t>[830]高雄市鳳山區文衡路356號</t>
  </si>
  <si>
    <t>市立瑞興國小</t>
  </si>
  <si>
    <t>[830]高雄市鳳山區博愛路271號</t>
  </si>
  <si>
    <t>市立登發國小</t>
  </si>
  <si>
    <t>[814]高雄市仁武區仁和里仁忠路191號</t>
  </si>
  <si>
    <t>[820]高雄市岡山區竹圍里大仁北路1號</t>
  </si>
  <si>
    <t>[815]高雄市大社區觀音里文明路100號</t>
  </si>
  <si>
    <t>市立竹後國小</t>
  </si>
  <si>
    <t>[814]高雄市仁武區竹後里竹楠路250號</t>
  </si>
  <si>
    <t>[830]高雄市鳳山區南昌街55號</t>
  </si>
  <si>
    <t>市立福誠國小</t>
  </si>
  <si>
    <t>[830]高雄市鳳山區忠誠路145號</t>
  </si>
  <si>
    <t>[831]高雄市大寮區山頂里山頂路211號</t>
  </si>
  <si>
    <t>市立過埤國小</t>
  </si>
  <si>
    <t>[830]高雄市鳳山區過埤路176號</t>
  </si>
  <si>
    <t>市立中崙國小</t>
  </si>
  <si>
    <t>[830]高雄市鳳山區中崙四路25號</t>
  </si>
  <si>
    <t>市立橋頭國小</t>
  </si>
  <si>
    <t>[825]高雄市橋頭區橋頭里樹德路200號</t>
  </si>
  <si>
    <t>市立興達國小</t>
  </si>
  <si>
    <t>[852]高雄市茄萣區崎漏里民治路2號</t>
  </si>
  <si>
    <t>市立那瑪夏區民權國小</t>
  </si>
  <si>
    <t>[849]高雄市那瑪夏區瑪雅里平和巷220號</t>
  </si>
  <si>
    <t>市立後庄國小</t>
  </si>
  <si>
    <t>[831]高雄市大寮區後庄里民揚路28號</t>
  </si>
  <si>
    <t>市立王公國小</t>
  </si>
  <si>
    <t>[832]高雄市林園區王公二路100號</t>
  </si>
  <si>
    <t>市立壽天國小</t>
  </si>
  <si>
    <t>[820]高雄市岡山區公園東路55號</t>
  </si>
  <si>
    <t>市立蔡文國小</t>
  </si>
  <si>
    <t>[821]高雄市路竹區竹西里國昌路548號</t>
  </si>
  <si>
    <t>[830]高雄市鳳山區文華里文化路52號</t>
  </si>
  <si>
    <t>市立鳳翔國小</t>
  </si>
  <si>
    <t>[830]高雄市鳳山區鳳育路63號</t>
  </si>
  <si>
    <t>國立屏東大學實小</t>
  </si>
  <si>
    <t>[900]屏東縣屏東市長春里廣東路20號</t>
  </si>
  <si>
    <t>私立崇華國小</t>
  </si>
  <si>
    <t>[908]屏東縣長治鄉復興村新興路38號</t>
  </si>
  <si>
    <t>[900]屏東縣屏東市文明里蘇州街75號</t>
  </si>
  <si>
    <t>[900]屏東縣屏東市興樂里仁愛路98號</t>
  </si>
  <si>
    <t>縣立海豐國小</t>
  </si>
  <si>
    <t>[900]屏東縣屏東市三山里海豐街3號</t>
  </si>
  <si>
    <t>[900]屏東縣屏東市龍華里公華街182號</t>
  </si>
  <si>
    <t>[900]屏東縣屏東市安鎮里建國路202號</t>
  </si>
  <si>
    <t>縣立鶴聲國小</t>
  </si>
  <si>
    <t>[900]屏東縣屏東市崇武里建國路121號</t>
  </si>
  <si>
    <t>縣立凌雲國小</t>
  </si>
  <si>
    <t>[900]屏東縣屏東市鵬程里光大巷61號</t>
  </si>
  <si>
    <t>縣立勝利國小</t>
  </si>
  <si>
    <t>[900]屏東縣屏東市勝利里蘭州街2號</t>
  </si>
  <si>
    <t>縣立歸來國小</t>
  </si>
  <si>
    <t>[900]屏東縣屏東市湖西里歸國巷1號</t>
  </si>
  <si>
    <t>縣立前進國小</t>
  </si>
  <si>
    <t>[900]屏東縣屏東市建國路405巷100弄39號</t>
  </si>
  <si>
    <t>縣立唐榮國小</t>
  </si>
  <si>
    <t>[900]屏東縣屏東市崇禮里中山路41號</t>
  </si>
  <si>
    <t>[900]屏東縣屏東市自立路213號</t>
  </si>
  <si>
    <t>[900]屏東縣屏東市萬年里建興路36號</t>
  </si>
  <si>
    <t>[900]屏東縣屏東市永安里復興南路376號</t>
  </si>
  <si>
    <t>[900]屏東縣屏東市建豐路204號</t>
  </si>
  <si>
    <t>[900]屏東縣屏東市中正里華正路80號</t>
  </si>
  <si>
    <t>縣立萬丹國小</t>
  </si>
  <si>
    <t>[913]屏東縣萬丹鄉寶厝村萬新路1497號</t>
  </si>
  <si>
    <t>[913]屏東縣萬丹鄉新庄村新鐘路410號</t>
  </si>
  <si>
    <t>[913]屏東縣萬丹鄉崙頂村崙頂路860號</t>
  </si>
  <si>
    <t>[913]屏東縣萬丹鄉灣內村聖賢路241號</t>
  </si>
  <si>
    <t>縣立社皮國小</t>
  </si>
  <si>
    <t>[913]屏東縣萬丹鄉社口村社皮路2段550號</t>
  </si>
  <si>
    <t>縣立廣安國小</t>
  </si>
  <si>
    <t>[913]屏東縣萬丹鄉廣安村廣志街8巷15號</t>
  </si>
  <si>
    <t>縣立興化國小</t>
  </si>
  <si>
    <t>[913]屏東縣萬丹鄉興全村興國路52號</t>
  </si>
  <si>
    <t>縣立麟洛國小</t>
  </si>
  <si>
    <t>[909]屏東縣麟洛鄉麟趾村中華路86號</t>
  </si>
  <si>
    <t>縣立九如國小</t>
  </si>
  <si>
    <t>[904]屏東縣九如鄉九如路二段3-1號</t>
  </si>
  <si>
    <t>縣立後庄國小</t>
  </si>
  <si>
    <t>[904]屏東縣九如鄉耆老村中正路2號</t>
  </si>
  <si>
    <t>縣立惠農國小</t>
  </si>
  <si>
    <t>[904]屏東縣九如鄉東寧村新庄路1號</t>
  </si>
  <si>
    <t>縣立長興國小</t>
  </si>
  <si>
    <t>[908]屏東縣長治鄉新潭村潭頭路50號</t>
  </si>
  <si>
    <t>縣立繁華國小</t>
  </si>
  <si>
    <t>[908]屏東縣長治鄉繁華村水源路96號</t>
  </si>
  <si>
    <t>縣立德協國小</t>
  </si>
  <si>
    <t>[908]屏東縣長治鄉德成村中興路551號</t>
  </si>
  <si>
    <t>縣立鹽埔國小</t>
  </si>
  <si>
    <t>[907]屏東縣鹽埔鄉鹽南村光復路90號</t>
  </si>
  <si>
    <t>縣立仕絨國小</t>
  </si>
  <si>
    <t>[907]屏東縣鹽埔鄉仕絨村東平街16號</t>
  </si>
  <si>
    <t>縣立高朗國小</t>
  </si>
  <si>
    <t>[907]屏東縣鹽埔鄉高朗村民治路37號</t>
  </si>
  <si>
    <t>縣立新圍國小</t>
  </si>
  <si>
    <t>[907]屏東縣鹽埔鄉新二村維新路67號</t>
  </si>
  <si>
    <t>縣立彭厝國小</t>
  </si>
  <si>
    <t>[907]屏東縣鹽埔鄉洛陽村七份路21號</t>
  </si>
  <si>
    <t>縣立振興國小</t>
  </si>
  <si>
    <t>[907]屏東縣鹽埔鄉振興村光明路36號</t>
  </si>
  <si>
    <t>縣立高樹國小</t>
  </si>
  <si>
    <t>[906]屏東縣高樹鄉高樹村華光路32號</t>
  </si>
  <si>
    <t>縣立舊寮國小</t>
  </si>
  <si>
    <t>[906]屏東縣高樹鄉舊寮村長美路42號</t>
  </si>
  <si>
    <t>[906]屏東縣高樹鄉新豐村泰和路26號</t>
  </si>
  <si>
    <t>縣立田子國小</t>
  </si>
  <si>
    <t>[906]屏東縣高樹鄉鹽樹村公平路19號</t>
  </si>
  <si>
    <t>[906]屏東縣高樹鄉新南村興店路5號</t>
  </si>
  <si>
    <t>縣立泰山國小</t>
  </si>
  <si>
    <t>[906]屏東縣高樹鄉泰山村產業路84號</t>
  </si>
  <si>
    <t>縣立大路關國(中)小</t>
  </si>
  <si>
    <t>[906]屏東縣高樹鄉廣興村中正路176號</t>
  </si>
  <si>
    <t>縣立里港國小</t>
  </si>
  <si>
    <t>[905]屏東縣里港鄉過江路41號</t>
  </si>
  <si>
    <t>縣立載興國小</t>
  </si>
  <si>
    <t>[905]屏東縣里港鄉載興村載興路1之3號</t>
  </si>
  <si>
    <t>[905]屏東縣里港鄉中和村中和路33號</t>
  </si>
  <si>
    <t>[905]屏東縣里港鄉土庫路111之3號</t>
  </si>
  <si>
    <t>縣立潮州國小</t>
  </si>
  <si>
    <t>[920]屏東縣潮州鎮同榮里育英路31號</t>
  </si>
  <si>
    <t>縣立光春國小</t>
  </si>
  <si>
    <t>[920]屏東縣潮州鎮光春里志成路201號</t>
  </si>
  <si>
    <t>[920]屏東縣潮州鎮光華里南進路2號</t>
  </si>
  <si>
    <t>縣立四林國小</t>
  </si>
  <si>
    <t>[920]屏東縣潮州鎮泗林里開元路2巷1號</t>
  </si>
  <si>
    <t>縣立潮南國小</t>
  </si>
  <si>
    <t>[920]屏東縣潮州鎮興美里興美路24號</t>
  </si>
  <si>
    <t>縣立潮東國小</t>
  </si>
  <si>
    <t>[920]屏東縣潮州鎮九塊里復興路66號</t>
  </si>
  <si>
    <t>縣立萬巒國小</t>
  </si>
  <si>
    <t>[923]屏東縣萬巒鄉萬全村堡忠路28號</t>
  </si>
  <si>
    <t>縣立五溝國小</t>
  </si>
  <si>
    <t>[923]屏東縣萬巒鄉五溝村西盛路89號</t>
  </si>
  <si>
    <t>縣立佳佐國小</t>
  </si>
  <si>
    <t>[923]屏東縣萬巒鄉佳和村佳興路59號</t>
  </si>
  <si>
    <t>縣立赤山國小</t>
  </si>
  <si>
    <t>[923]屏東縣萬巒鄉赤山村建興路40號</t>
  </si>
  <si>
    <t>[912]屏東縣內埔鄉內埔村廣濟路2號</t>
  </si>
  <si>
    <t>縣立僑智國小</t>
  </si>
  <si>
    <t>[912]屏東縣內埔鄉美和村學人路55號</t>
  </si>
  <si>
    <t>[912]屏東縣內埔鄉龍泉村原勝路6號</t>
  </si>
  <si>
    <t>[912]屏東縣內埔鄉大新村大新路109號</t>
  </si>
  <si>
    <t>縣立榮華國小</t>
  </si>
  <si>
    <t>[912]屏東縣內埔鄉建興村建興路216號</t>
  </si>
  <si>
    <t>[912]屏東縣內埔鄉黎明村西淇路177號</t>
  </si>
  <si>
    <t>[912]屏東縣內埔鄉隘寮村清涼路二段238號</t>
  </si>
  <si>
    <t>縣立泰安國小</t>
  </si>
  <si>
    <t>[912]屏東縣內埔鄉老埤村壽比路116號</t>
  </si>
  <si>
    <t>[912]屏東縣內埔鄉東勢村大同路三段20號</t>
  </si>
  <si>
    <t>[912]屏東縣內埔鄉豐田村新中路49號</t>
  </si>
  <si>
    <t>縣立富田國小</t>
  </si>
  <si>
    <t>[912]屏東縣內埔鄉富田村里仁路202號</t>
  </si>
  <si>
    <t>縣立竹田國小</t>
  </si>
  <si>
    <t>[911]屏東縣竹田鄉竹田村公正路35號</t>
  </si>
  <si>
    <t>[911]屏東縣竹田鄉西勢村光明路8之1號</t>
  </si>
  <si>
    <t>縣立大明國小</t>
  </si>
  <si>
    <t>[911]屏東縣竹田鄉泗洲村洲中路40號</t>
  </si>
  <si>
    <t>[925]屏東縣新埤鄉新埤村新華路165號</t>
  </si>
  <si>
    <t>[925]屏東縣新埤鄉打鐵村東興路33號</t>
  </si>
  <si>
    <t>縣立萬隆國小</t>
  </si>
  <si>
    <t>[925]屏東縣新埤鄉萬隆村中山路126號</t>
  </si>
  <si>
    <t>縣立餉潭國小</t>
  </si>
  <si>
    <t>[925]屏東縣新埤鄉餉潭村龍潭路149號</t>
  </si>
  <si>
    <t>[940]屏東縣枋寮鄉德興路197號</t>
  </si>
  <si>
    <t>縣立僑德國小</t>
  </si>
  <si>
    <t>[940]屏東縣枋寮鄉隆山村僑德路186號</t>
  </si>
  <si>
    <t>縣立建興國小</t>
  </si>
  <si>
    <t>[940]屏東縣枋寮鄉人和村建興路39號</t>
  </si>
  <si>
    <t>[940]屏東縣枋寮鄉東海村東海路486號</t>
  </si>
  <si>
    <t>縣立東港國小</t>
  </si>
  <si>
    <t>[928]屏東縣東港鎮興東里中正路一段10號</t>
  </si>
  <si>
    <t>縣立東隆國小</t>
  </si>
  <si>
    <t>[928]屏東縣東港鎮共和里共和路45號</t>
  </si>
  <si>
    <t>縣立海濱國小</t>
  </si>
  <si>
    <t>[928]屏東縣東港鎮豐漁里豐漁街34之2號</t>
  </si>
  <si>
    <t>縣立以栗國小</t>
  </si>
  <si>
    <t>[928]屏東縣東港鎮船頭里船頭路25號</t>
  </si>
  <si>
    <t>縣立大潭國小</t>
  </si>
  <si>
    <t>[928]屏東縣東港鎮大潭里大潭路93號</t>
  </si>
  <si>
    <t>縣立新園國小</t>
  </si>
  <si>
    <t>[932]屏東縣新園鄉新園村媽祖路49號</t>
  </si>
  <si>
    <t>縣立仙吉國小</t>
  </si>
  <si>
    <t>[932]屏東縣新園鄉仙吉村仙吉路91號</t>
  </si>
  <si>
    <t>縣立烏龍國小</t>
  </si>
  <si>
    <t>[932]屏東縣新園鄉南龍村南興路217號</t>
  </si>
  <si>
    <t>縣立港西國小</t>
  </si>
  <si>
    <t>[932]屏東縣新園鄉港西村中和路101號</t>
  </si>
  <si>
    <t>縣立鹽洲國小</t>
  </si>
  <si>
    <t>[932]屏東縣新園鄉鹽埔村鹽洲路379號</t>
  </si>
  <si>
    <t>縣立琉球國小</t>
  </si>
  <si>
    <t>[929]屏東縣琉球鄉大福村中正路293號</t>
  </si>
  <si>
    <t>縣立天南國小</t>
  </si>
  <si>
    <t>[929]屏東縣琉球鄉南福村忠孝路27號</t>
  </si>
  <si>
    <t>縣立全德國小</t>
  </si>
  <si>
    <t>[929]屏東縣琉球鄉杉福村復興路97號</t>
  </si>
  <si>
    <t>[929]屏東縣琉球鄉漁福村三民路124號</t>
  </si>
  <si>
    <t>縣立崁頂國小</t>
  </si>
  <si>
    <t>[924]屏東縣崁頂鄉崁頂村中正路119號</t>
  </si>
  <si>
    <t>縣立港東國小</t>
  </si>
  <si>
    <t>[924]屏東縣崁頂鄉越溪村復興路96號</t>
  </si>
  <si>
    <t>縣立力社國小</t>
  </si>
  <si>
    <t>[924]屏東縣崁頂鄉力社村力社路36號</t>
  </si>
  <si>
    <t>縣立林邊國小</t>
  </si>
  <si>
    <t>[927]屏東縣林邊鄉林邊村中山路68號</t>
  </si>
  <si>
    <t>[927]屏東縣林邊鄉仁和村中山路417號</t>
  </si>
  <si>
    <t>[927]屏東縣林邊鄉竹林村中興路122號</t>
  </si>
  <si>
    <t>縣立崎峰國小</t>
  </si>
  <si>
    <t>[927]屏東縣林邊鄉崎峰村裕後路2號</t>
  </si>
  <si>
    <t>縣立水利國小</t>
  </si>
  <si>
    <t>[927]屏東縣林邊鄉水利村豐漁路117號</t>
  </si>
  <si>
    <t>[926]屏東縣南州鄉溪南村人和路191號</t>
  </si>
  <si>
    <t>[926]屏東縣南州鄉同安村同安路79號</t>
  </si>
  <si>
    <t>縣立溪北國小</t>
  </si>
  <si>
    <t>[926]屏東縣南州鄉溪北村仁里路102號</t>
  </si>
  <si>
    <t>縣立佳冬國小</t>
  </si>
  <si>
    <t>[931]屏東縣佳冬鄉進學街150號</t>
  </si>
  <si>
    <t>縣立塭子國小</t>
  </si>
  <si>
    <t>[931]屏東縣佳冬鄉塭豐村中興路1號</t>
  </si>
  <si>
    <t>縣立羌園國小</t>
  </si>
  <si>
    <t>[931]屏東縣佳冬鄉羌園村羌光路669號</t>
  </si>
  <si>
    <t>縣立昌隆國小</t>
  </si>
  <si>
    <t>[931]屏東縣佳冬鄉昌隆村中正路44號</t>
  </si>
  <si>
    <t>[931]屏東縣佳冬鄉大同村武丁路33號</t>
  </si>
  <si>
    <t>縣立玉光國小</t>
  </si>
  <si>
    <t>[931]屏東縣佳冬鄉玉光村民學路81號</t>
  </si>
  <si>
    <t>縣立恆春國小</t>
  </si>
  <si>
    <t>[946]屏東縣恆春鎮城北里北門路39巷26號</t>
  </si>
  <si>
    <t>縣立僑勇國小</t>
  </si>
  <si>
    <t>[946]屏東縣恆春鎮城北里西門路146號</t>
  </si>
  <si>
    <t>縣立山海國小</t>
  </si>
  <si>
    <t>[946]屏東縣恆春鎮山海里山海路86號</t>
  </si>
  <si>
    <t>縣立大光國小</t>
  </si>
  <si>
    <t>[946]屏東縣恆春鎮大光里大光路8之6號</t>
  </si>
  <si>
    <t>縣立水泉國小</t>
  </si>
  <si>
    <t>[946]屏東縣恆春鎮水泉里頂泉路1號</t>
  </si>
  <si>
    <t>縣立大平國小</t>
  </si>
  <si>
    <t>[946]屏東縣恆春鎮頭溝里頭溝路161號</t>
  </si>
  <si>
    <t>縣立墾丁國小</t>
  </si>
  <si>
    <t>[946]屏東縣恆春鎮墾丁里墾丁路65號</t>
  </si>
  <si>
    <t>縣立車城國小</t>
  </si>
  <si>
    <t>[944]屏東縣車城鄉福興村中山路66號</t>
  </si>
  <si>
    <t>縣立滿州國小</t>
  </si>
  <si>
    <t>[947]屏東縣滿州鄉滿州村中山路39號</t>
  </si>
  <si>
    <t>縣立長樂國小</t>
  </si>
  <si>
    <t>[947]屏東縣滿州鄉長樂村大公路35號</t>
  </si>
  <si>
    <t>縣立永港國小</t>
  </si>
  <si>
    <t>[947]屏東縣滿州鄉永靖村新庄路25號</t>
  </si>
  <si>
    <t>縣立楓港國小</t>
  </si>
  <si>
    <t>[941]屏東縣枋山鄉善餘村光復路24號</t>
  </si>
  <si>
    <t>縣立加祿國小</t>
  </si>
  <si>
    <t>[941]屏東縣枋山鄉加祿村會社路28號</t>
  </si>
  <si>
    <t>縣立地磨兒國小</t>
  </si>
  <si>
    <t>[901]屏東縣三地門鄉三地村行政街9號</t>
  </si>
  <si>
    <t>[901]屏東縣三地門鄉青山村民族巷9號</t>
  </si>
  <si>
    <t>縣立青葉國小</t>
  </si>
  <si>
    <t>[901]屏東縣三地門鄉青葉村光復巷1之2號</t>
  </si>
  <si>
    <t>縣立口社國小</t>
  </si>
  <si>
    <t>[901]屏東縣三地門鄉口社村信義巷65號</t>
  </si>
  <si>
    <t>縣立佳義國小</t>
  </si>
  <si>
    <t>[903]屏東縣瑪家鄉佳義村泰平巷12號</t>
  </si>
  <si>
    <t>縣立北葉國小</t>
  </si>
  <si>
    <t>[903]屏東縣瑪家鄉北葉村風景巷1-22號</t>
  </si>
  <si>
    <t>縣立霧臺國小</t>
  </si>
  <si>
    <t>[902]屏東縣霧臺鄉霧臺村中山巷45號</t>
  </si>
  <si>
    <t>縣立武潭國小</t>
  </si>
  <si>
    <t>[921]屏東縣泰武鄉武潭村潭中巷45號</t>
  </si>
  <si>
    <t>縣立泰武國小</t>
  </si>
  <si>
    <t>[921]屏東縣泰武鄉泰武村阿夫魯岸路1號</t>
  </si>
  <si>
    <t>縣立萬安國小</t>
  </si>
  <si>
    <t>[921]屏東縣泰武鄉萬安村萬安路1號</t>
  </si>
  <si>
    <t>縣立來義國小</t>
  </si>
  <si>
    <t>[922]屏東縣來義鄉丹林村古義路2號</t>
  </si>
  <si>
    <t>縣立望嘉國小</t>
  </si>
  <si>
    <t>[922]屏東縣來義鄉望嘉村165號</t>
  </si>
  <si>
    <t>縣立文樂國小</t>
  </si>
  <si>
    <t>[922]屏東縣來義鄉文樂村新樂路1號</t>
  </si>
  <si>
    <t>[922]屏東縣來義鄉南和村51號</t>
  </si>
  <si>
    <t>縣立古樓國小</t>
  </si>
  <si>
    <t>[922]屏東縣來義鄉古樓村育英路2號</t>
  </si>
  <si>
    <t>縣立春日國小</t>
  </si>
  <si>
    <t>[942]屏東縣春日鄉春日村春日路314號</t>
  </si>
  <si>
    <t>縣立力里國小</t>
  </si>
  <si>
    <t>[942]屏東縣春日鄉七佳村自強一路92號</t>
  </si>
  <si>
    <t>縣立古華國小</t>
  </si>
  <si>
    <t>[942]屏東縣春日鄉古華村古華路3巷63號</t>
  </si>
  <si>
    <t>縣立楓林國小</t>
  </si>
  <si>
    <t>[943]屏東縣獅子鄉楓林村楓林2巷22-2號</t>
  </si>
  <si>
    <t>縣立丹路國小</t>
  </si>
  <si>
    <t>[943]屏東縣獅子鄉丹路村丹路1巷39號</t>
  </si>
  <si>
    <t>縣立內獅國小</t>
  </si>
  <si>
    <t>[943]屏東縣獅子鄉內獅村1號</t>
  </si>
  <si>
    <t>縣立草埔國小</t>
  </si>
  <si>
    <t>[943]屏東縣獅子鄉草埔村1巷5號</t>
  </si>
  <si>
    <t>縣立石門國小</t>
  </si>
  <si>
    <t>[945]屏東縣牡丹鄉石門村石門路33號</t>
  </si>
  <si>
    <t>縣立高士國小</t>
  </si>
  <si>
    <t>[945]屏東縣牡丹鄉高士村高士路29號</t>
  </si>
  <si>
    <t>縣立牡丹國小</t>
  </si>
  <si>
    <t>[945]屏東縣牡丹鄉牡丹村牡丹路93號</t>
  </si>
  <si>
    <t>縣立三多國小</t>
  </si>
  <si>
    <t>[904]屏東縣九如鄉三塊村三民路307號</t>
  </si>
  <si>
    <t>[900]屏東縣屏東市信義路262號</t>
  </si>
  <si>
    <t>縣立瑞光國小</t>
  </si>
  <si>
    <t>[900]屏東縣屏東市興豐路86號</t>
  </si>
  <si>
    <t>縣立崇蘭國小</t>
  </si>
  <si>
    <t>[900]屏東縣屏東市廣東路1259號</t>
  </si>
  <si>
    <t>縣立四維國小</t>
  </si>
  <si>
    <t>[913]屏東縣萬丹鄉四維村四維東路567號</t>
  </si>
  <si>
    <t>縣立東寧國小</t>
  </si>
  <si>
    <t>[912]屏東縣內埔鄉內田村自強路85號</t>
  </si>
  <si>
    <t>縣立潮昇國小</t>
  </si>
  <si>
    <t>[920]屏東縣潮州鎮北門路25號</t>
  </si>
  <si>
    <t>縣立潮和國小</t>
  </si>
  <si>
    <t>[920]屏東縣潮州鎮三和里華巖街1號</t>
  </si>
  <si>
    <t>[928]屏東縣東港鎮興東里興東路43-1號</t>
  </si>
  <si>
    <t>縣立塔樓國小</t>
  </si>
  <si>
    <t>[905]屏東縣里港鄉塔樓村塔樓路21之3號</t>
  </si>
  <si>
    <t>[905]屏東縣里港鄉玉田村八德路91號</t>
  </si>
  <si>
    <t>[928]屏東縣東港鎮興東里長春二路15號</t>
  </si>
  <si>
    <t>縣立賽嘉國小</t>
  </si>
  <si>
    <t>[901]屏東縣三地門鄉賽嘉村2號</t>
  </si>
  <si>
    <t>縣立瓦?國小</t>
  </si>
  <si>
    <t>[932]屏東縣新園鄉瓦?村四環路3號</t>
  </si>
  <si>
    <t>[900]屏東縣屏東市瑞光里安心四橫巷139-1號</t>
  </si>
  <si>
    <t>縣立長榮百合國小</t>
  </si>
  <si>
    <t>[903]屏東縣瑪家鄉瑪家村和平路一段65號</t>
  </si>
  <si>
    <t>國立臺東大學附小</t>
  </si>
  <si>
    <t>[950]臺東縣臺東市博愛路345號</t>
  </si>
  <si>
    <t>臺東縣均一高中附設國小</t>
  </si>
  <si>
    <t>[950]臺東縣臺東市中興路二段366巷36號</t>
  </si>
  <si>
    <t>[950]臺東縣臺東市四維路一段400號</t>
  </si>
  <si>
    <t>[950]臺東縣臺東市鐵花路87巷55號</t>
  </si>
  <si>
    <t>[950]臺東縣臺東市中興路二段150巷29弄1號</t>
  </si>
  <si>
    <t>縣立寶桑國小</t>
  </si>
  <si>
    <t>[950]臺東縣臺東市四維路二段23號</t>
  </si>
  <si>
    <t>[950]臺東縣臺東市更生路474巷45號</t>
  </si>
  <si>
    <t>縣立豐里國小</t>
  </si>
  <si>
    <t>[950]臺東縣臺東市中華路三段80號</t>
  </si>
  <si>
    <t>[950]臺東縣臺東市中華路二段154巷150號</t>
  </si>
  <si>
    <t>縣立馬蘭國小</t>
  </si>
  <si>
    <t>[950]臺東縣臺東市馬蘭里新社三街6號</t>
  </si>
  <si>
    <t>縣立豐源國小</t>
  </si>
  <si>
    <t>[950]臺東縣臺東市中華路四段392號</t>
  </si>
  <si>
    <t>縣立康樂國小</t>
  </si>
  <si>
    <t>[950]臺東縣臺東市山西路一段256號</t>
  </si>
  <si>
    <t>縣立豐年國小</t>
  </si>
  <si>
    <t>[950]臺東縣臺東市中興路三段320號</t>
  </si>
  <si>
    <t>縣立卑南國小</t>
  </si>
  <si>
    <t>[950]臺東縣臺東市卑南里更生北路317號</t>
  </si>
  <si>
    <t>縣立岩灣國小</t>
  </si>
  <si>
    <t>[950]臺東縣臺東市岩灣路50巷401弄11號</t>
  </si>
  <si>
    <t>縣立南王國小</t>
  </si>
  <si>
    <t>[950]臺東縣臺東市南王里更生北路726號</t>
  </si>
  <si>
    <t>縣立知本國小</t>
  </si>
  <si>
    <t>[950]臺東縣臺東市知本路三段107號</t>
  </si>
  <si>
    <t>縣立建和國小</t>
  </si>
  <si>
    <t>[950]臺東縣臺東市青海路三段640號</t>
  </si>
  <si>
    <t>[950]臺東縣臺東市中興路四段750號</t>
  </si>
  <si>
    <t>縣立富岡國小</t>
  </si>
  <si>
    <t>[950]臺東縣臺東市松江路一段441號</t>
  </si>
  <si>
    <t>[950]臺東縣臺東市新園路88號</t>
  </si>
  <si>
    <t>縣立賓朗國小</t>
  </si>
  <si>
    <t>[954]臺東縣卑南鄉賓朗村474巷2號</t>
  </si>
  <si>
    <t>縣立溫泉國小</t>
  </si>
  <si>
    <t>[954]臺東縣卑南鄉溫泉村溫泉路291號</t>
  </si>
  <si>
    <t>縣立利嘉國小</t>
  </si>
  <si>
    <t>[954]臺東縣卑南鄉利嘉村利嘉路666號</t>
  </si>
  <si>
    <t>縣立初鹿國小</t>
  </si>
  <si>
    <t>[954]臺東縣卑南鄉初鹿村梅園路97號</t>
  </si>
  <si>
    <t>縣立東成國小</t>
  </si>
  <si>
    <t>[954]臺東縣卑南鄉美農村22鄰班鳩92號</t>
  </si>
  <si>
    <t>[954]臺東縣卑南鄉富山村漁場三鄰66號</t>
  </si>
  <si>
    <t>[954]臺東縣卑南鄉東興村東園一街40號</t>
  </si>
  <si>
    <t>[954]臺東縣卑南鄉泰安村6號</t>
  </si>
  <si>
    <t>縣立大王國小</t>
  </si>
  <si>
    <t>[963]臺東縣太麻里鄉大王村文化路60號</t>
  </si>
  <si>
    <t>縣立香蘭國小</t>
  </si>
  <si>
    <t>[963]臺東縣太麻里鄉香蘭村四鄰28號</t>
  </si>
  <si>
    <t>[963]臺東縣太麻里鄉三和村漁場94號</t>
  </si>
  <si>
    <t>縣立美和國小</t>
  </si>
  <si>
    <t>[963]臺東縣太麻里鄉美和村美和90號</t>
  </si>
  <si>
    <t>[963]臺東縣太麻里鄉多良村十五鄰大溪85號</t>
  </si>
  <si>
    <t>縣立尚武國小</t>
  </si>
  <si>
    <t>[965]臺東縣大武鄉尚武村八鄰學府路7號</t>
  </si>
  <si>
    <t>縣立大武國小</t>
  </si>
  <si>
    <t>[965]臺東縣大武鄉大武村民族街2巷49號</t>
  </si>
  <si>
    <t>縣立大鳥國小</t>
  </si>
  <si>
    <t>[965]臺東縣大武鄉大鳥村一鄰12號</t>
  </si>
  <si>
    <t>縣立綠島國小</t>
  </si>
  <si>
    <t>[951]臺東縣綠島鄉中寮村3號</t>
  </si>
  <si>
    <t>[951]臺東縣綠島鄉公館村98號</t>
  </si>
  <si>
    <t>縣立鹿野國小</t>
  </si>
  <si>
    <t>[955]臺東縣鹿野鄉鹿野村中華路一段402號</t>
  </si>
  <si>
    <t>縣立龍田國小</t>
  </si>
  <si>
    <t>[955]臺東縣鹿野鄉龍田村光榮路236號</t>
  </si>
  <si>
    <t>[955]臺東縣鹿野鄉永安村鹿寮路31號</t>
  </si>
  <si>
    <t>縣立瑞豐國小</t>
  </si>
  <si>
    <t>[955]臺東縣鹿野鄉瑞豐村中山路67號</t>
  </si>
  <si>
    <t>縣立瑞源國小</t>
  </si>
  <si>
    <t>[955]臺東縣鹿野鄉瑞源村文化路67號</t>
  </si>
  <si>
    <t>縣立關山國小</t>
  </si>
  <si>
    <t>[956]臺東縣關山鎮中華路101號</t>
  </si>
  <si>
    <t>[956]臺東縣關山鎮月眉里盛豐路二鄰1號</t>
  </si>
  <si>
    <t>縣立德高國小</t>
  </si>
  <si>
    <t>[956]臺東縣關山鎮德高里7鄰永豐16號</t>
  </si>
  <si>
    <t>縣立電光國小</t>
  </si>
  <si>
    <t>[956]臺東縣關山鎮電光里中興路93號</t>
  </si>
  <si>
    <t>縣立福原國小</t>
  </si>
  <si>
    <t>[958]臺東縣池上鄉福原村中華路17號</t>
  </si>
  <si>
    <t>縣立大坡國小</t>
  </si>
  <si>
    <t>[958]臺東縣池上鄉慶豐村八鄰87號</t>
  </si>
  <si>
    <t>[958]臺東縣池上鄉萬安村一鄰5之2號</t>
  </si>
  <si>
    <t>[959]臺東縣東河鄉東河村十六鄰35號</t>
  </si>
  <si>
    <t>縣立都蘭國小</t>
  </si>
  <si>
    <t>[959]臺東縣東河鄉都蘭村431號</t>
  </si>
  <si>
    <t>縣立泰源國小</t>
  </si>
  <si>
    <t>[959]臺東縣東河鄉泰源村11鄰297號</t>
  </si>
  <si>
    <t>縣立北源國小</t>
  </si>
  <si>
    <t>[959]臺東縣東河鄉北源村順那21號</t>
  </si>
  <si>
    <t>[961]臺東縣成功鎮三民路18號</t>
  </si>
  <si>
    <t>[961]臺東縣成功鎮太平路28號</t>
  </si>
  <si>
    <t>[961]臺東縣成功鎮信義里都歷路58號</t>
  </si>
  <si>
    <t>縣立三仙國小</t>
  </si>
  <si>
    <t>[961]臺東縣成功鎮三仙里基翬路八鄰16號</t>
  </si>
  <si>
    <t>[961]臺東縣成功鎮忠孝里成廣路8號</t>
  </si>
  <si>
    <t>縣立長濱國小</t>
  </si>
  <si>
    <t>[962]臺東縣長濱鄉長濱村五鄰11號</t>
  </si>
  <si>
    <t>縣立寧埔國小</t>
  </si>
  <si>
    <t>[962]臺東縣長濱鄉寧埔村十鄰41號</t>
  </si>
  <si>
    <t>縣立竹湖國小</t>
  </si>
  <si>
    <t>[962]臺東縣長濱鄉竹湖村十鄰14號</t>
  </si>
  <si>
    <t>縣立三間國小</t>
  </si>
  <si>
    <t>[962]臺東縣長濱鄉三間村七鄰16號</t>
  </si>
  <si>
    <t>縣立樟原國小</t>
  </si>
  <si>
    <t>[962]臺東縣長濱鄉樟原村一鄰7號</t>
  </si>
  <si>
    <t>縣立嘉蘭國小</t>
  </si>
  <si>
    <t>[964]臺東縣金峰鄉嘉蘭村3鄰132號</t>
  </si>
  <si>
    <t>縣立介達國小</t>
  </si>
  <si>
    <t>[964]臺東縣金峰鄉正興村105號</t>
  </si>
  <si>
    <t>[964]臺東縣金峰鄉新興村一鄰1號</t>
  </si>
  <si>
    <t>縣立賓茂國小</t>
  </si>
  <si>
    <t>[964]臺東縣金峰鄉賓茂村68號</t>
  </si>
  <si>
    <t>縣立安朔國小</t>
  </si>
  <si>
    <t>[966]臺東縣達仁鄉安朔村8鄰113號</t>
  </si>
  <si>
    <t>縣立土?vusam實小</t>
  </si>
  <si>
    <t>[966]臺東縣達仁鄉土?村10號</t>
  </si>
  <si>
    <t>縣立臺?國小</t>
  </si>
  <si>
    <t>[966]臺東縣達仁鄉台?村10鄰59-1號</t>
  </si>
  <si>
    <t>縣立蘭嶼國小</t>
  </si>
  <si>
    <t>[952]臺東縣蘭嶼鄉紅頭村1之1號</t>
  </si>
  <si>
    <t>縣立椰油國小</t>
  </si>
  <si>
    <t>[952]臺東縣蘭嶼鄉椰油村忠孝街1號</t>
  </si>
  <si>
    <t>縣立東清國小</t>
  </si>
  <si>
    <t>[952]臺東縣蘭嶼鄉東清村1號</t>
  </si>
  <si>
    <t>縣立朗島國小</t>
  </si>
  <si>
    <t>[952]臺東縣蘭嶼鄉朗島村17號</t>
  </si>
  <si>
    <t>[953]臺東縣延平鄉桃源村昇平路84號</t>
  </si>
  <si>
    <t>縣立武陵國小</t>
  </si>
  <si>
    <t>[953]臺東縣延平鄉武陵村一鄰明野路16號</t>
  </si>
  <si>
    <t>縣立鸞山國小</t>
  </si>
  <si>
    <t>[953]臺東縣延平鄉鸞山村一鄰14號</t>
  </si>
  <si>
    <t>[953]臺東縣延平鄉紅葉村紅谷路1號</t>
  </si>
  <si>
    <t>縣立海端國小</t>
  </si>
  <si>
    <t>[957]臺東縣海端鄉海端村山界路36號</t>
  </si>
  <si>
    <t>縣立初來國小</t>
  </si>
  <si>
    <t>[957]臺東縣海端鄉海端村七鄰5號</t>
  </si>
  <si>
    <t>[957]臺東縣海端鄉崁頂村中福21號</t>
  </si>
  <si>
    <t>縣立廣原國小</t>
  </si>
  <si>
    <t>[957]臺東縣海端鄉廣原村大埔路一鄰1號</t>
  </si>
  <si>
    <t>[957]臺東縣海端鄉廣原村錦屏1號</t>
  </si>
  <si>
    <t>縣立加拿國小</t>
  </si>
  <si>
    <t>[957]臺東縣海端鄉加拿村加南5號</t>
  </si>
  <si>
    <t>[950]臺東縣臺東市長沙街329號</t>
  </si>
  <si>
    <t>縣立霧鹿國小</t>
  </si>
  <si>
    <t>[957]臺東縣海端鄉霧鹿村12號</t>
  </si>
  <si>
    <t>[959]臺東縣東河鄉興昌村155號</t>
  </si>
  <si>
    <t>國立東華大學附設實小</t>
  </si>
  <si>
    <t>[970]花蓮縣花蓮市永安街100號</t>
  </si>
  <si>
    <t>財團法人慈濟大學附中附設國小</t>
  </si>
  <si>
    <t>[970]花蓮縣花蓮市介仁街178號</t>
  </si>
  <si>
    <t>私立海星國小</t>
  </si>
  <si>
    <t>[970]花蓮縣花蓮市永興路21號</t>
  </si>
  <si>
    <t>[970]花蓮縣花蓮市明禮路6號</t>
  </si>
  <si>
    <t>縣立明義國小</t>
  </si>
  <si>
    <t>[970]花蓮縣花蓮市明義街107號</t>
  </si>
  <si>
    <t>縣立明廉國小</t>
  </si>
  <si>
    <t>[970]花蓮縣花蓮市中山路903號</t>
  </si>
  <si>
    <t>縣立明恥國小</t>
  </si>
  <si>
    <t>[970]花蓮縣花蓮市中興路41號</t>
  </si>
  <si>
    <t>[970]花蓮縣花蓮市中正路210號</t>
  </si>
  <si>
    <t>[970]花蓮縣花蓮市主計里信義街1號</t>
  </si>
  <si>
    <t>[970]花蓮縣花蓮市府前路682號</t>
  </si>
  <si>
    <t>縣立中華國小</t>
  </si>
  <si>
    <t>[970]花蓮縣花蓮市國盛二街22號</t>
  </si>
  <si>
    <t>[970]花蓮縣花蓮市中華路298號</t>
  </si>
  <si>
    <t>縣立北濱國小</t>
  </si>
  <si>
    <t>[970]花蓮縣花蓮市北濱街113號</t>
  </si>
  <si>
    <t>縣立鑄強國小</t>
  </si>
  <si>
    <t>[970]花蓮縣花蓮市永興路20號</t>
  </si>
  <si>
    <t>縣立國福國小</t>
  </si>
  <si>
    <t>[970]花蓮縣花蓮市福光街277巷1號</t>
  </si>
  <si>
    <t>[971]花蓮縣新城鄉新城村博愛路30號</t>
  </si>
  <si>
    <t>[971]花蓮縣新城鄉北埔路170號</t>
  </si>
  <si>
    <t>[971]花蓮縣新城鄉康樂村康樂一街38號</t>
  </si>
  <si>
    <t>縣立嘉里國小</t>
  </si>
  <si>
    <t>[971]花蓮縣新城鄉嘉里村嘉里三街28號</t>
  </si>
  <si>
    <t>縣立吉安國小</t>
  </si>
  <si>
    <t>[973]花蓮縣吉安鄉吉安路二段97號</t>
  </si>
  <si>
    <t>縣立宜昌國小</t>
  </si>
  <si>
    <t>[973]花蓮縣吉安鄉宜昌一街45號</t>
  </si>
  <si>
    <t>縣立北昌國小</t>
  </si>
  <si>
    <t>[973]花蓮縣吉安鄉北昌村自強路533號</t>
  </si>
  <si>
    <t>縣立稻香國小</t>
  </si>
  <si>
    <t>[973]花蓮縣吉安鄉稻香村稻香路99號</t>
  </si>
  <si>
    <t>[973]花蓮縣吉安鄉光華村光華二街180號</t>
  </si>
  <si>
    <t>縣立南華國小</t>
  </si>
  <si>
    <t>[973]花蓮縣吉安鄉干城村吉安路6段60號</t>
  </si>
  <si>
    <t>縣立化仁國小</t>
  </si>
  <si>
    <t>[973]花蓮縣吉安鄉東里十一街83號</t>
  </si>
  <si>
    <t>縣立太昌國小</t>
  </si>
  <si>
    <t>[973]花蓮縣吉安鄉太昌村明義五街1號</t>
  </si>
  <si>
    <t>縣立壽豐國小</t>
  </si>
  <si>
    <t>[974]花蓮縣壽豐鄉壽豐村壽山路37號</t>
  </si>
  <si>
    <t>縣立豐山國小</t>
  </si>
  <si>
    <t>[974]花蓮縣壽豐鄉豐山村中山路41號</t>
  </si>
  <si>
    <t>縣立豐裡國小</t>
  </si>
  <si>
    <t>[974]花蓮縣壽豐鄉豐裡村中山路299號</t>
  </si>
  <si>
    <t>縣立志學國小</t>
  </si>
  <si>
    <t>[974]花蓮縣壽豐鄉志學村中正路120巷10號</t>
  </si>
  <si>
    <t>[974]花蓮縣壽豐鄉平和路34號</t>
  </si>
  <si>
    <t>[974]花蓮縣壽豐鄉溪口村溪口路87號</t>
  </si>
  <si>
    <t>[974]花蓮縣壽豐鄉月眉村月眉三段24號</t>
  </si>
  <si>
    <t>縣立水璉國小</t>
  </si>
  <si>
    <t>[974]花蓮縣壽豐鄉水璉村水璉二街20號</t>
  </si>
  <si>
    <t>縣立鳳林國小</t>
  </si>
  <si>
    <t>[975]花蓮縣鳳林鎮中正路二段1號</t>
  </si>
  <si>
    <t>[975]花蓮縣鳳林鎮大榮里復興路85號</t>
  </si>
  <si>
    <t>縣立鳳仁國小</t>
  </si>
  <si>
    <t>[975]花蓮縣鳳林鎮鳳仁里光復路94號</t>
  </si>
  <si>
    <t>縣立北林國小</t>
  </si>
  <si>
    <t>[975]花蓮縣鳳林鎮北林里平園路32號</t>
  </si>
  <si>
    <t>縣立長橋國小</t>
  </si>
  <si>
    <t>[975]花蓮縣鳳林鎮長橋里長橋路2號</t>
  </si>
  <si>
    <t>縣立林榮國小</t>
  </si>
  <si>
    <t>[975]花蓮縣鳳林鎮林榮里永安街2號</t>
  </si>
  <si>
    <t>[976]花蓮縣光復鄉大馬村中山路三段75號</t>
  </si>
  <si>
    <t>縣立太巴塱國小</t>
  </si>
  <si>
    <t>[976]花蓮縣光復鄉中正路二段23號</t>
  </si>
  <si>
    <t>[976]花蓮縣光復鄉大進村糖廠街4號</t>
  </si>
  <si>
    <t>縣立瑞穗國小</t>
  </si>
  <si>
    <t>[978]花蓮縣瑞穗鄉溫泉路一段19號</t>
  </si>
  <si>
    <t>縣立瑞北國小</t>
  </si>
  <si>
    <t>[978]花蓮縣瑞穗鄉中正北路二段35號</t>
  </si>
  <si>
    <t>縣立瑞美國小</t>
  </si>
  <si>
    <t>[978]花蓮縣瑞穗鄉中山路二段389號</t>
  </si>
  <si>
    <t>[978]花蓮縣瑞穗鄉鶴岡村167號</t>
  </si>
  <si>
    <t>縣立舞鶴國小</t>
  </si>
  <si>
    <t>[978]花蓮縣瑞穗鄉舞鶴村64號</t>
  </si>
  <si>
    <t>縣立富源國小</t>
  </si>
  <si>
    <t>[978]花蓮縣瑞穗鄉富源村30號</t>
  </si>
  <si>
    <t>縣立豐濱國小</t>
  </si>
  <si>
    <t>[977]花蓮縣豐濱鄉豐濱村民族街5號</t>
  </si>
  <si>
    <t>縣立港口國小</t>
  </si>
  <si>
    <t>[977]花蓮縣豐濱鄉港口村43號</t>
  </si>
  <si>
    <t>縣立靜浦國小</t>
  </si>
  <si>
    <t>[977]花蓮縣豐濱鄉靜浦村64號</t>
  </si>
  <si>
    <t>[977]花蓮縣豐濱鄉新社村150號</t>
  </si>
  <si>
    <t>縣立玉里國小</t>
  </si>
  <si>
    <t>[981]花蓮縣玉里鎮忠智路43號</t>
  </si>
  <si>
    <t>縣立中城國小</t>
  </si>
  <si>
    <t>[981]花蓮縣玉里鎮中山路一段1號</t>
  </si>
  <si>
    <t>縣立源城國小</t>
  </si>
  <si>
    <t>[981]花蓮縣玉里鎮源城里水源62號</t>
  </si>
  <si>
    <t>縣立樂合國小</t>
  </si>
  <si>
    <t>[981]花蓮縣玉里鎮樂合里新民41號</t>
  </si>
  <si>
    <t>縣立觀音國小</t>
  </si>
  <si>
    <t>[981]花蓮縣玉里鎮觀音里16鄰9號</t>
  </si>
  <si>
    <t>縣立高寮國小</t>
  </si>
  <si>
    <t>[981]花蓮縣玉里鎮高寮92號</t>
  </si>
  <si>
    <t>縣立松浦國小</t>
  </si>
  <si>
    <t>[981]花蓮縣玉里鎮松浦里12鄰212號</t>
  </si>
  <si>
    <t>[981]花蓮縣玉里鎮春日里泰林95號</t>
  </si>
  <si>
    <t>縣立德武國小</t>
  </si>
  <si>
    <t>[981]花蓮縣玉里鎮德武里9鄰171號</t>
  </si>
  <si>
    <t>[981]花蓮縣玉里鎮三民里118號</t>
  </si>
  <si>
    <t>縣立大禹國小</t>
  </si>
  <si>
    <t>[981]花蓮縣玉里鎮中禹里225號</t>
  </si>
  <si>
    <t>縣立長良國小</t>
  </si>
  <si>
    <t>[981]花蓮縣玉里鎮長良里163號</t>
  </si>
  <si>
    <t>縣立富里國小</t>
  </si>
  <si>
    <t>[983]花蓮縣富里鄉富里村永安街52號</t>
  </si>
  <si>
    <t>縣立東里國小</t>
  </si>
  <si>
    <t>[983]花蓮縣富里鄉東里村道化路74號</t>
  </si>
  <si>
    <t>縣立明里國小</t>
  </si>
  <si>
    <t>[983]花蓮縣富里鄉明里村1鄰16號</t>
  </si>
  <si>
    <t>縣立吳江國小</t>
  </si>
  <si>
    <t>[983]花蓮縣富里鄉吳江村6鄰52號</t>
  </si>
  <si>
    <t>縣立學田國小</t>
  </si>
  <si>
    <t>[983]花蓮縣富里鄉學田村光明路1號</t>
  </si>
  <si>
    <t>[983]花蓮縣富里鄉豐南村永豐84號</t>
  </si>
  <si>
    <t>縣立萬寧國小</t>
  </si>
  <si>
    <t>[983]花蓮縣富里鄉萬寧村鎮寧108號</t>
  </si>
  <si>
    <t>縣立東竹國小</t>
  </si>
  <si>
    <t>[983]花蓮縣富里鄉竹田村富田3號</t>
  </si>
  <si>
    <t>[972]花蓮縣秀林鄉秀林村秀林路76號</t>
  </si>
  <si>
    <t>縣立富世國小</t>
  </si>
  <si>
    <t>[972]花蓮縣秀林鄉富世村127號</t>
  </si>
  <si>
    <t>縣立崇德國小</t>
  </si>
  <si>
    <t>[972]花蓮縣秀林鄉崇德村72號</t>
  </si>
  <si>
    <t>[972]花蓮縣秀林鄉和平村112號</t>
  </si>
  <si>
    <t>縣立景美國小</t>
  </si>
  <si>
    <t>[972]花蓮縣秀林鄉景美村加灣112號</t>
  </si>
  <si>
    <t>縣立三棧國小</t>
  </si>
  <si>
    <t>[972]花蓮縣秀林鄉景美村三棧102號</t>
  </si>
  <si>
    <t>縣立佳民國小</t>
  </si>
  <si>
    <t>[972]花蓮縣秀林鄉佳民村119號</t>
  </si>
  <si>
    <t>縣立銅門國小</t>
  </si>
  <si>
    <t>[972]花蓮縣秀林鄉銅門村69號</t>
  </si>
  <si>
    <t>縣立水源國小</t>
  </si>
  <si>
    <t>[972]花蓮縣秀林鄉水源村111號</t>
  </si>
  <si>
    <t>縣立銅蘭國小</t>
  </si>
  <si>
    <t>[972]花蓮縣秀林鄉文蘭村70號</t>
  </si>
  <si>
    <t>縣立文蘭國小</t>
  </si>
  <si>
    <t>[972]花蓮縣秀林鄉文蘭村米亞丸1號</t>
  </si>
  <si>
    <t>縣立萬榮國小</t>
  </si>
  <si>
    <t>[979]花蓮縣萬榮鄉萬榮村2鄰31號</t>
  </si>
  <si>
    <t>縣立明利國小</t>
  </si>
  <si>
    <t>[979]花蓮縣萬榮鄉明利村35號</t>
  </si>
  <si>
    <t>縣立見晴國小</t>
  </si>
  <si>
    <t>[979]花蓮縣萬榮鄉見晴村89號</t>
  </si>
  <si>
    <t>縣立馬遠國小</t>
  </si>
  <si>
    <t>[979]花蓮縣萬榮鄉馬遠村39號</t>
  </si>
  <si>
    <t>縣立西林國小</t>
  </si>
  <si>
    <t>[979]花蓮縣萬榮鄉西林村8鄰114號</t>
  </si>
  <si>
    <t>[979]花蓮縣萬榮鄉紅葉村1鄰4號</t>
  </si>
  <si>
    <t>縣立卓溪國小</t>
  </si>
  <si>
    <t>[982]花蓮縣卓溪鄉卓溪村中正路72號</t>
  </si>
  <si>
    <t>縣立崙山國小</t>
  </si>
  <si>
    <t>[982]花蓮縣卓溪鄉崙山村1鄰12號</t>
  </si>
  <si>
    <t>縣立立山國小</t>
  </si>
  <si>
    <t>[982]花蓮縣卓溪鄉立山村9鄰90號</t>
  </si>
  <si>
    <t>[982]花蓮縣卓溪鄉太平村1鄰2號</t>
  </si>
  <si>
    <t>縣立卓清國小</t>
  </si>
  <si>
    <t>[982]花蓮縣卓溪鄉卓清村清水6號</t>
  </si>
  <si>
    <t>縣立卓樂國小</t>
  </si>
  <si>
    <t>[982]花蓮縣卓溪鄉卓清村卓樂86號</t>
  </si>
  <si>
    <t>縣立古風國小</t>
  </si>
  <si>
    <t>[982]花蓮縣卓溪鄉古風村崙天18號</t>
  </si>
  <si>
    <t>縣立奇美國小</t>
  </si>
  <si>
    <t>[978]花蓮縣瑞穗鄉奇美村47號</t>
  </si>
  <si>
    <t>縣立卓楓國小</t>
  </si>
  <si>
    <t>[982]花蓮縣卓溪鄉古風村十二鄰古楓6號</t>
  </si>
  <si>
    <t>縣立西富國小</t>
  </si>
  <si>
    <t>[976]花蓮縣光復鄉西富村民有街51巷3號</t>
  </si>
  <si>
    <t>[976]花蓮縣光復鄉大興村民權街17號</t>
  </si>
  <si>
    <t>縣立西寶國小</t>
  </si>
  <si>
    <t>[972]花蓮縣秀林鄉富世村西寶11號</t>
  </si>
  <si>
    <t>[970]花蓮縣花蓮市中原路531號</t>
  </si>
  <si>
    <t>私立二信高中附設國小</t>
  </si>
  <si>
    <t>[202]基隆市中正區立德路243號</t>
  </si>
  <si>
    <t>輔大聖心高中附設國小</t>
  </si>
  <si>
    <t>[203]基隆市中山區西定路166號</t>
  </si>
  <si>
    <t>[202]基隆市中正區中船路36巷4號</t>
  </si>
  <si>
    <t>市立正濱國小</t>
  </si>
  <si>
    <t>[202]基隆市中正區祥豐街216號</t>
  </si>
  <si>
    <t>市立忠孝國小</t>
  </si>
  <si>
    <t>[202]基隆市中正區中正路656巷150號</t>
  </si>
  <si>
    <t>[202]基隆市中正區和一路84巷26號</t>
  </si>
  <si>
    <t>市立八斗國小</t>
  </si>
  <si>
    <t>[202]基隆市中正區北寧路396巷52號</t>
  </si>
  <si>
    <t>市立東信國小</t>
  </si>
  <si>
    <t>[201]基隆市信義區正信路26號</t>
  </si>
  <si>
    <t>[201]基隆市信義區信二路40號</t>
  </si>
  <si>
    <t>市立深澳國小</t>
  </si>
  <si>
    <t>[201]基隆市信義區深澳坑路55-1號</t>
  </si>
  <si>
    <t>[201]基隆市信義區月眉路250巷22號</t>
  </si>
  <si>
    <t>市立東光國小</t>
  </si>
  <si>
    <t>[201]基隆市信義區東信路236巷16號</t>
  </si>
  <si>
    <t>[200]基隆市仁愛區仁二路139號</t>
  </si>
  <si>
    <t>[200]基隆市仁愛區仁二路135號</t>
  </si>
  <si>
    <t>[200]基隆市仁愛區獅球路6號</t>
  </si>
  <si>
    <t>市立南榮國小</t>
  </si>
  <si>
    <t>[200]基隆市仁愛區南榮路321號</t>
  </si>
  <si>
    <t>市立安樂國小</t>
  </si>
  <si>
    <t>[204]基隆市安樂區安一路177巷23號</t>
  </si>
  <si>
    <t>市立西定國小</t>
  </si>
  <si>
    <t>[204]基隆市安樂區新西街1號</t>
  </si>
  <si>
    <t>市立武崙國小</t>
  </si>
  <si>
    <t>[204]基隆市安樂區武崙街203號</t>
  </si>
  <si>
    <t>[203]基隆市中山區中和路64號</t>
  </si>
  <si>
    <t>市立仙洞國小</t>
  </si>
  <si>
    <t>[203]基隆市中山區仁安街141號</t>
  </si>
  <si>
    <t>[203]基隆市中山區通仁街28號</t>
  </si>
  <si>
    <t>市立港西國小</t>
  </si>
  <si>
    <t>[203]基隆市中山區中山一路291巷45號</t>
  </si>
  <si>
    <t>市立中華國小</t>
  </si>
  <si>
    <t>[203]基隆市中山區中華路46巷26號</t>
  </si>
  <si>
    <t>市立德和國小</t>
  </si>
  <si>
    <t>[203]基隆市中山區文化路164號</t>
  </si>
  <si>
    <t>市立七堵國小</t>
  </si>
  <si>
    <t>[206]基隆市七堵區明德一路184號</t>
  </si>
  <si>
    <t>市立華興國小</t>
  </si>
  <si>
    <t>[206]基隆市七堵區泰安路34號</t>
  </si>
  <si>
    <t>市立五堵國小</t>
  </si>
  <si>
    <t>[206]基隆市七堵區百一街25號</t>
  </si>
  <si>
    <t>市立堵南國小</t>
  </si>
  <si>
    <t>[206]基隆市七堵區大德路120號</t>
  </si>
  <si>
    <t>市立瑪陵國小</t>
  </si>
  <si>
    <t>[206]基隆市七堵區大成街1號</t>
  </si>
  <si>
    <t>[206]基隆市七堵區華新二路21號</t>
  </si>
  <si>
    <t>市立尚仁國小</t>
  </si>
  <si>
    <t>[206]基隆市七堵區八德路20號</t>
  </si>
  <si>
    <t>[204]基隆市安樂區安和一街392號</t>
  </si>
  <si>
    <t>市立八堵國小</t>
  </si>
  <si>
    <t>[205]基隆市暖暖區源遠路27號</t>
  </si>
  <si>
    <t>市立暖暖國小</t>
  </si>
  <si>
    <t>[205]基隆市暖暖區暖暖街121號</t>
  </si>
  <si>
    <t>市立暖江國小</t>
  </si>
  <si>
    <t>[205]基隆市暖暖區寧靜街3號</t>
  </si>
  <si>
    <t>市立碇內國小</t>
  </si>
  <si>
    <t>[205]基隆市暖暖區源遠路258號</t>
  </si>
  <si>
    <t>市立隆聖國小</t>
  </si>
  <si>
    <t>[204]基隆市安樂區武隆街107號</t>
  </si>
  <si>
    <t>[206]基隆市七堵區東新街3號</t>
  </si>
  <si>
    <t>市立長樂國小</t>
  </si>
  <si>
    <t>[204]基隆市安樂區樂利三街30巷123號</t>
  </si>
  <si>
    <t>市立深美國小</t>
  </si>
  <si>
    <t>[201]基隆市信義區深美街198號</t>
  </si>
  <si>
    <t>市立暖西國小</t>
  </si>
  <si>
    <t>[205]基隆市暖暖區暖暖街350號</t>
  </si>
  <si>
    <t>國立竹科實驗高級中等學校附設國小</t>
  </si>
  <si>
    <t>[300]新竹市東區介壽路300號</t>
  </si>
  <si>
    <t>國立清華大學附小</t>
  </si>
  <si>
    <t>[300]新竹市北區四維路47號</t>
  </si>
  <si>
    <t>私立曙光國小</t>
  </si>
  <si>
    <t>[300]新竹市東區北大路70號</t>
  </si>
  <si>
    <t>私立新竹市康橋國(中)小</t>
  </si>
  <si>
    <t>[300]新竹市東區柴橋路95號</t>
  </si>
  <si>
    <t>市立新竹國小</t>
  </si>
  <si>
    <t>[300]新竹市東區興學街106號</t>
  </si>
  <si>
    <t>[300]新竹市北區水田里水田街33號</t>
  </si>
  <si>
    <t>市立民富國小</t>
  </si>
  <si>
    <t>[300]新竹市北區西大路561號</t>
  </si>
  <si>
    <t>[300]新竹市東區民族路33號</t>
  </si>
  <si>
    <t>[300]新竹市北區北大路450號</t>
  </si>
  <si>
    <t>市立竹蓮國小</t>
  </si>
  <si>
    <t>[300]新竹市東區食品路226號</t>
  </si>
  <si>
    <t>[300]新竹市東區園後街25號</t>
  </si>
  <si>
    <t>[300]新竹市東區自由路66號</t>
  </si>
  <si>
    <t>[300]新竹市東區光復路一段574號</t>
  </si>
  <si>
    <t>市立關東國小</t>
  </si>
  <si>
    <t>[300]新竹市東區關東路53號</t>
  </si>
  <si>
    <t>市立載熙國小</t>
  </si>
  <si>
    <t>[300]新竹市北區武陵里東大路二段386號</t>
  </si>
  <si>
    <t>市立南寮國小</t>
  </si>
  <si>
    <t>[300]新竹市北區東大路三段465號</t>
  </si>
  <si>
    <t>[300]新竹市東區建功一路104巷22號</t>
  </si>
  <si>
    <t>[300]新竹市東區仰德路11號</t>
  </si>
  <si>
    <t>市立香山國小</t>
  </si>
  <si>
    <t>[300]新竹市香山區牛埔東路260號</t>
  </si>
  <si>
    <t>市立虎林國小</t>
  </si>
  <si>
    <t>[300]新竹市香山區延平路二段78號</t>
  </si>
  <si>
    <t>市立港南國小</t>
  </si>
  <si>
    <t>[300]新竹市香山區海埔路171巷91號</t>
  </si>
  <si>
    <t>市立大庄國小</t>
  </si>
  <si>
    <t>[300]新竹市香山區大庄路48號</t>
  </si>
  <si>
    <t>[300]新竹市香山區茄苳里茄苳路70號</t>
  </si>
  <si>
    <t>市立朝山國小</t>
  </si>
  <si>
    <t>[300]新竹市香山區中華路五段648巷126號</t>
  </si>
  <si>
    <t>[300]新竹市香山區大湖里五福路一段530號</t>
  </si>
  <si>
    <t>市立內湖國小</t>
  </si>
  <si>
    <t>[300]新竹市香山區內湖路109號</t>
  </si>
  <si>
    <t>市立南隘國小</t>
  </si>
  <si>
    <t>[300]新竹市香山區南隘路二段31號</t>
  </si>
  <si>
    <t>[300]新竹市香山區頂埔路23號</t>
  </si>
  <si>
    <t>市立舊社國小</t>
  </si>
  <si>
    <t>[300]新竹市北區金竹路99號</t>
  </si>
  <si>
    <t>市立陽光國小</t>
  </si>
  <si>
    <t>[300]新竹市東區明湖路200號</t>
  </si>
  <si>
    <t>市立科園國小</t>
  </si>
  <si>
    <t>[300]新竹市東區科學園路171號</t>
  </si>
  <si>
    <t>市立高峰國小</t>
  </si>
  <si>
    <t>[300]新竹市東區高翠路332巷2號</t>
  </si>
  <si>
    <t>市立青草湖國小</t>
  </si>
  <si>
    <t>[300]新竹市東區明湖路1211號</t>
  </si>
  <si>
    <t>市立華德福實驗國(中)小</t>
  </si>
  <si>
    <t>[300]新竹市香山區中華路六段331巷168號</t>
  </si>
  <si>
    <t>市立關埔國小</t>
  </si>
  <si>
    <t>[300]新竹市東區慈濟路2號</t>
  </si>
  <si>
    <t>國立臺中教大附小</t>
  </si>
  <si>
    <t>[404]臺中市北區民權路220號</t>
  </si>
  <si>
    <t>私立東大附中附設國小</t>
  </si>
  <si>
    <t>[407]臺中市西屯區臺灣大道四段1727號</t>
  </si>
  <si>
    <t>私立葳格高中附設國小</t>
  </si>
  <si>
    <t>[406]臺中市北屯區軍福十八路328號</t>
  </si>
  <si>
    <t>私立明德高中附設國小</t>
  </si>
  <si>
    <t>[402]臺中市南區明德街84號</t>
  </si>
  <si>
    <t>私立磊川華德福實驗教育學校附設國小</t>
  </si>
  <si>
    <t>[406]臺中市北屯區松竹五路233號及366號</t>
  </si>
  <si>
    <t>私立育仁國小</t>
  </si>
  <si>
    <t>[404]臺中市北區錦祥里雙十路二段50號</t>
  </si>
  <si>
    <t>私立慎齋小學</t>
  </si>
  <si>
    <t>[406]臺中市北屯區山西路二段270號</t>
  </si>
  <si>
    <t>私立明道普霖斯頓小學</t>
  </si>
  <si>
    <t>[406]臺中市北屯區河北路三段16號</t>
  </si>
  <si>
    <t>私立麗?國(中)小</t>
  </si>
  <si>
    <t>[407]臺中市西屯區國安二路242巷199號</t>
  </si>
  <si>
    <t>市立中區光復國小</t>
  </si>
  <si>
    <t>[400]臺中市中區三民路二段148號</t>
  </si>
  <si>
    <t>市立臺中國小</t>
  </si>
  <si>
    <t>[401]臺中市東區臺中路153號</t>
  </si>
  <si>
    <t>市立大智國小</t>
  </si>
  <si>
    <t>[401]臺中市東區大智路359號</t>
  </si>
  <si>
    <t>市立東區成功國小</t>
  </si>
  <si>
    <t>[401]臺中市東區旱溪西路一段300號</t>
  </si>
  <si>
    <t>市立進德國小</t>
  </si>
  <si>
    <t>[401]臺中市東區進化路135號</t>
  </si>
  <si>
    <t>市立力行國小</t>
  </si>
  <si>
    <t>[401]臺中市東區進化路223號</t>
  </si>
  <si>
    <t>市立樂業國小</t>
  </si>
  <si>
    <t>[401]臺中市東區樂業路60號</t>
  </si>
  <si>
    <t>[403]臺中市西區三民路一段171號</t>
  </si>
  <si>
    <t>市立忠信國小</t>
  </si>
  <si>
    <t>[403]臺中市西區林森路155號</t>
  </si>
  <si>
    <t>[403]臺中市西區自由路一段138號</t>
  </si>
  <si>
    <t>市立忠明國小</t>
  </si>
  <si>
    <t>[403]臺中市西區臺灣大道二段556號</t>
  </si>
  <si>
    <t>市立西區中正國小</t>
  </si>
  <si>
    <t>[403]臺中市西區英才路423號</t>
  </si>
  <si>
    <t>市立南區和平國小</t>
  </si>
  <si>
    <t>[402]臺中市南區復興路二段57號</t>
  </si>
  <si>
    <t>[402]臺中市南區國光路261號</t>
  </si>
  <si>
    <t>[402]臺中市南區五權南路325號</t>
  </si>
  <si>
    <t>市立北區太平國小</t>
  </si>
  <si>
    <t>[404]臺中市北區太平路74號</t>
  </si>
  <si>
    <t>市立北區中華國小</t>
  </si>
  <si>
    <t>[404]臺中市北區漢口路三段2號</t>
  </si>
  <si>
    <t>市立篤行國小</t>
  </si>
  <si>
    <t>[404]臺中市北區篤行路321號</t>
  </si>
  <si>
    <t>市立健行國小</t>
  </si>
  <si>
    <t>[404]臺中市北區健行路666號</t>
  </si>
  <si>
    <t>市立省三國小</t>
  </si>
  <si>
    <t>[404]臺中市北區崇德路一段107號</t>
  </si>
  <si>
    <t>市立西屯國小</t>
  </si>
  <si>
    <t>[407]臺中市西屯區西屯路二段300號</t>
  </si>
  <si>
    <t>市立西屯區泰安國小</t>
  </si>
  <si>
    <t>[407]臺中市西屯區環中路二段368號</t>
  </si>
  <si>
    <t>[407]臺中市西屯區中平路268號</t>
  </si>
  <si>
    <t>市立西屯區永安國小</t>
  </si>
  <si>
    <t>[407]臺中市西屯區西屯路三段133號</t>
  </si>
  <si>
    <t>市立協和國小</t>
  </si>
  <si>
    <t>[407]臺中市西屯區協和里安和路99號</t>
  </si>
  <si>
    <t>市立大仁國小</t>
  </si>
  <si>
    <t>[407]臺中市西屯區重慶路200號</t>
  </si>
  <si>
    <t>市立南屯國小</t>
  </si>
  <si>
    <t>[408]臺中市南屯區黎明路一段968號</t>
  </si>
  <si>
    <t>市立鎮平國小</t>
  </si>
  <si>
    <t>[408]臺中市南屯區黎明路一段425號</t>
  </si>
  <si>
    <t>[408]臺中市南屯區忠勇路97號</t>
  </si>
  <si>
    <t>市立春安國小</t>
  </si>
  <si>
    <t>[408]臺中市南屯區春安路109號</t>
  </si>
  <si>
    <t>市立黎明國小</t>
  </si>
  <si>
    <t>[408]臺中市南屯區黎明路二段555號</t>
  </si>
  <si>
    <t>市立北屯國小</t>
  </si>
  <si>
    <t>[406]臺中市北屯區進化北路2號</t>
  </si>
  <si>
    <t>市立僑孝國小</t>
  </si>
  <si>
    <t>[406]臺中市北屯區北屯路435號</t>
  </si>
  <si>
    <t>市立四張犁國小</t>
  </si>
  <si>
    <t>[406]臺中市北屯區后庄路910號(四張犁)</t>
  </si>
  <si>
    <t>市立松竹國小</t>
  </si>
  <si>
    <t>[406]臺中市北屯區昌平路二段12號</t>
  </si>
  <si>
    <t>市立軍功國小</t>
  </si>
  <si>
    <t>[406]臺中市北屯區和平里軍福十三路300號</t>
  </si>
  <si>
    <t>市立北屯區大坑國小</t>
  </si>
  <si>
    <t>[406]臺中市北屯區東山路二段112號</t>
  </si>
  <si>
    <t>市立逢甲國小</t>
  </si>
  <si>
    <t>[406]臺中市北屯區北坑巷60號</t>
  </si>
  <si>
    <t>[406]臺中市北屯區軍和街43號</t>
  </si>
  <si>
    <t>市立北屯區新興國小</t>
  </si>
  <si>
    <t>[406]臺中市北屯區新興路20號</t>
  </si>
  <si>
    <t>[406]臺中市北屯區四平路71號</t>
  </si>
  <si>
    <t>市立立人國小</t>
  </si>
  <si>
    <t>[404]臺中市北區北平路一段60號</t>
  </si>
  <si>
    <t>市立北屯區文昌國小</t>
  </si>
  <si>
    <t>[406]臺中市北屯區昌平路一段91號</t>
  </si>
  <si>
    <t>[403]臺中市西區忠明南路515號</t>
  </si>
  <si>
    <t>[407]臺中市西屯區重慶路358號</t>
  </si>
  <si>
    <t>市立南屯區東興國小</t>
  </si>
  <si>
    <t>[408]臺中市南屯區大隆路71號</t>
  </si>
  <si>
    <t>市立文心國小</t>
  </si>
  <si>
    <t>[406]臺中市北屯區文心路四段575號</t>
  </si>
  <si>
    <t>[406]臺中市北屯區文心路四段956號</t>
  </si>
  <si>
    <t>市立何厝國小</t>
  </si>
  <si>
    <t>[407]臺中市西屯區重慶路1號</t>
  </si>
  <si>
    <t>市立國安國小</t>
  </si>
  <si>
    <t>[407]臺中市西屯區國祥街1號</t>
  </si>
  <si>
    <t>市立上石國小</t>
  </si>
  <si>
    <t>[407]臺中市西屯區西屯路二段上石南6巷25號</t>
  </si>
  <si>
    <t>[408]臺中市南屯區文心路一段280號</t>
  </si>
  <si>
    <t>市立陳平國小</t>
  </si>
  <si>
    <t>[406]臺中市北屯區陳平路58號</t>
  </si>
  <si>
    <t>市立賴厝國小</t>
  </si>
  <si>
    <t>[404]臺中市北區漢口路四段168號</t>
  </si>
  <si>
    <t>市立永春國小</t>
  </si>
  <si>
    <t>[408]臺中市南屯區永春東路288號</t>
  </si>
  <si>
    <t>市立惠文國小</t>
  </si>
  <si>
    <t>[408]臺中市南屯區公益路二段300號</t>
  </si>
  <si>
    <t>市立樹義國小</t>
  </si>
  <si>
    <t>[402]臺中市南區福田路11號</t>
  </si>
  <si>
    <t>[406]臺中市北屯區東光路926號</t>
  </si>
  <si>
    <t>市立上安國小</t>
  </si>
  <si>
    <t>[407]臺中市西屯區上安路156號</t>
  </si>
  <si>
    <t>[406]臺中市北屯區崇德路三段568號</t>
  </si>
  <si>
    <t>[407]臺中市西屯區櫻花路18號</t>
  </si>
  <si>
    <t>市立惠來國小</t>
  </si>
  <si>
    <t>[407]臺中市西屯區文中路168號</t>
  </si>
  <si>
    <t>市立大墩國小</t>
  </si>
  <si>
    <t>[408]臺中市南屯區向上路二段201號</t>
  </si>
  <si>
    <t>市立東海國小</t>
  </si>
  <si>
    <t>[407]臺中市西屯區國際街75號</t>
  </si>
  <si>
    <t>市立?子國小</t>
  </si>
  <si>
    <t>[406]臺中市北屯區景賢路290號</t>
  </si>
  <si>
    <t>國立嘉義大學附小</t>
  </si>
  <si>
    <t>[600]嘉義市東區林森東路46號</t>
  </si>
  <si>
    <t>市立崇文國小</t>
  </si>
  <si>
    <t>[600]嘉義市東區垂楊路241號</t>
  </si>
  <si>
    <t>[600]嘉義市西區友愛路822號</t>
  </si>
  <si>
    <t>市立垂楊國小</t>
  </si>
  <si>
    <t>[600]嘉義市西區垂楊路605號</t>
  </si>
  <si>
    <t>市立民族國小</t>
  </si>
  <si>
    <t>[600]嘉義市東區民族路235號</t>
  </si>
  <si>
    <t>市立宣信國小</t>
  </si>
  <si>
    <t>[600]嘉義市東區宣信街266號</t>
  </si>
  <si>
    <t>[600]嘉義市西區成功街15號</t>
  </si>
  <si>
    <t>市立志航國小</t>
  </si>
  <si>
    <t>[600]嘉義市西區世賢路四段141號</t>
  </si>
  <si>
    <t>市立嘉北國小</t>
  </si>
  <si>
    <t>[600]嘉義市東區嘉北街65號</t>
  </si>
  <si>
    <t>市立僑平國小</t>
  </si>
  <si>
    <t>[600]嘉義市西區德安路10號</t>
  </si>
  <si>
    <t>[600]嘉義市東區林森東路346號</t>
  </si>
  <si>
    <t>市立北園國小</t>
  </si>
  <si>
    <t>[600]嘉義市西區北湖里北社尾路168號</t>
  </si>
  <si>
    <t>市立精忠國小</t>
  </si>
  <si>
    <t>[600]嘉義市東區林森東路840號</t>
  </si>
  <si>
    <t>市立育人國小</t>
  </si>
  <si>
    <t>[600]嘉義市西區育人路211號</t>
  </si>
  <si>
    <t>市立蘭潭國小</t>
  </si>
  <si>
    <t>[600]嘉義市東區小雅路419號</t>
  </si>
  <si>
    <t>市立興安國小</t>
  </si>
  <si>
    <t>[600]嘉義市東區興安街35號</t>
  </si>
  <si>
    <t>市立世賢國小</t>
  </si>
  <si>
    <t>[600]嘉義市西區世賢路一段687號</t>
  </si>
  <si>
    <t>市立興嘉國小</t>
  </si>
  <si>
    <t>[600]嘉義市西區重慶路51號</t>
  </si>
  <si>
    <t>市立港坪國小</t>
  </si>
  <si>
    <t>[600]嘉義市西區港坪里四維路63號</t>
  </si>
  <si>
    <t>[600]嘉義市東區盧厝里11鄰文雅街2號</t>
  </si>
  <si>
    <t>國立臺南大學附小</t>
  </si>
  <si>
    <t>[700]臺南市中西區樹林街二段31號</t>
  </si>
  <si>
    <t>財團法人慈濟高中附設國小</t>
  </si>
  <si>
    <t>[708]臺南市安平區建平五街111號</t>
  </si>
  <si>
    <t>私立寶仁小學</t>
  </si>
  <si>
    <t>[704]臺南市北區重興里開南街211巷6號</t>
  </si>
  <si>
    <t>市立東區勝利國小</t>
  </si>
  <si>
    <t>[701]臺南市東區中西里勝利路10號</t>
  </si>
  <si>
    <t>[701]臺南市東區圍下里前鋒路100號</t>
  </si>
  <si>
    <t>市立東區大同國小</t>
  </si>
  <si>
    <t>[701]臺南市東區榮譽街30號</t>
  </si>
  <si>
    <t>[701]臺南市東區東光路一段39號</t>
  </si>
  <si>
    <t>市立德高國小</t>
  </si>
  <si>
    <t>[701]臺南市東區崇善路1155號</t>
  </si>
  <si>
    <t>市立崇學國小</t>
  </si>
  <si>
    <t>[701]臺南市東區崇學路98號</t>
  </si>
  <si>
    <t>市立志開實驗小學</t>
  </si>
  <si>
    <t>[702]臺南市南區南門路232號</t>
  </si>
  <si>
    <t>市立南區新興國小</t>
  </si>
  <si>
    <t>[702]臺南市南區新興路22號</t>
  </si>
  <si>
    <t>市立省躬國小</t>
  </si>
  <si>
    <t>[702]臺南市南區灣裡路70號</t>
  </si>
  <si>
    <t>市立喜樹國小</t>
  </si>
  <si>
    <t>[702]臺南市南區喜東里喜樹路133號</t>
  </si>
  <si>
    <t>市立龍崗國小</t>
  </si>
  <si>
    <t>[702]臺南市南區鯤鯓里鯤鯓路147號</t>
  </si>
  <si>
    <t>市立日新國小</t>
  </si>
  <si>
    <t>[702]臺南市南區金華路一段473號</t>
  </si>
  <si>
    <t>市立永華國小</t>
  </si>
  <si>
    <t>[702]臺南市南區中華西路一段2巷17號</t>
  </si>
  <si>
    <t>市立協進國小</t>
  </si>
  <si>
    <t>[700]臺南市中西區金華路四段17號</t>
  </si>
  <si>
    <t>市立新南國小</t>
  </si>
  <si>
    <t>[708]臺南市安平區怡平路6號</t>
  </si>
  <si>
    <t>[704]臺南市北區西門路三段41號</t>
  </si>
  <si>
    <t>市立公園國小</t>
  </si>
  <si>
    <t>[704]臺南市北區公園里公園路180號</t>
  </si>
  <si>
    <t>市立開元國小</t>
  </si>
  <si>
    <t>[704]臺南市北區勝安里開元路71巷32號</t>
  </si>
  <si>
    <t>市立大光國小</t>
  </si>
  <si>
    <t>[704]臺南市北區大光里長榮路五段277號</t>
  </si>
  <si>
    <t>市立中西區成功國小</t>
  </si>
  <si>
    <t>[704]臺南市北區文賢ㄧ路2號(文賢國中)</t>
  </si>
  <si>
    <t>[700]臺南市中西區永福路二段86號</t>
  </si>
  <si>
    <t>[700]臺南市中西區永華里忠義路二段2號</t>
  </si>
  <si>
    <t>市立進學國小</t>
  </si>
  <si>
    <t>[700]臺南市中西區南寧街47號</t>
  </si>
  <si>
    <t>[708]臺南市安平區石門里安平路700號</t>
  </si>
  <si>
    <t>市立西門實驗小學</t>
  </si>
  <si>
    <t>[708]臺南市安平區安北路180號</t>
  </si>
  <si>
    <t>市立安順國小</t>
  </si>
  <si>
    <t>[709]臺南市安南區安和路三段193號</t>
  </si>
  <si>
    <t>市立和順國小</t>
  </si>
  <si>
    <t>[709]臺南市安南區安和路五段178巷5號</t>
  </si>
  <si>
    <t>市立海東國小</t>
  </si>
  <si>
    <t>[709]臺南市安南區安中路三段381號</t>
  </si>
  <si>
    <t>市立安慶國小</t>
  </si>
  <si>
    <t>[709]臺南市安南區安中路一段703巷80號</t>
  </si>
  <si>
    <t>[709]臺南市安南區城東里城北路195號</t>
  </si>
  <si>
    <t>市立青草國小</t>
  </si>
  <si>
    <t>[709]臺南市安南區青砂街二段105巷32號</t>
  </si>
  <si>
    <t>市立鎮海國小</t>
  </si>
  <si>
    <t>[709]臺南市安南區大眾路381號</t>
  </si>
  <si>
    <t>市立顯宮國小</t>
  </si>
  <si>
    <t>[709]臺南市安南區顯宮二街1號</t>
  </si>
  <si>
    <t>[709]臺南市安南區長溪路三段249號</t>
  </si>
  <si>
    <t>市立安南區南興國小</t>
  </si>
  <si>
    <t>[709]臺南市安南區公學路五段627號</t>
  </si>
  <si>
    <t>市立安佃國小</t>
  </si>
  <si>
    <t>[709]臺南市安南區海佃路四段493號</t>
  </si>
  <si>
    <t>市立大港國小</t>
  </si>
  <si>
    <t>[704]臺南市北區大港街146號</t>
  </si>
  <si>
    <t>市立海佃國小</t>
  </si>
  <si>
    <t>[709]臺南市安南區郡安路五段56號</t>
  </si>
  <si>
    <t>市立東區復興國小</t>
  </si>
  <si>
    <t>[701]臺南市東區裕文路60號</t>
  </si>
  <si>
    <t>市立崇明國小</t>
  </si>
  <si>
    <t>[701]臺南市東區崇明路698號</t>
  </si>
  <si>
    <t>市立安平國小</t>
  </si>
  <si>
    <t>[708]臺南市安平區怡平路392號</t>
  </si>
  <si>
    <t>市立文元國小</t>
  </si>
  <si>
    <t>[704]臺南市北區海安路三段815號</t>
  </si>
  <si>
    <t>市立學東國小</t>
  </si>
  <si>
    <t>[709]臺南市安南區公學路六段589號</t>
  </si>
  <si>
    <t>市立億載國小</t>
  </si>
  <si>
    <t>[708]臺南市安平區郡平路310號</t>
  </si>
  <si>
    <t>市立賢北國小</t>
  </si>
  <si>
    <t>[704]臺南市北區大興街599號</t>
  </si>
  <si>
    <t>市立裕文國小</t>
  </si>
  <si>
    <t>[701]臺南市東區裕文路301號</t>
  </si>
  <si>
    <t>市立九份子國(中)小</t>
  </si>
  <si>
    <t>[709]臺南市安南區九份子大道8號</t>
  </si>
  <si>
    <t>臺北市普林思頓高中附設國小</t>
  </si>
  <si>
    <t>[105]臺北市松山區美仁里寧安街12號</t>
  </si>
  <si>
    <t>市立松山國小</t>
  </si>
  <si>
    <t>[105]臺北市松山區八德路四段746號</t>
  </si>
  <si>
    <t>市立西松國小</t>
  </si>
  <si>
    <t>[105]臺北市松山區東光里三民路5號</t>
  </si>
  <si>
    <t>市立敦化國小</t>
  </si>
  <si>
    <t>[105]臺北市松山區中正里敦化北路2號</t>
  </si>
  <si>
    <t>[105]臺北市松山區敦化北路199巷18號</t>
  </si>
  <si>
    <t>市立民權國小</t>
  </si>
  <si>
    <t>[105]臺北市松山區民權東路四段200號</t>
  </si>
  <si>
    <t>[105]臺北市松山區民生東路4段97巷7號</t>
  </si>
  <si>
    <t>[105]臺北市松山區莊敬里民權東路五段1號</t>
  </si>
  <si>
    <t>市立健康國小</t>
  </si>
  <si>
    <t>[105]臺北市松山區延壽街168號</t>
  </si>
  <si>
    <t>市立興雅國小</t>
  </si>
  <si>
    <t>[110]臺北市信義區雅祥里基隆路1段83巷9號</t>
  </si>
  <si>
    <t>[110]臺北市信義區永春里松山路225巷48號</t>
  </si>
  <si>
    <t>[110]臺北市信義區光復南路271號</t>
  </si>
  <si>
    <t>市立三興國小</t>
  </si>
  <si>
    <t>[110]臺北市信義區景聯里基隆路2段99號</t>
  </si>
  <si>
    <t>[110]臺北市信義區松勤街60號</t>
  </si>
  <si>
    <t>市立吳興國小</t>
  </si>
  <si>
    <t>[110]臺北市信義區松仁路226號</t>
  </si>
  <si>
    <t>市立福德國小</t>
  </si>
  <si>
    <t>[110]臺北市信義區中行里褔德街253號</t>
  </si>
  <si>
    <t>[110]臺北市信義區永春里松山路287巷5號</t>
  </si>
  <si>
    <t>[110]臺北市信義區松仁路22鄰95巷20號</t>
  </si>
  <si>
    <t>國立臺北教大實小</t>
  </si>
  <si>
    <t>[106]臺北市大安區龍淵里和平東路2段94號</t>
  </si>
  <si>
    <t>私立復興實驗高中附設國小</t>
  </si>
  <si>
    <t>[106]臺北市大安區敦化南路1段262 號</t>
  </si>
  <si>
    <t>私立立人國(中)小</t>
  </si>
  <si>
    <t>[106]臺北市大安區義榮里安和路二段99號</t>
  </si>
  <si>
    <t>私立新民小學</t>
  </si>
  <si>
    <t>[106]臺北市大安區龍坡里辛亥路1段113號</t>
  </si>
  <si>
    <t>[106]臺北市大安區龍門里新生南路3段33號</t>
  </si>
  <si>
    <t>[106]臺北市大安區芳和里臥龍街129號</t>
  </si>
  <si>
    <t>市立幸安國小</t>
  </si>
  <si>
    <t>[106]臺北市大安區民炤里仁愛路3段22號</t>
  </si>
  <si>
    <t>[106]臺北市大安區龍雲里大安路2段99號</t>
  </si>
  <si>
    <t>[106]臺北市大安區敦安里安和路1段60號</t>
  </si>
  <si>
    <t>市立金華國小</t>
  </si>
  <si>
    <t>[106]臺北市大安區永康里愛國東路79巷11號</t>
  </si>
  <si>
    <t>市立古亭國小</t>
  </si>
  <si>
    <t>[106]臺北市大安區古風里羅斯福路3段201號</t>
  </si>
  <si>
    <t>市立銘傳國小</t>
  </si>
  <si>
    <t>[106]臺北市大安區農場里羅斯褔路四段21號</t>
  </si>
  <si>
    <t>市立公館國小</t>
  </si>
  <si>
    <t>[106]臺北市大安區基隆路4段41巷68弄2號</t>
  </si>
  <si>
    <t>[106]臺北市大安區新生南路二段36號</t>
  </si>
  <si>
    <t>市立和平實驗國小</t>
  </si>
  <si>
    <t>[106]臺北市大安區敦南街76巷28號</t>
  </si>
  <si>
    <t>[104]臺北市中山區恆安里民權東路1段69號</t>
  </si>
  <si>
    <t>[104]臺北市中山區力行里龍江路62號</t>
  </si>
  <si>
    <t>[104]臺北市中山區興亞里吉林路15號</t>
  </si>
  <si>
    <t>市立長春國小</t>
  </si>
  <si>
    <t>[104]臺北市中山區中央里長春路165號</t>
  </si>
  <si>
    <t>市立大直國小</t>
  </si>
  <si>
    <t>[104]臺北市中山區大直里大直街2號</t>
  </si>
  <si>
    <t>市立大佳國小</t>
  </si>
  <si>
    <t>[104]臺北市中山區大佳里6鄰濱江街107號</t>
  </si>
  <si>
    <t>市立五常國小</t>
  </si>
  <si>
    <t>[104]臺北市中山區下埤里五常街16號</t>
  </si>
  <si>
    <t>市立吉林國小</t>
  </si>
  <si>
    <t>[104]臺北市中山區中原里長春路116號</t>
  </si>
  <si>
    <t>市立懷生國小</t>
  </si>
  <si>
    <t>[104]臺北市中山區埤頭里安東街16巷2號</t>
  </si>
  <si>
    <t>[104]臺北市中山區明水路397巷19弄1號</t>
  </si>
  <si>
    <t>市立濱江國小</t>
  </si>
  <si>
    <t>[104]臺北市中山區樂群二路266巷99號</t>
  </si>
  <si>
    <t>市立螢橋國小</t>
  </si>
  <si>
    <t>[100]臺北市中正區螢雪里詔安街29號</t>
  </si>
  <si>
    <t>市立河堤國小</t>
  </si>
  <si>
    <t>[100]臺北市中正區汀州路二段180號</t>
  </si>
  <si>
    <t>[100]臺北市中正區中華路二段307巷17號</t>
  </si>
  <si>
    <t>市立國語實小</t>
  </si>
  <si>
    <t>[100]臺北市中正區龍光里南海路58號</t>
  </si>
  <si>
    <t>[100]臺北市中正區南門里廣州街6號</t>
  </si>
  <si>
    <t>[100]臺北市中正區東門里仁愛路一段2-4號</t>
  </si>
  <si>
    <t>[100]臺北市中正區梅花里忠孝東路2段101號</t>
  </si>
  <si>
    <t>臺北市立大學附小</t>
  </si>
  <si>
    <t>[100]臺北市中正區建國里公園路29號</t>
  </si>
  <si>
    <t>市立蓬萊國小</t>
  </si>
  <si>
    <t>[103]臺北市大同區星明里寧夏路35號</t>
  </si>
  <si>
    <t>[103]臺北市大同區星明里太原路151號</t>
  </si>
  <si>
    <t>市立太平國小</t>
  </si>
  <si>
    <t>[103]臺北市大同區南芳里延平北路2段239號</t>
  </si>
  <si>
    <t>市立永樂國小</t>
  </si>
  <si>
    <t>[103]臺北市大同區南芳里延平北路2段266號</t>
  </si>
  <si>
    <t>市立雙蓮國小</t>
  </si>
  <si>
    <t>[103]臺北市大同區民權里錦西街51號</t>
  </si>
  <si>
    <t>[103]臺北市大同區蓬萊里大龍街51號</t>
  </si>
  <si>
    <t>市立大龍國小</t>
  </si>
  <si>
    <t>[103]臺北市大同區保安里哈密街47號</t>
  </si>
  <si>
    <t>[103]臺北市大同區大龍街187巷1號(蘭州國中)</t>
  </si>
  <si>
    <t>[103]臺北市大同區隆和里重慶北路3段2號</t>
  </si>
  <si>
    <t>私立光仁小學</t>
  </si>
  <si>
    <t>[108]臺北市萬華區壽德里萬大路423巷15號</t>
  </si>
  <si>
    <t>[108]臺北市萬華區西藏路125巷31號</t>
  </si>
  <si>
    <t>市立雙園國小</t>
  </si>
  <si>
    <t>[108]臺北市萬華區雙園里莒光路315號</t>
  </si>
  <si>
    <t>[108]臺北市萬華區全德里東園街195號</t>
  </si>
  <si>
    <t>市立大理國小</t>
  </si>
  <si>
    <t>[108]臺北市萬華區綠堤里艋舺大道389號</t>
  </si>
  <si>
    <t>市立西園國小</t>
  </si>
  <si>
    <t>[108]臺北市萬華區日善里東園街73巷65號</t>
  </si>
  <si>
    <t>市立萬大國小</t>
  </si>
  <si>
    <t>[108]臺北市萬華區全德里萬大路346號</t>
  </si>
  <si>
    <t>市立華江國小</t>
  </si>
  <si>
    <t>[108]臺北市萬華區環河南路2段250巷42弄2號</t>
  </si>
  <si>
    <t>[108]臺北市萬華區西門里成都路98號</t>
  </si>
  <si>
    <t>市立老松國小</t>
  </si>
  <si>
    <t>[108]臺北市萬華區福音里桂林路64號</t>
  </si>
  <si>
    <t>[108]臺北市萬華區青山里和平西路三段235號</t>
  </si>
  <si>
    <t>市立福星國小</t>
  </si>
  <si>
    <t>[108]臺北市萬華區福星里中華路一段66號</t>
  </si>
  <si>
    <t>國立政大實小</t>
  </si>
  <si>
    <t>[116]臺北市文山區指南路三段12號</t>
  </si>
  <si>
    <t>臺北市靜心高中附設國小</t>
  </si>
  <si>
    <t>[116]臺北市文山區興隆路二段46號</t>
  </si>
  <si>
    <t>私立中山小學</t>
  </si>
  <si>
    <t>[116]臺北市文山區木柵路1段292號</t>
  </si>
  <si>
    <t>私立再興小學</t>
  </si>
  <si>
    <t>[116]臺北市文山區明義里興隆路4段2號</t>
  </si>
  <si>
    <t>市立景美國小</t>
  </si>
  <si>
    <t>[116]臺北市文山區景行里景文街108號</t>
  </si>
  <si>
    <t>市立武功國小</t>
  </si>
  <si>
    <t>[116]臺北市文山區萬祥里興隆路1段68號</t>
  </si>
  <si>
    <t>市立興德國小</t>
  </si>
  <si>
    <t>[116]臺北市文山區興邦里興隆路2段235號</t>
  </si>
  <si>
    <t>市立溪口國小</t>
  </si>
  <si>
    <t>[116]臺北市文山區景慶里景福街225號</t>
  </si>
  <si>
    <t>市立興隆國小</t>
  </si>
  <si>
    <t>[116]臺北市文山區興望里福興路2號</t>
  </si>
  <si>
    <t>市立志清國小</t>
  </si>
  <si>
    <t>[116]臺北市文山區景仁里景福街21巷5號</t>
  </si>
  <si>
    <t>市立景興國小</t>
  </si>
  <si>
    <t>[116]臺北市文山區興安里景華街150巷21號</t>
  </si>
  <si>
    <t>[116]臺北市文山區木柵里木柵路3段191號</t>
  </si>
  <si>
    <t>市立永建國小</t>
  </si>
  <si>
    <t>[116]臺北市文山區木柵路1段311巷1號</t>
  </si>
  <si>
    <t>[116]臺北市文山區樟文里忠順街1段4號</t>
  </si>
  <si>
    <t>市立博嘉實驗國小</t>
  </si>
  <si>
    <t>[116]臺北市文山區木柵路4段159巷14-1號</t>
  </si>
  <si>
    <t>市立指南國小</t>
  </si>
  <si>
    <t>[116]臺北市文山區指南路三段38巷5-2號</t>
  </si>
  <si>
    <t>市立明道國小</t>
  </si>
  <si>
    <t>[116]臺北市文山區明興里木柵路2段138巷61號</t>
  </si>
  <si>
    <t>市立萬芳國小</t>
  </si>
  <si>
    <t>[116]臺北市文山區萬芳里萬和街1號</t>
  </si>
  <si>
    <t>[116]臺北市文山區樟腳里木新路3段155巷7號</t>
  </si>
  <si>
    <t>市立萬興國小</t>
  </si>
  <si>
    <t>[116]臺北市文山區萬興里秀明路2段114號</t>
  </si>
  <si>
    <t>市立萬福國小</t>
  </si>
  <si>
    <t>[116]臺北市文山區羅斯福路5段170巷32號</t>
  </si>
  <si>
    <t>[116]臺北市文山區興光里興隆路3段125巷6號</t>
  </si>
  <si>
    <t>市立辛亥國小</t>
  </si>
  <si>
    <t>[116]臺北市文山區興昌里辛亥路4段103號</t>
  </si>
  <si>
    <t>市立南港國小</t>
  </si>
  <si>
    <t>[115]臺北市南港區三重里惠民街67號</t>
  </si>
  <si>
    <t>市立舊莊國小</t>
  </si>
  <si>
    <t>[115]臺北市南港區舊莊里舊莊街1段100號</t>
  </si>
  <si>
    <t>市立玉成國小</t>
  </si>
  <si>
    <t>[115]臺北市南港區西新里向陽路31號</t>
  </si>
  <si>
    <t>市立成德國小</t>
  </si>
  <si>
    <t>[115]臺北市南港區聯成里東新街65號</t>
  </si>
  <si>
    <t>市立胡適國小</t>
  </si>
  <si>
    <t>[115]臺北市南港區中研里舊莊街1段1號</t>
  </si>
  <si>
    <t>[115]臺北市南港區東新里興南街62號</t>
  </si>
  <si>
    <t>[115]臺北市南港區東新街118巷86號</t>
  </si>
  <si>
    <t>國立臺灣戲曲學院附設國小</t>
  </si>
  <si>
    <t>[114]臺北市內湖路二段177號</t>
  </si>
  <si>
    <t>[114]臺北市內湖區港富里內湖路二段41號</t>
  </si>
  <si>
    <t>市立碧湖國小</t>
  </si>
  <si>
    <t>[114]臺北市內湖區內湖里金龍路100號</t>
  </si>
  <si>
    <t>市立潭美國小</t>
  </si>
  <si>
    <t>[114]臺北市內湖區行善路179號</t>
  </si>
  <si>
    <t>市立東湖國小</t>
  </si>
  <si>
    <t>[114]臺北市內湖區東湖里東湖路115號</t>
  </si>
  <si>
    <t>市立西湖國小</t>
  </si>
  <si>
    <t>[114]臺北市內湖區西湖里環山路1段25號</t>
  </si>
  <si>
    <t>市立康寧國小</t>
  </si>
  <si>
    <t>[114]臺北市內湖區清白里星雲街121號</t>
  </si>
  <si>
    <t>市立明湖國小</t>
  </si>
  <si>
    <t>[114]臺北市內湖區東湖里康寧路3段105號</t>
  </si>
  <si>
    <t>市立麗山國小</t>
  </si>
  <si>
    <t>[114]臺北市內湖區港都里港華街100號</t>
  </si>
  <si>
    <t>市立新湖國小</t>
  </si>
  <si>
    <t>[114]臺北市內湖區湖興里民權東路6段138號</t>
  </si>
  <si>
    <t>市立文湖國小</t>
  </si>
  <si>
    <t>[114]臺北市內湖區西康里文湖街15號</t>
  </si>
  <si>
    <t>[114]臺北市內湖區大湖里大湖山莊街170號</t>
  </si>
  <si>
    <t>市立南湖國小</t>
  </si>
  <si>
    <t>[114]臺北市內湖區葫洲里康寧路3段200號</t>
  </si>
  <si>
    <t>市立麗湖國小</t>
  </si>
  <si>
    <t>[114]臺北市內湖區金湖路363巷8號</t>
  </si>
  <si>
    <t>私立華興中學附設國小</t>
  </si>
  <si>
    <t>[111]臺北市士林區芝山里仰德大道1段101號</t>
  </si>
  <si>
    <t>市立士林國小</t>
  </si>
  <si>
    <t>[111]臺北市士林區福德里大東路165號</t>
  </si>
  <si>
    <t>市立士東國小</t>
  </si>
  <si>
    <t>[111]臺北市士林區蘭雅里中山北路6段392號</t>
  </si>
  <si>
    <t>市立福林國小</t>
  </si>
  <si>
    <t>[111]臺北市士林區福志里福志路75號</t>
  </si>
  <si>
    <t>市立陽明山國小</t>
  </si>
  <si>
    <t>[111]臺北市士林區新安里仰德大道3段61號</t>
  </si>
  <si>
    <t>[111]臺北市士林區永倫里延平北路六段308號</t>
  </si>
  <si>
    <t>市立雨聲國小</t>
  </si>
  <si>
    <t>[111]臺北市士林區岩山里至誠路1段62巷70號</t>
  </si>
  <si>
    <t>市立富安國小</t>
  </si>
  <si>
    <t>[111]臺北市士林區富洲里延平北路8段135號</t>
  </si>
  <si>
    <t>市立劍潭國小</t>
  </si>
  <si>
    <t>[111]臺北市士林區明勝里通河街16號</t>
  </si>
  <si>
    <t>市立溪山實驗國小</t>
  </si>
  <si>
    <t>[111]臺北市士林區溪山里至善路3段199號</t>
  </si>
  <si>
    <t>[111]臺北市士林區平等里平菁街101號</t>
  </si>
  <si>
    <t>市立百齡國小</t>
  </si>
  <si>
    <t>[111]臺北市士林區福中里福港街205號</t>
  </si>
  <si>
    <t>[111]臺北市士林區翠山里中社路2段66號</t>
  </si>
  <si>
    <t>市立葫蘆國小</t>
  </si>
  <si>
    <t>[111]臺北市士林區環河北路3段95號</t>
  </si>
  <si>
    <t>市立雨農國小</t>
  </si>
  <si>
    <t>[111]臺北市士林區名山里忠義街1號</t>
  </si>
  <si>
    <t>市立天母國小</t>
  </si>
  <si>
    <t>[111]臺北市士林區天玉里天玉街12號</t>
  </si>
  <si>
    <t>[111]臺北市士林區文林路615巷20號</t>
  </si>
  <si>
    <t>市立芝山國小</t>
  </si>
  <si>
    <t>[111]臺北市士林區芝山里德行東路285號</t>
  </si>
  <si>
    <t>市立蘭雅國小</t>
  </si>
  <si>
    <t>[111]臺北市士林區蘭興里磺溪街57號</t>
  </si>
  <si>
    <t>市立三玉國小</t>
  </si>
  <si>
    <t>[111]臺北市士林區三玉里天母東路116號</t>
  </si>
  <si>
    <t>臺北市私立奎山實驗高級中學附設國小</t>
  </si>
  <si>
    <t>[112]臺北市北投區榮華里明德路200號</t>
  </si>
  <si>
    <t>私立薇閣小學</t>
  </si>
  <si>
    <t>[112]臺北市北投區長安里育仁路106號</t>
  </si>
  <si>
    <t>市立北投國小</t>
  </si>
  <si>
    <t>[112]臺北市北投區長安里中央北路1段73號</t>
  </si>
  <si>
    <t>市立逸仙國小</t>
  </si>
  <si>
    <t>[112]臺北市北投區中心里新民路2號</t>
  </si>
  <si>
    <t>市立石牌國小</t>
  </si>
  <si>
    <t>[112]臺北市北投區吉利里致遠二路80號</t>
  </si>
  <si>
    <t>市立關渡國小</t>
  </si>
  <si>
    <t>[112]臺北市北投區一德里中央北路4段581號</t>
  </si>
  <si>
    <t>市立湖田實驗國小</t>
  </si>
  <si>
    <t>[112]臺北市北投區湖田里竹子湖路17之2號</t>
  </si>
  <si>
    <t>市立清江國小</t>
  </si>
  <si>
    <t>[112]臺北市北投區奇岩里公館路220號</t>
  </si>
  <si>
    <t>市立泉源實驗國小</t>
  </si>
  <si>
    <t>[112]臺北市北投區泉源里東昇路34號</t>
  </si>
  <si>
    <t>市立大屯國小</t>
  </si>
  <si>
    <t>[112]臺北市北投區大屯里復興三路312號</t>
  </si>
  <si>
    <t>市立湖山國小</t>
  </si>
  <si>
    <t>[112]臺北市北投區湖山里湖底路11號</t>
  </si>
  <si>
    <t>[112]臺北市北投區中央北路3段40巷45號</t>
  </si>
  <si>
    <t>[112]臺北市北投區建民里文林北路155號</t>
  </si>
  <si>
    <t>[112]臺北市北投區珠海路155號</t>
  </si>
  <si>
    <t>市立立農國小</t>
  </si>
  <si>
    <t>[112]臺北市北投區立農里立農街1段250號</t>
  </si>
  <si>
    <t>市立明德國小</t>
  </si>
  <si>
    <t>[112]臺北市北投區榮華里明德路190號</t>
  </si>
  <si>
    <t>[112]臺北市北投區文化里文化三路1號</t>
  </si>
  <si>
    <t>市立鹽埕國小</t>
  </si>
  <si>
    <t>[803]高雄市鹽埕區五福四路183號</t>
  </si>
  <si>
    <t>市立鹽埕區忠孝國小</t>
  </si>
  <si>
    <t>[803]高雄市鹽埕區大智路71號</t>
  </si>
  <si>
    <t>[803]高雄市鹽埕區大智路150號</t>
  </si>
  <si>
    <t>天主教明誠高中附設國小</t>
  </si>
  <si>
    <t>[804]高雄市鼓山區中華一路97號</t>
  </si>
  <si>
    <t>私立大榮高中附設國小</t>
  </si>
  <si>
    <t>[804]高雄市鼓山區大榮街1號</t>
  </si>
  <si>
    <t>私立中華藝校附設國小</t>
  </si>
  <si>
    <t>[804]高雄市鼓山區美術館路89號</t>
  </si>
  <si>
    <t>市立鼓山區鼓山國小</t>
  </si>
  <si>
    <t>[804]高雄市鼓山區臨海二路50號</t>
  </si>
  <si>
    <t>市立鼓岩國小</t>
  </si>
  <si>
    <t>[804]高雄市鼓山區河邊街155號</t>
  </si>
  <si>
    <t>市立內惟國小</t>
  </si>
  <si>
    <t>[804]高雄市鼓山區內惟路73號</t>
  </si>
  <si>
    <t>市立鼓山區中山國小</t>
  </si>
  <si>
    <t>[804]高雄市鼓山區美術東二路252號</t>
  </si>
  <si>
    <t>[804]高雄市鼓山區鼓山二路37巷38弄24號</t>
  </si>
  <si>
    <t>市立龍華國小</t>
  </si>
  <si>
    <t>[804]高雄市鼓山區大順一路858號</t>
  </si>
  <si>
    <t>市立九如國小</t>
  </si>
  <si>
    <t>[804]高雄市鼓山區九如四路763號</t>
  </si>
  <si>
    <t>市立左營國小</t>
  </si>
  <si>
    <t>[813]高雄市左營區實踐路42號</t>
  </si>
  <si>
    <t>市立舊城國小</t>
  </si>
  <si>
    <t>[813]高雄市左營區蓮潭路47號</t>
  </si>
  <si>
    <t>[813]高雄市左營區新中里自由三路1號</t>
  </si>
  <si>
    <t>[813]高雄市左營區自由三路478號</t>
  </si>
  <si>
    <t>[813]高雄市左營區海富路2號</t>
  </si>
  <si>
    <t>市立勝利國小</t>
  </si>
  <si>
    <t>[813]高雄市左營區南屏路1號</t>
  </si>
  <si>
    <t>市立屏山國小</t>
  </si>
  <si>
    <t>[813]高雄市左營區海功東路2號</t>
  </si>
  <si>
    <t>市立永清國小</t>
  </si>
  <si>
    <t>[813]高雄市左營區左營大路2之2號</t>
  </si>
  <si>
    <t>市立新上國小</t>
  </si>
  <si>
    <t>[813]高雄市左營區大順一路100號</t>
  </si>
  <si>
    <t>市立福山國小</t>
  </si>
  <si>
    <t>[813]高雄市左營區重愛路99號</t>
  </si>
  <si>
    <t>市立文府國小</t>
  </si>
  <si>
    <t>[813]高雄市左營區文府路399號</t>
  </si>
  <si>
    <t>[813]高雄市左營區華夏路800號</t>
  </si>
  <si>
    <t>市立楠梓國小</t>
  </si>
  <si>
    <t>[811]高雄市楠梓區楠梓路262號</t>
  </si>
  <si>
    <t>市立後勁國小</t>
  </si>
  <si>
    <t>[811]高雄市楠梓區加昌路216號</t>
  </si>
  <si>
    <t>市立援中國小</t>
  </si>
  <si>
    <t>[811]高雄市楠梓區中和里大學26街1150號</t>
  </si>
  <si>
    <t>市立右昌國小</t>
  </si>
  <si>
    <t>[811]高雄市楠梓區加昌路910號</t>
  </si>
  <si>
    <t>[811]高雄市楠梓區後昌路842號</t>
  </si>
  <si>
    <t>市立加昌國小</t>
  </si>
  <si>
    <t>[811]高雄市楠梓區樂群路220號</t>
  </si>
  <si>
    <t>市立楠陽國小</t>
  </si>
  <si>
    <t>[811]高雄市楠梓區楠陽路100號</t>
  </si>
  <si>
    <t>市立翠屏國(中)小</t>
  </si>
  <si>
    <t>[811]高雄市楠梓區翠屏路135號</t>
  </si>
  <si>
    <t>市立油廠國小</t>
  </si>
  <si>
    <t>[811]高雄市楠梓區左楠路4號</t>
  </si>
  <si>
    <t>南海月光實驗學校附設國小</t>
  </si>
  <si>
    <t>[807]高雄市三民區大中一路110巷52弄15號</t>
  </si>
  <si>
    <t>[807]高雄市三民區建國三路216號</t>
  </si>
  <si>
    <t>市立鼎金國小</t>
  </si>
  <si>
    <t>[807]高雄市三民區鼎山街375號</t>
  </si>
  <si>
    <t>市立愛國國小</t>
  </si>
  <si>
    <t>[807]高雄市三民區十全一路1號</t>
  </si>
  <si>
    <t>市立十全國小</t>
  </si>
  <si>
    <t>[807]高雄市三民區十全二路162號</t>
  </si>
  <si>
    <t>市立正興國小</t>
  </si>
  <si>
    <t>[807]高雄市三民區大豊二路20號</t>
  </si>
  <si>
    <t>[807]高雄市三民區十全一路202號</t>
  </si>
  <si>
    <t>市立獅湖國小</t>
  </si>
  <si>
    <t>[807]高雄市三民區鼎金後路495號</t>
  </si>
  <si>
    <t>市立三民區民族國小</t>
  </si>
  <si>
    <t>[807]高雄市三民區平等路197號</t>
  </si>
  <si>
    <t>[807]高雄市三民區大昌一路200號</t>
  </si>
  <si>
    <t>市立光武國小</t>
  </si>
  <si>
    <t>[807]高雄市三民區光武路35號</t>
  </si>
  <si>
    <t>[807]高雄市三民區黃興路206號</t>
  </si>
  <si>
    <t>市立河濱國小</t>
  </si>
  <si>
    <t>[807]高雄市三民區市中一路339號</t>
  </si>
  <si>
    <t>[807]高雄市三民區義德路52號</t>
  </si>
  <si>
    <t>[807]高雄市三民區裕誠路3號</t>
  </si>
  <si>
    <t>市立新興區新興國小</t>
  </si>
  <si>
    <t>[800]高雄市新興區民生一路321號</t>
  </si>
  <si>
    <t>[800]高雄市新興區大同一路231號</t>
  </si>
  <si>
    <t>[800]高雄市新興區中正三路32號</t>
  </si>
  <si>
    <t>市立七賢國小</t>
  </si>
  <si>
    <t>[800]高雄市新興區七賢一路393號</t>
  </si>
  <si>
    <t>市立前金國小</t>
  </si>
  <si>
    <t>[801]高雄市前金區大同二路61號</t>
  </si>
  <si>
    <t>[801]高雄市前金區自立二路111號</t>
  </si>
  <si>
    <t>國立高師大附中附設國小</t>
  </si>
  <si>
    <t>[802]高雄市苓雅區凱旋二路89號</t>
  </si>
  <si>
    <t>私立復華高中附設國小</t>
  </si>
  <si>
    <t>[802]高雄市苓雅區民權一路42號</t>
  </si>
  <si>
    <t>市立苓洲國小</t>
  </si>
  <si>
    <t>[802]高雄市苓雅區四維四路61號</t>
  </si>
  <si>
    <t>市立苓雅區成功國小</t>
  </si>
  <si>
    <t>[802]高雄市苓雅區華新街59號</t>
  </si>
  <si>
    <t>[802]高雄市苓雅區三多二路100號</t>
  </si>
  <si>
    <t>市立凱旋國小</t>
  </si>
  <si>
    <t>[802]高雄市苓雅區憲政路235號</t>
  </si>
  <si>
    <t>[802]高雄市苓雅區青年一路103號</t>
  </si>
  <si>
    <t>市立福東國小</t>
  </si>
  <si>
    <t>[802]高雄市苓雅區福德三路96號</t>
  </si>
  <si>
    <t>市立苓雅區中正國小</t>
  </si>
  <si>
    <t>[802]高雄市苓雅區輔仁路100號</t>
  </si>
  <si>
    <t>市立福康國小</t>
  </si>
  <si>
    <t>[802]高雄市苓雅區漢陽街17號</t>
  </si>
  <si>
    <t>市立前鎮國小</t>
  </si>
  <si>
    <t>[806]高雄市前鎮區新生路200號</t>
  </si>
  <si>
    <t>市立獅甲國小</t>
  </si>
  <si>
    <t>[806]高雄市前鎮區中山三路45號</t>
  </si>
  <si>
    <t>[806]高雄市前鎮區新衙路93號</t>
  </si>
  <si>
    <t>市立樂群國小</t>
  </si>
  <si>
    <t>[806]高雄市前鎮區育樂路61號</t>
  </si>
  <si>
    <t>市立愛群國小</t>
  </si>
  <si>
    <t>[806]高雄市前鎮區二聖二路194號</t>
  </si>
  <si>
    <t>[806]高雄市前鎮區民權二路331號</t>
  </si>
  <si>
    <t>[806]高雄市前鎮區瑞隆路100號</t>
  </si>
  <si>
    <t>[806]高雄市前鎮區明道路2號</t>
  </si>
  <si>
    <t>[806]高雄市前鎮區廣西路57號</t>
  </si>
  <si>
    <t>[806]高雄市前鎮區班超路20號</t>
  </si>
  <si>
    <t>市立鎮昌國小</t>
  </si>
  <si>
    <t>[806]高雄市前鎮區樹人路261號</t>
  </si>
  <si>
    <t>市立佛公國小</t>
  </si>
  <si>
    <t>[806]高雄市前鎮區后平路135號</t>
  </si>
  <si>
    <t>市立前鎮區民權國小</t>
  </si>
  <si>
    <t>[806]高雄市前鎮區沱江街200號</t>
  </si>
  <si>
    <t>市立紅毛港國小</t>
  </si>
  <si>
    <t>[806]高雄市前鎮區明鳳7街1號</t>
  </si>
  <si>
    <t>市立旗津國小</t>
  </si>
  <si>
    <t>[805]高雄市旗津區中洲三路623號</t>
  </si>
  <si>
    <t>市立大汕國小</t>
  </si>
  <si>
    <t>[805]高雄市旗津區中洲二路203號</t>
  </si>
  <si>
    <t>[805]高雄市旗津區旗津二路275號</t>
  </si>
  <si>
    <t>市立小港國小</t>
  </si>
  <si>
    <t>[812]高雄市小港區平和路1號</t>
  </si>
  <si>
    <t>市立鳳林國小</t>
  </si>
  <si>
    <t>[812]高雄市小港區鳳源里鳳林路207號</t>
  </si>
  <si>
    <t>[812]高雄市小港區濟南里飛機路153號</t>
  </si>
  <si>
    <t>[812]高雄市小港區營口路一號</t>
  </si>
  <si>
    <t>[812]高雄市小港區鳳鳴路191號</t>
  </si>
  <si>
    <t>[812]高雄市小港區坪頂里大平路2號</t>
  </si>
  <si>
    <t>市立二苓國小</t>
  </si>
  <si>
    <t>[812]高雄市小港區立群路6號</t>
  </si>
  <si>
    <t>市立桂林國小</t>
  </si>
  <si>
    <t>[812]高雄市小港區桂林里桂陽路390號</t>
  </si>
  <si>
    <t>市立漢民國小</t>
  </si>
  <si>
    <t>[812]高雄市小港區漢民路500號</t>
  </si>
  <si>
    <t>市立華山國小</t>
  </si>
  <si>
    <t>[812]高雄市小港區華仁街1號</t>
  </si>
  <si>
    <t>市立港和國小</t>
  </si>
  <si>
    <t>[812]高雄市小港區平和南路300號</t>
  </si>
  <si>
    <t>市立鳳陽國小</t>
  </si>
  <si>
    <t>[812]高雄市小港區鳳陽街2號</t>
  </si>
  <si>
    <t>市立明義國小</t>
  </si>
  <si>
    <t>[812]高雄市小港區明義街77號</t>
  </si>
  <si>
    <t>宜蘭</t>
  </si>
  <si>
    <t>花蓮</t>
  </si>
  <si>
    <t>南投</t>
  </si>
  <si>
    <t>屏東</t>
  </si>
  <si>
    <t>苗栗</t>
  </si>
  <si>
    <t>桃園</t>
  </si>
  <si>
    <t>高雄</t>
  </si>
  <si>
    <t>基隆</t>
  </si>
  <si>
    <t>新北</t>
  </si>
  <si>
    <t>新竹</t>
  </si>
  <si>
    <t>縣立上舘國小</t>
  </si>
  <si>
    <t>嘉義</t>
  </si>
  <si>
    <t>臺中</t>
  </si>
  <si>
    <t>臺東</t>
  </si>
  <si>
    <t>縣立臺坂國小</t>
  </si>
  <si>
    <t>彰化</t>
  </si>
  <si>
    <t>雲林</t>
  </si>
  <si>
    <t>臺南</t>
  </si>
  <si>
    <t>臺北</t>
  </si>
  <si>
    <t>縣立土坂國小</t>
    <phoneticPr fontId="20" type="noConversion"/>
  </si>
  <si>
    <t>縣立德鹿谷國小</t>
    <phoneticPr fontId="18" type="noConversion"/>
  </si>
  <si>
    <t>縣立光華國小</t>
    <phoneticPr fontId="18" type="noConversion"/>
  </si>
  <si>
    <t>市立幸福國小</t>
    <phoneticPr fontId="18" type="noConversion"/>
  </si>
  <si>
    <t>市立龜山國小</t>
    <phoneticPr fontId="18" type="noConversion"/>
  </si>
  <si>
    <t>市立瑞豐國小</t>
    <phoneticPr fontId="18" type="noConversion"/>
  </si>
  <si>
    <t>市立大勇國小</t>
    <phoneticPr fontId="18" type="noConversion"/>
  </si>
  <si>
    <t>市立武漢國小</t>
    <phoneticPr fontId="18" type="noConversion"/>
  </si>
  <si>
    <t>市立東安國小</t>
    <phoneticPr fontId="18" type="noConversion"/>
  </si>
  <si>
    <t>市立華勛國小</t>
    <phoneticPr fontId="18" type="noConversion"/>
  </si>
  <si>
    <t>市立田心國小</t>
    <phoneticPr fontId="18" type="noConversion"/>
  </si>
  <si>
    <t>市立仁善國小</t>
    <phoneticPr fontId="18" type="noConversion"/>
  </si>
  <si>
    <t>市立大溪國小</t>
    <phoneticPr fontId="18" type="noConversion"/>
  </si>
  <si>
    <t>市立福源國小</t>
    <phoneticPr fontId="18" type="noConversion"/>
  </si>
  <si>
    <t>市立百吉國小</t>
    <phoneticPr fontId="18" type="noConversion"/>
  </si>
  <si>
    <t>市立汝鎏國小</t>
    <phoneticPr fontId="18" type="noConversion"/>
  </si>
  <si>
    <t>市立德拉楠民族實驗小學</t>
    <phoneticPr fontId="18" type="noConversion"/>
  </si>
  <si>
    <t>縣立臺坂國小</t>
    <phoneticPr fontId="18" type="noConversion"/>
  </si>
  <si>
    <t>縣立土坂vusam實小</t>
    <phoneticPr fontId="18" type="noConversion"/>
  </si>
  <si>
    <t>縣立土坂vusam實小</t>
    <phoneticPr fontId="20" type="noConversion"/>
  </si>
  <si>
    <t>縣立上舘國小</t>
    <phoneticPr fontId="18" type="noConversion"/>
  </si>
  <si>
    <t>原住民族學生比例</t>
    <phoneticPr fontId="18" type="noConversion"/>
  </si>
  <si>
    <t>縣市</t>
    <phoneticPr fontId="18" type="noConversion"/>
  </si>
  <si>
    <t>T_CNT</t>
    <phoneticPr fontId="18" type="noConversion"/>
  </si>
  <si>
    <t>24.902192,121.553213</t>
  </si>
  <si>
    <t>24.777316,121.501979</t>
  </si>
  <si>
    <t>25.066528,121.641687</t>
  </si>
  <si>
    <t>24.464699,121.803028</t>
  </si>
  <si>
    <t>24.488603,121.426309</t>
  </si>
  <si>
    <t>24.43738,121.380362</t>
  </si>
  <si>
    <t>24.678457,121.608901</t>
  </si>
  <si>
    <t>24.609292,121.687369</t>
  </si>
  <si>
    <t>24.467302,121.800587</t>
  </si>
  <si>
    <t>24.474119,121.784688</t>
  </si>
  <si>
    <t>24.445589,121.778538</t>
  </si>
  <si>
    <t>24.329312,121.739569</t>
  </si>
  <si>
    <t>24.521552,121.832973</t>
  </si>
  <si>
    <t>24.4712,121.777017</t>
  </si>
  <si>
    <t>24.425935,121.74933</t>
  </si>
  <si>
    <t>24.993946,121.339847</t>
  </si>
  <si>
    <t>24.9888,121.357569</t>
  </si>
  <si>
    <t>24.968004,121.304039</t>
  </si>
  <si>
    <t>24.935889,121.299913</t>
  </si>
  <si>
    <t>24.884905,121.286547</t>
  </si>
  <si>
    <t>24.823448,121.310996</t>
  </si>
  <si>
    <t>24.908885,121.278962</t>
  </si>
  <si>
    <t>24.92071,121.292256</t>
  </si>
  <si>
    <t>24.869961,121.234298</t>
  </si>
  <si>
    <t>24.815687,121.350951</t>
  </si>
  <si>
    <t>24.812606,121.324674</t>
  </si>
  <si>
    <t>24.795994,121.389954</t>
  </si>
  <si>
    <t>24.821709,121.381396</t>
  </si>
  <si>
    <t>24.797303,121.334354</t>
  </si>
  <si>
    <t>24.637188,121.404796</t>
  </si>
  <si>
    <t>24.712107,121.360501</t>
  </si>
  <si>
    <t>24.800124,121.30754</t>
  </si>
  <si>
    <t>24.661734,121.355247</t>
  </si>
  <si>
    <t>24.805559,121.36788</t>
  </si>
  <si>
    <t>24.685672,121.397317</t>
  </si>
  <si>
    <t>24.917743,121.250265</t>
  </si>
  <si>
    <t>24.953863,121.257583</t>
  </si>
  <si>
    <t>24.989152,121.330263</t>
  </si>
  <si>
    <t>24.880464,121.29215</t>
  </si>
  <si>
    <t>24.735194,121.088327</t>
  </si>
  <si>
    <t>24.7403,121.088685</t>
  </si>
  <si>
    <t>24.661759,121.121791</t>
  </si>
  <si>
    <t>24.6991,121.192646</t>
  </si>
  <si>
    <t>24.705256,121.210711</t>
  </si>
  <si>
    <t>24.731741,121.250464</t>
  </si>
  <si>
    <t>24.677794,121.208948</t>
  </si>
  <si>
    <t>24.680253,121.246791</t>
  </si>
  <si>
    <t>24.660115,121.301204</t>
  </si>
  <si>
    <t>24.655545,121.326417</t>
  </si>
  <si>
    <t>24.618203,121.285664</t>
  </si>
  <si>
    <t>24.579903,121.303174</t>
  </si>
  <si>
    <t>24.630245,121.117779</t>
  </si>
  <si>
    <t>24.574894,121.105418</t>
  </si>
  <si>
    <t>24.648011,121.151503</t>
  </si>
  <si>
    <t>24.726168,121.088102</t>
  </si>
  <si>
    <t>24.600358,120.999305</t>
  </si>
  <si>
    <t>24.600582,121.040398</t>
  </si>
  <si>
    <t>24.542802,120.970819</t>
  </si>
  <si>
    <t>24.573676,120.936491</t>
  </si>
  <si>
    <t>24.394243,120.920679</t>
  </si>
  <si>
    <t>24.439961,120.926521</t>
  </si>
  <si>
    <t>24.460208,120.922185</t>
  </si>
  <si>
    <t>24.359989,120.947039</t>
  </si>
  <si>
    <t>24.388136,120.971146</t>
  </si>
  <si>
    <t>24.347888,120.930408</t>
  </si>
  <si>
    <t>24.231124,120.626413</t>
  </si>
  <si>
    <t>24.170987,120.895552</t>
  </si>
  <si>
    <t>24.183496,120.930305</t>
  </si>
  <si>
    <t>24.327904,120.920778</t>
  </si>
  <si>
    <t>24.31727,121.293573</t>
  </si>
  <si>
    <t>24.177052,120.979383</t>
  </si>
  <si>
    <t>24.291388,120.908951</t>
  </si>
  <si>
    <t>23.848534,120.93547</t>
  </si>
  <si>
    <t>23.697933,120.854739</t>
  </si>
  <si>
    <t>23.628338,120.87009</t>
  </si>
  <si>
    <t>23.593848,120.887789</t>
  </si>
  <si>
    <t>23.779746,120.897032</t>
  </si>
  <si>
    <t>23.794194,120.943374</t>
  </si>
  <si>
    <t>23.562256,120.927625</t>
  </si>
  <si>
    <t>23.821298,120.940253</t>
  </si>
  <si>
    <t>23.639873,120.869436</t>
  </si>
  <si>
    <t>23.615478,120.884319</t>
  </si>
  <si>
    <t>23.785727,120.950278</t>
  </si>
  <si>
    <t>23.670289,120.87513</t>
  </si>
  <si>
    <t>24.020472,121.133247</t>
  </si>
  <si>
    <t>23.967764,121.109248</t>
  </si>
  <si>
    <t>23.916706,121.046193</t>
  </si>
  <si>
    <t>24.086275,121.216619</t>
  </si>
  <si>
    <t>24.06306,120.969626</t>
  </si>
  <si>
    <t>24.148298,121.189337</t>
  </si>
  <si>
    <t>24.000306,121.078613</t>
  </si>
  <si>
    <t>23.904648,120.99119</t>
  </si>
  <si>
    <t>24.035074,121.186213</t>
  </si>
  <si>
    <t>24.123869,121.157417</t>
  </si>
  <si>
    <t>23.946871,121.076248</t>
  </si>
  <si>
    <t>24.059516,121.192195</t>
  </si>
  <si>
    <t>24.028052,121.148787</t>
  </si>
  <si>
    <t>24.159708,121.177232</t>
  </si>
  <si>
    <t>24.044545,121.158584</t>
  </si>
  <si>
    <t>23.438703,120.60443</t>
  </si>
  <si>
    <t>23.453204,120.749376</t>
  </si>
  <si>
    <t>23.492485,120.75402</t>
  </si>
  <si>
    <t>23.529713,120.740007</t>
  </si>
  <si>
    <t>23.383138,120.668975</t>
  </si>
  <si>
    <t>23.337733,120.683345</t>
  </si>
  <si>
    <t>23.300346,120.666749</t>
  </si>
  <si>
    <t>23.27634,120.721363</t>
  </si>
  <si>
    <t>22.88592,120.664333</t>
  </si>
  <si>
    <t>22.910415,120.716461</t>
  </si>
  <si>
    <t>23.160472,120.765756</t>
  </si>
  <si>
    <t>23.105131,120.682515</t>
  </si>
  <si>
    <t>23.128565,120.719029</t>
  </si>
  <si>
    <t>23.035647,120.709081</t>
  </si>
  <si>
    <t>23.252766,120.819366</t>
  </si>
  <si>
    <t>23.247281,120.702499</t>
  </si>
  <si>
    <t>22.547268,120.543657</t>
  </si>
  <si>
    <t>22.687445,120.596866</t>
  </si>
  <si>
    <t>22.075527,120.828649</t>
  </si>
  <si>
    <t>22.714903,120.654518</t>
  </si>
  <si>
    <t>22.817112,120.641368</t>
  </si>
  <si>
    <t>22.83828,120.639288</t>
  </si>
  <si>
    <t>22.770344,120.64481</t>
  </si>
  <si>
    <t>22.653103,120.630764</t>
  </si>
  <si>
    <t>22.706688,120.646516</t>
  </si>
  <si>
    <t>22.745244,120.731319</t>
  </si>
  <si>
    <t>22.578386,120.634462</t>
  </si>
  <si>
    <t>22.605613,120.61082</t>
  </si>
  <si>
    <t>22.626766,120.638038</t>
  </si>
  <si>
    <t>22.527948,120.649284</t>
  </si>
  <si>
    <t>22.46282,120.62303</t>
  </si>
  <si>
    <t>22.492982,120.623526</t>
  </si>
  <si>
    <t>22.436443,120.642631</t>
  </si>
  <si>
    <t>22.527569,120.625908</t>
  </si>
  <si>
    <t>22.370293,120.627017</t>
  </si>
  <si>
    <t>22.42766,120.629041</t>
  </si>
  <si>
    <t>22.361034,120.625992</t>
  </si>
  <si>
    <t>22.202065,120.704813</t>
  </si>
  <si>
    <t>22.203353,120.751471</t>
  </si>
  <si>
    <t>22.297729,120.646004</t>
  </si>
  <si>
    <t>22.234732,120.803213</t>
  </si>
  <si>
    <t>22.12581,120.772518</t>
  </si>
  <si>
    <t>22.124771,120.846985</t>
  </si>
  <si>
    <t>22.176637,120.837682</t>
  </si>
  <si>
    <t>22.743992,120.639813</t>
  </si>
  <si>
    <t>22.698503,120.642799</t>
  </si>
  <si>
    <t>22.757352,121.158858</t>
  </si>
  <si>
    <t>22.768704,121.129201</t>
  </si>
  <si>
    <t>22.737098,121.122111</t>
  </si>
  <si>
    <t>22.74743,121.136821</t>
  </si>
  <si>
    <t>22.755454,121.11948</t>
  </si>
  <si>
    <t>22.771781,121.111427</t>
  </si>
  <si>
    <t>22.781848,121.11923</t>
  </si>
  <si>
    <t>22.805913,121.124892</t>
  </si>
  <si>
    <t>22.78896,121.114333</t>
  </si>
  <si>
    <t>22.7057,121.054493</t>
  </si>
  <si>
    <t>22.716736,121.049167</t>
  </si>
  <si>
    <t>22.774815,121.086749</t>
  </si>
  <si>
    <t>22.796183,121.19389</t>
  </si>
  <si>
    <t>22.765066,121.062352</t>
  </si>
  <si>
    <t>22.807137,121.093574</t>
  </si>
  <si>
    <t>22.77697,121.062908</t>
  </si>
  <si>
    <t>22.860167,121.092081</t>
  </si>
  <si>
    <t>22.850543,121.191351</t>
  </si>
  <si>
    <t>22.764927,121.043038</t>
  </si>
  <si>
    <t>22.790805,121.075772</t>
  </si>
  <si>
    <t>22.612995,121.003862</t>
  </si>
  <si>
    <t>22.58776,120.993452</t>
  </si>
  <si>
    <t>22.687685,121.044275</t>
  </si>
  <si>
    <t>22.462403,120.941524</t>
  </si>
  <si>
    <t>22.339864,120.888285</t>
  </si>
  <si>
    <t>22.365175,120.905008</t>
  </si>
  <si>
    <t>22.383242,120.910495</t>
  </si>
  <si>
    <t>22.909392,121.137013</t>
  </si>
  <si>
    <t>22.93362,121.12835</t>
  </si>
  <si>
    <t>22.979066,121.136934</t>
  </si>
  <si>
    <t>22.957844,121.155446</t>
  </si>
  <si>
    <t>23.050617,121.164718</t>
  </si>
  <si>
    <t>23.009385,121.14848</t>
  </si>
  <si>
    <t>23.073942,121.177977</t>
  </si>
  <si>
    <t>23.006108,121.173353</t>
  </si>
  <si>
    <t>23.125069,121.215367</t>
  </si>
  <si>
    <t>23.125545,121.230773</t>
  </si>
  <si>
    <t>23.095275,121.218752</t>
  </si>
  <si>
    <t>22.956452,121.292314</t>
  </si>
  <si>
    <t>22.877955,121.226932</t>
  </si>
  <si>
    <t>22.998414,121.285041</t>
  </si>
  <si>
    <t>23.039731,121.292706</t>
  </si>
  <si>
    <t>23.10184,121.371283</t>
  </si>
  <si>
    <t>23.102212,121.382624</t>
  </si>
  <si>
    <t>23.02686,121.330869</t>
  </si>
  <si>
    <t>23.120311,121.393754</t>
  </si>
  <si>
    <t>23.156879,121.399532</t>
  </si>
  <si>
    <t>23.306155,121.443159</t>
  </si>
  <si>
    <t>23.224122,121.415615</t>
  </si>
  <si>
    <t>23.285694,121.428547</t>
  </si>
  <si>
    <t>23.341362,121.461784</t>
  </si>
  <si>
    <t>23.415621,121.472322</t>
  </si>
  <si>
    <t>22.595122,120.96138</t>
  </si>
  <si>
    <t>22.604513,120.996656</t>
  </si>
  <si>
    <t>22.631657,121.003091</t>
  </si>
  <si>
    <t>22.532404,120.95583</t>
  </si>
  <si>
    <t>22.294293,120.868276</t>
  </si>
  <si>
    <t>22.453554,120.887515</t>
  </si>
  <si>
    <t>22.477615,120.907378</t>
  </si>
  <si>
    <t>22.026946,121.544121</t>
  </si>
  <si>
    <t>22.045091,121.517157</t>
  </si>
  <si>
    <t>22.05685,121.564695</t>
  </si>
  <si>
    <t>22.079623,121.528425</t>
  </si>
  <si>
    <t>22.902863,121.083689</t>
  </si>
  <si>
    <t>22.969873,121.116342</t>
  </si>
  <si>
    <t>22.898034,121.149684</t>
  </si>
  <si>
    <t>22.893495,121.063654</t>
  </si>
  <si>
    <t>23.101469,121.176179</t>
  </si>
  <si>
    <t>23.117114,121.169866</t>
  </si>
  <si>
    <t>23.044968,121.146483</t>
  </si>
  <si>
    <t>23.149564,121.207101</t>
  </si>
  <si>
    <t>23.132207,121.176151</t>
  </si>
  <si>
    <t>23.001067,121.130619</t>
  </si>
  <si>
    <t>23.16932,121.041568</t>
  </si>
  <si>
    <t>22.895201,121.248432</t>
  </si>
  <si>
    <t>23.99183,121.631002</t>
  </si>
  <si>
    <t>23.971144,121.606227</t>
  </si>
  <si>
    <t>24.006713,121.619302</t>
  </si>
  <si>
    <t>23.991964,121.607044</t>
  </si>
  <si>
    <t>23.992815,121.625537</t>
  </si>
  <si>
    <t>24.009091,121.580299</t>
  </si>
  <si>
    <t>24.127935,121.65148</t>
  </si>
  <si>
    <t>24.032095,121.605392</t>
  </si>
  <si>
    <t>24.052503,121.607778</t>
  </si>
  <si>
    <t>24.014653,121.609183</t>
  </si>
  <si>
    <t>23.973416,121.56281</t>
  </si>
  <si>
    <t>23.971077,121.585515</t>
  </si>
  <si>
    <t>23.935441,121.579143</t>
  </si>
  <si>
    <t>23.94841,121.547487</t>
  </si>
  <si>
    <t>23.962753,121.595908</t>
  </si>
  <si>
    <t>23.995181,121.565122</t>
  </si>
  <si>
    <t>23.870367,121.507951</t>
  </si>
  <si>
    <t>23.841568,121.507821</t>
  </si>
  <si>
    <t>23.904977,121.531851</t>
  </si>
  <si>
    <t>23.819553,121.473539</t>
  </si>
  <si>
    <t>23.868397,121.556557</t>
  </si>
  <si>
    <t>23.782957,121.563609</t>
  </si>
  <si>
    <t>23.754195,121.468369</t>
  </si>
  <si>
    <t>23.771563,121.468265</t>
  </si>
  <si>
    <t>23.709453,121.420104</t>
  </si>
  <si>
    <t>23.801235,121.452848</t>
  </si>
  <si>
    <t>23.673706,121.427004</t>
  </si>
  <si>
    <t>23.660091,121.448397</t>
  </si>
  <si>
    <t>23.654883,121.419285</t>
  </si>
  <si>
    <t>23.497064,121.373809</t>
  </si>
  <si>
    <t>23.525771,121.378639</t>
  </si>
  <si>
    <t>23.493117,121.391573</t>
  </si>
  <si>
    <t>23.522887,121.390379</t>
  </si>
  <si>
    <t>23.458864,121.35232</t>
  </si>
  <si>
    <t>23.578619,121.375572</t>
  </si>
  <si>
    <t>23.598581,121.521095</t>
  </si>
  <si>
    <t>23.482002,121.508405</t>
  </si>
  <si>
    <t>23.461561,121.49549</t>
  </si>
  <si>
    <t>23.651931,121.535861</t>
  </si>
  <si>
    <t>23.321624,121.299751</t>
  </si>
  <si>
    <t>23.32138,121.339273</t>
  </si>
  <si>
    <t>23.394572,121.357188</t>
  </si>
  <si>
    <t>23.382881,121.359052</t>
  </si>
  <si>
    <t>23.428647,121.373479</t>
  </si>
  <si>
    <t>23.452059,121.393025</t>
  </si>
  <si>
    <t>23.465877,121.40557</t>
  </si>
  <si>
    <t>23.379901,121.328809</t>
  </si>
  <si>
    <t>23.284564,121.286975</t>
  </si>
  <si>
    <t>23.201352,121.248719</t>
  </si>
  <si>
    <t>23.278677,121.322606</t>
  </si>
  <si>
    <t>23.155448,121.227145</t>
  </si>
  <si>
    <t>23.154782,121.266614</t>
  </si>
  <si>
    <t>24.118008,121.624427</t>
  </si>
  <si>
    <t>24.147369,121.629529</t>
  </si>
  <si>
    <t>24.169165,121.654421</t>
  </si>
  <si>
    <t>24.307774,121.748554</t>
  </si>
  <si>
    <t>24.082571,121.605871</t>
  </si>
  <si>
    <t>24.102808,121.606459</t>
  </si>
  <si>
    <t>24.053934,121.599388</t>
  </si>
  <si>
    <t>23.965506,121.493218</t>
  </si>
  <si>
    <t>24.003331,121.556867</t>
  </si>
  <si>
    <t>23.892304,121.501599</t>
  </si>
  <si>
    <t>23.92225,121.501594</t>
  </si>
  <si>
    <t>23.715531,121.411005</t>
  </si>
  <si>
    <t>23.705647,121.41236</t>
  </si>
  <si>
    <t>23.783681,121.451891</t>
  </si>
  <si>
    <t>23.576774,121.361764</t>
  </si>
  <si>
    <t>23.811434,121.441005</t>
  </si>
  <si>
    <t>23.49463,121.345447</t>
  </si>
  <si>
    <t>23.345458,121.303159</t>
  </si>
  <si>
    <t>23.439121,121.344269</t>
  </si>
  <si>
    <t>23.430999,121.320691</t>
  </si>
  <si>
    <t>23.406026,121.320497</t>
  </si>
  <si>
    <t>23.27831,121.272828</t>
  </si>
  <si>
    <t>23.295916,121.267409</t>
  </si>
  <si>
    <t>23.219247,121.264571</t>
  </si>
  <si>
    <t>23.497526,121.445869</t>
  </si>
  <si>
    <t>23.243771,121.271995</t>
  </si>
  <si>
    <t>23.636739,121.429999</t>
  </si>
  <si>
    <t>23.63233,121.398157</t>
  </si>
  <si>
    <t>24.206759,121.48259</t>
  </si>
  <si>
    <t>25.138063,121.797204</t>
  </si>
  <si>
    <t>24.981311,121.417521</t>
    <phoneticPr fontId="18" type="noConversion"/>
  </si>
  <si>
    <t>新北市</t>
  </si>
  <si>
    <t>宜蘭縣</t>
  </si>
  <si>
    <t>桃園市</t>
  </si>
  <si>
    <t>新竹縣</t>
  </si>
  <si>
    <t>苗栗縣</t>
  </si>
  <si>
    <t>臺中市</t>
  </si>
  <si>
    <t>南投縣</t>
  </si>
  <si>
    <t>嘉義縣</t>
  </si>
  <si>
    <t>高雄市</t>
  </si>
  <si>
    <t>屏東縣</t>
  </si>
  <si>
    <t>臺東縣</t>
  </si>
  <si>
    <t>花蓮縣</t>
  </si>
  <si>
    <t>基隆市</t>
  </si>
  <si>
    <t>數量</t>
    <phoneticPr fontId="18" type="noConversion"/>
  </si>
  <si>
    <t>原住民學生數</t>
    <phoneticPr fontId="18" type="noConversion"/>
  </si>
  <si>
    <t>一班學生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</si>
</sst>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9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10" xfId="0" applyNumberFormat="1" applyFont="1" applyBorder="1" applyAlignment="1"/>
    <xf numFmtId="49" fontId="19" fillId="0" borderId="10" xfId="0" applyNumberFormat="1" applyFont="1" applyBorder="1" applyAlignment="1"/>
    <xf numFmtId="49" fontId="0" fillId="0" borderId="0" xfId="0" applyNumberFormat="1" applyFont="1" applyBorder="1" applyAlignment="1"/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U2607"/>
  <sheetViews>
    <sheetView workbookViewId="0">
      <selection sqref="A1:XFD2"/>
    </sheetView>
  </sheetViews>
  <sheetFormatPr defaultRowHeight="16.2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7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</row>
    <row r="3" spans="1:47" hidden="1" x14ac:dyDescent="0.3">
      <c r="A3">
        <v>11301</v>
      </c>
      <c r="B3" t="s">
        <v>92</v>
      </c>
      <c r="C3" t="s">
        <v>93</v>
      </c>
      <c r="D3">
        <v>293930.46500000003</v>
      </c>
      <c r="E3">
        <v>2785238.8280000002</v>
      </c>
      <c r="F3">
        <v>24</v>
      </c>
      <c r="G3">
        <v>10</v>
      </c>
      <c r="H3">
        <v>14</v>
      </c>
      <c r="I3">
        <v>2</v>
      </c>
      <c r="J3">
        <v>0</v>
      </c>
      <c r="K3">
        <v>2</v>
      </c>
      <c r="L3">
        <v>15</v>
      </c>
      <c r="M3">
        <v>3</v>
      </c>
      <c r="N3">
        <v>3</v>
      </c>
      <c r="O3">
        <v>2</v>
      </c>
      <c r="P3">
        <v>2</v>
      </c>
      <c r="Q3">
        <v>2</v>
      </c>
      <c r="R3">
        <v>3</v>
      </c>
      <c r="S3">
        <v>476</v>
      </c>
      <c r="T3">
        <v>243</v>
      </c>
      <c r="U3">
        <v>233</v>
      </c>
      <c r="V3">
        <v>53</v>
      </c>
      <c r="W3">
        <v>52</v>
      </c>
      <c r="X3">
        <v>41</v>
      </c>
      <c r="Y3">
        <v>48</v>
      </c>
      <c r="Z3">
        <v>32</v>
      </c>
      <c r="AA3">
        <v>38</v>
      </c>
      <c r="AB3">
        <v>38</v>
      </c>
      <c r="AC3">
        <v>28</v>
      </c>
      <c r="AD3">
        <v>37</v>
      </c>
      <c r="AE3">
        <v>27</v>
      </c>
      <c r="AF3">
        <v>42</v>
      </c>
      <c r="AG3">
        <v>40</v>
      </c>
      <c r="AH3">
        <v>91</v>
      </c>
      <c r="AI3">
        <v>45</v>
      </c>
      <c r="AJ3">
        <v>46</v>
      </c>
      <c r="AK3">
        <v>2</v>
      </c>
      <c r="AL3">
        <v>1</v>
      </c>
      <c r="AM3">
        <v>1</v>
      </c>
      <c r="AT3" t="s">
        <v>94</v>
      </c>
      <c r="AU3">
        <v>24617</v>
      </c>
    </row>
    <row r="4" spans="1:47" hidden="1" x14ac:dyDescent="0.3">
      <c r="A4">
        <v>11302</v>
      </c>
      <c r="B4" t="s">
        <v>95</v>
      </c>
      <c r="C4" t="s">
        <v>96</v>
      </c>
      <c r="D4">
        <v>300284.48499999999</v>
      </c>
      <c r="E4">
        <v>2756006.1090000002</v>
      </c>
      <c r="F4">
        <v>62</v>
      </c>
      <c r="G4">
        <v>9</v>
      </c>
      <c r="H4">
        <v>53</v>
      </c>
      <c r="I4">
        <v>0</v>
      </c>
      <c r="J4">
        <v>0</v>
      </c>
      <c r="K4">
        <v>0</v>
      </c>
      <c r="L4">
        <v>48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1728</v>
      </c>
      <c r="T4">
        <v>853</v>
      </c>
      <c r="U4">
        <v>875</v>
      </c>
      <c r="V4">
        <v>152</v>
      </c>
      <c r="W4">
        <v>136</v>
      </c>
      <c r="X4">
        <v>158</v>
      </c>
      <c r="Y4">
        <v>134</v>
      </c>
      <c r="Z4">
        <v>135</v>
      </c>
      <c r="AA4">
        <v>156</v>
      </c>
      <c r="AB4">
        <v>142</v>
      </c>
      <c r="AC4">
        <v>147</v>
      </c>
      <c r="AD4">
        <v>139</v>
      </c>
      <c r="AE4">
        <v>144</v>
      </c>
      <c r="AF4">
        <v>127</v>
      </c>
      <c r="AG4">
        <v>158</v>
      </c>
      <c r="AH4">
        <v>285</v>
      </c>
      <c r="AI4">
        <v>148</v>
      </c>
      <c r="AJ4">
        <v>137</v>
      </c>
      <c r="AK4">
        <v>3</v>
      </c>
      <c r="AL4">
        <v>0</v>
      </c>
      <c r="AM4">
        <v>3</v>
      </c>
      <c r="AT4" t="s">
        <v>94</v>
      </c>
      <c r="AU4">
        <v>24668</v>
      </c>
    </row>
    <row r="5" spans="1:47" hidden="1" x14ac:dyDescent="0.3">
      <c r="A5">
        <v>11307</v>
      </c>
      <c r="B5" t="s">
        <v>97</v>
      </c>
      <c r="C5" t="s">
        <v>98</v>
      </c>
      <c r="D5">
        <v>294378.06099999999</v>
      </c>
      <c r="E5">
        <v>2763963.9750000001</v>
      </c>
      <c r="F5">
        <v>79</v>
      </c>
      <c r="G5">
        <v>27</v>
      </c>
      <c r="H5">
        <v>52</v>
      </c>
      <c r="I5">
        <v>0</v>
      </c>
      <c r="J5">
        <v>0</v>
      </c>
      <c r="K5">
        <v>0</v>
      </c>
      <c r="L5">
        <v>42</v>
      </c>
      <c r="M5">
        <v>8</v>
      </c>
      <c r="N5">
        <v>8</v>
      </c>
      <c r="O5">
        <v>8</v>
      </c>
      <c r="P5">
        <v>7</v>
      </c>
      <c r="Q5">
        <v>6</v>
      </c>
      <c r="R5">
        <v>5</v>
      </c>
      <c r="S5">
        <v>1439</v>
      </c>
      <c r="T5">
        <v>740</v>
      </c>
      <c r="U5">
        <v>699</v>
      </c>
      <c r="V5">
        <v>145</v>
      </c>
      <c r="W5">
        <v>140</v>
      </c>
      <c r="X5">
        <v>143</v>
      </c>
      <c r="Y5">
        <v>135</v>
      </c>
      <c r="Z5">
        <v>144</v>
      </c>
      <c r="AA5">
        <v>138</v>
      </c>
      <c r="AB5">
        <v>126</v>
      </c>
      <c r="AC5">
        <v>126</v>
      </c>
      <c r="AD5">
        <v>108</v>
      </c>
      <c r="AE5">
        <v>92</v>
      </c>
      <c r="AF5">
        <v>74</v>
      </c>
      <c r="AG5">
        <v>68</v>
      </c>
      <c r="AH5">
        <v>155</v>
      </c>
      <c r="AI5">
        <v>77</v>
      </c>
      <c r="AJ5">
        <v>78</v>
      </c>
      <c r="AK5">
        <v>0</v>
      </c>
      <c r="AL5">
        <v>0</v>
      </c>
      <c r="AM5">
        <v>0</v>
      </c>
      <c r="AT5" t="s">
        <v>94</v>
      </c>
      <c r="AU5">
        <v>24669</v>
      </c>
    </row>
    <row r="6" spans="1:47" hidden="1" x14ac:dyDescent="0.3">
      <c r="A6">
        <v>11330</v>
      </c>
      <c r="B6" t="s">
        <v>99</v>
      </c>
      <c r="C6" t="s">
        <v>100</v>
      </c>
      <c r="D6">
        <v>289315.01299999998</v>
      </c>
      <c r="E6">
        <v>2774104.1230000001</v>
      </c>
      <c r="F6">
        <v>69</v>
      </c>
      <c r="G6">
        <v>16</v>
      </c>
      <c r="H6">
        <v>53</v>
      </c>
      <c r="I6">
        <v>37</v>
      </c>
      <c r="J6">
        <v>13</v>
      </c>
      <c r="K6">
        <v>24</v>
      </c>
      <c r="L6">
        <v>39</v>
      </c>
      <c r="M6">
        <v>7</v>
      </c>
      <c r="N6">
        <v>6</v>
      </c>
      <c r="O6">
        <v>7</v>
      </c>
      <c r="P6">
        <v>8</v>
      </c>
      <c r="Q6">
        <v>6</v>
      </c>
      <c r="R6">
        <v>5</v>
      </c>
      <c r="S6">
        <v>1368</v>
      </c>
      <c r="T6">
        <v>717</v>
      </c>
      <c r="U6">
        <v>651</v>
      </c>
      <c r="V6">
        <v>124</v>
      </c>
      <c r="W6">
        <v>121</v>
      </c>
      <c r="X6">
        <v>108</v>
      </c>
      <c r="Y6">
        <v>108</v>
      </c>
      <c r="Z6">
        <v>125</v>
      </c>
      <c r="AA6">
        <v>119</v>
      </c>
      <c r="AB6">
        <v>159</v>
      </c>
      <c r="AC6">
        <v>125</v>
      </c>
      <c r="AD6">
        <v>110</v>
      </c>
      <c r="AE6">
        <v>106</v>
      </c>
      <c r="AF6">
        <v>91</v>
      </c>
      <c r="AG6">
        <v>72</v>
      </c>
      <c r="AH6">
        <v>204</v>
      </c>
      <c r="AI6">
        <v>115</v>
      </c>
      <c r="AJ6">
        <v>89</v>
      </c>
      <c r="AK6">
        <v>7</v>
      </c>
      <c r="AL6">
        <v>4</v>
      </c>
      <c r="AM6">
        <v>3</v>
      </c>
      <c r="AT6" t="s">
        <v>94</v>
      </c>
      <c r="AU6">
        <v>24670</v>
      </c>
    </row>
    <row r="7" spans="1:47" hidden="1" x14ac:dyDescent="0.3">
      <c r="A7">
        <v>11601</v>
      </c>
      <c r="B7" t="s">
        <v>101</v>
      </c>
      <c r="C7" t="s">
        <v>102</v>
      </c>
      <c r="D7">
        <v>302652.00900000002</v>
      </c>
      <c r="E7">
        <v>2766660.929</v>
      </c>
      <c r="F7">
        <v>46</v>
      </c>
      <c r="G7">
        <v>11</v>
      </c>
      <c r="H7">
        <v>35</v>
      </c>
      <c r="I7">
        <v>5</v>
      </c>
      <c r="J7">
        <v>2</v>
      </c>
      <c r="K7">
        <v>3</v>
      </c>
      <c r="L7">
        <v>27</v>
      </c>
      <c r="M7">
        <v>4</v>
      </c>
      <c r="N7">
        <v>5</v>
      </c>
      <c r="O7">
        <v>5</v>
      </c>
      <c r="P7">
        <v>5</v>
      </c>
      <c r="Q7">
        <v>4</v>
      </c>
      <c r="R7">
        <v>4</v>
      </c>
      <c r="S7">
        <v>979</v>
      </c>
      <c r="T7">
        <v>491</v>
      </c>
      <c r="U7">
        <v>488</v>
      </c>
      <c r="V7">
        <v>59</v>
      </c>
      <c r="W7">
        <v>97</v>
      </c>
      <c r="X7">
        <v>96</v>
      </c>
      <c r="Y7">
        <v>92</v>
      </c>
      <c r="Z7">
        <v>92</v>
      </c>
      <c r="AA7">
        <v>94</v>
      </c>
      <c r="AB7">
        <v>110</v>
      </c>
      <c r="AC7">
        <v>77</v>
      </c>
      <c r="AD7">
        <v>70</v>
      </c>
      <c r="AE7">
        <v>59</v>
      </c>
      <c r="AF7">
        <v>64</v>
      </c>
      <c r="AG7">
        <v>69</v>
      </c>
      <c r="AH7">
        <v>130</v>
      </c>
      <c r="AI7">
        <v>63</v>
      </c>
      <c r="AJ7">
        <v>67</v>
      </c>
      <c r="AK7">
        <v>2</v>
      </c>
      <c r="AL7">
        <v>1</v>
      </c>
      <c r="AM7">
        <v>1</v>
      </c>
      <c r="AN7">
        <v>2500</v>
      </c>
      <c r="AO7">
        <v>3980</v>
      </c>
      <c r="AP7">
        <v>1</v>
      </c>
      <c r="AQ7">
        <v>160</v>
      </c>
      <c r="AR7">
        <v>40</v>
      </c>
      <c r="AS7">
        <v>2400</v>
      </c>
      <c r="AT7" t="s">
        <v>94</v>
      </c>
      <c r="AU7">
        <v>24671</v>
      </c>
    </row>
    <row r="8" spans="1:47" hidden="1" x14ac:dyDescent="0.3">
      <c r="A8">
        <v>11602</v>
      </c>
      <c r="B8" t="s">
        <v>103</v>
      </c>
      <c r="C8" t="s">
        <v>104</v>
      </c>
      <c r="D8">
        <v>295410.89</v>
      </c>
      <c r="E8">
        <v>2780719.6120000002</v>
      </c>
      <c r="F8">
        <v>31</v>
      </c>
      <c r="G8">
        <v>2</v>
      </c>
      <c r="H8">
        <v>29</v>
      </c>
      <c r="I8">
        <v>6</v>
      </c>
      <c r="J8">
        <v>1</v>
      </c>
      <c r="K8">
        <v>5</v>
      </c>
      <c r="L8">
        <v>18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624</v>
      </c>
      <c r="T8">
        <v>242</v>
      </c>
      <c r="U8">
        <v>382</v>
      </c>
      <c r="V8">
        <v>49</v>
      </c>
      <c r="W8">
        <v>77</v>
      </c>
      <c r="X8">
        <v>40</v>
      </c>
      <c r="Y8">
        <v>71</v>
      </c>
      <c r="Z8">
        <v>44</v>
      </c>
      <c r="AA8">
        <v>56</v>
      </c>
      <c r="AB8">
        <v>40</v>
      </c>
      <c r="AC8">
        <v>59</v>
      </c>
      <c r="AD8">
        <v>36</v>
      </c>
      <c r="AE8">
        <v>64</v>
      </c>
      <c r="AF8">
        <v>33</v>
      </c>
      <c r="AG8">
        <v>55</v>
      </c>
      <c r="AH8">
        <v>104</v>
      </c>
      <c r="AI8">
        <v>35</v>
      </c>
      <c r="AJ8">
        <v>69</v>
      </c>
      <c r="AK8">
        <v>2</v>
      </c>
      <c r="AL8">
        <v>1</v>
      </c>
      <c r="AM8">
        <v>1</v>
      </c>
      <c r="AN8">
        <v>18310</v>
      </c>
      <c r="AO8">
        <v>8384</v>
      </c>
      <c r="AP8">
        <v>1</v>
      </c>
      <c r="AQ8">
        <v>280</v>
      </c>
      <c r="AR8">
        <v>32</v>
      </c>
      <c r="AS8">
        <v>2807</v>
      </c>
      <c r="AT8" t="s">
        <v>94</v>
      </c>
      <c r="AU8">
        <v>24672</v>
      </c>
    </row>
    <row r="9" spans="1:47" hidden="1" x14ac:dyDescent="0.3">
      <c r="A9">
        <v>11603</v>
      </c>
      <c r="B9" t="s">
        <v>105</v>
      </c>
      <c r="C9" t="s">
        <v>106</v>
      </c>
      <c r="D9">
        <v>301678.82500000001</v>
      </c>
      <c r="E9">
        <v>2767610.3330000001</v>
      </c>
      <c r="F9">
        <v>72</v>
      </c>
      <c r="G9">
        <v>13</v>
      </c>
      <c r="H9">
        <v>59</v>
      </c>
      <c r="I9">
        <v>8</v>
      </c>
      <c r="J9">
        <v>2</v>
      </c>
      <c r="K9">
        <v>6</v>
      </c>
      <c r="L9">
        <v>41</v>
      </c>
      <c r="M9">
        <v>7</v>
      </c>
      <c r="N9">
        <v>7</v>
      </c>
      <c r="O9">
        <v>8</v>
      </c>
      <c r="P9">
        <v>7</v>
      </c>
      <c r="Q9">
        <v>6</v>
      </c>
      <c r="R9">
        <v>6</v>
      </c>
      <c r="S9">
        <v>1775</v>
      </c>
      <c r="T9">
        <v>884</v>
      </c>
      <c r="U9">
        <v>891</v>
      </c>
      <c r="V9">
        <v>156</v>
      </c>
      <c r="W9">
        <v>156</v>
      </c>
      <c r="X9">
        <v>160</v>
      </c>
      <c r="Y9">
        <v>143</v>
      </c>
      <c r="Z9">
        <v>166</v>
      </c>
      <c r="AA9">
        <v>176</v>
      </c>
      <c r="AB9">
        <v>147</v>
      </c>
      <c r="AC9">
        <v>144</v>
      </c>
      <c r="AD9">
        <v>120</v>
      </c>
      <c r="AE9">
        <v>147</v>
      </c>
      <c r="AF9">
        <v>135</v>
      </c>
      <c r="AG9">
        <v>125</v>
      </c>
      <c r="AH9">
        <v>252</v>
      </c>
      <c r="AI9">
        <v>123</v>
      </c>
      <c r="AJ9">
        <v>129</v>
      </c>
      <c r="AK9">
        <v>8</v>
      </c>
      <c r="AL9">
        <v>6</v>
      </c>
      <c r="AM9">
        <v>2</v>
      </c>
      <c r="AN9">
        <v>6629</v>
      </c>
      <c r="AO9">
        <v>7385</v>
      </c>
      <c r="AP9">
        <v>0</v>
      </c>
      <c r="AQ9">
        <v>0</v>
      </c>
      <c r="AR9">
        <v>61</v>
      </c>
      <c r="AS9">
        <v>4453</v>
      </c>
      <c r="AT9" t="s">
        <v>94</v>
      </c>
      <c r="AU9">
        <v>24673</v>
      </c>
    </row>
    <row r="10" spans="1:47" hidden="1" x14ac:dyDescent="0.3">
      <c r="A10">
        <v>11604</v>
      </c>
      <c r="B10" t="s">
        <v>107</v>
      </c>
      <c r="C10" t="s">
        <v>108</v>
      </c>
      <c r="D10">
        <v>302211.61</v>
      </c>
      <c r="E10">
        <v>2767482.3659999999</v>
      </c>
      <c r="F10">
        <v>65</v>
      </c>
      <c r="G10">
        <v>17</v>
      </c>
      <c r="H10">
        <v>48</v>
      </c>
      <c r="I10">
        <v>20</v>
      </c>
      <c r="J10">
        <v>4</v>
      </c>
      <c r="K10">
        <v>16</v>
      </c>
      <c r="L10">
        <v>37</v>
      </c>
      <c r="M10">
        <v>6</v>
      </c>
      <c r="N10">
        <v>6</v>
      </c>
      <c r="O10">
        <v>7</v>
      </c>
      <c r="P10">
        <v>6</v>
      </c>
      <c r="Q10">
        <v>6</v>
      </c>
      <c r="R10">
        <v>6</v>
      </c>
      <c r="S10">
        <v>1431</v>
      </c>
      <c r="T10">
        <v>747</v>
      </c>
      <c r="U10">
        <v>684</v>
      </c>
      <c r="V10">
        <v>120</v>
      </c>
      <c r="W10">
        <v>124</v>
      </c>
      <c r="X10">
        <v>117</v>
      </c>
      <c r="Y10">
        <v>126</v>
      </c>
      <c r="Z10">
        <v>148</v>
      </c>
      <c r="AA10">
        <v>130</v>
      </c>
      <c r="AB10">
        <v>126</v>
      </c>
      <c r="AC10">
        <v>109</v>
      </c>
      <c r="AD10">
        <v>120</v>
      </c>
      <c r="AE10">
        <v>106</v>
      </c>
      <c r="AF10">
        <v>116</v>
      </c>
      <c r="AG10">
        <v>89</v>
      </c>
      <c r="AH10">
        <v>218</v>
      </c>
      <c r="AI10">
        <v>109</v>
      </c>
      <c r="AJ10">
        <v>109</v>
      </c>
      <c r="AK10">
        <v>6</v>
      </c>
      <c r="AL10">
        <v>2</v>
      </c>
      <c r="AM10">
        <v>4</v>
      </c>
      <c r="AN10">
        <v>2785</v>
      </c>
      <c r="AO10">
        <v>4744</v>
      </c>
      <c r="AP10">
        <v>0</v>
      </c>
      <c r="AQ10">
        <v>0</v>
      </c>
      <c r="AR10">
        <v>51</v>
      </c>
      <c r="AS10">
        <v>3431</v>
      </c>
      <c r="AT10" t="s">
        <v>94</v>
      </c>
      <c r="AU10">
        <v>24674</v>
      </c>
    </row>
    <row r="11" spans="1:47" hidden="1" x14ac:dyDescent="0.3">
      <c r="A11">
        <v>11606</v>
      </c>
      <c r="B11" t="s">
        <v>109</v>
      </c>
      <c r="C11" t="s">
        <v>110</v>
      </c>
      <c r="D11">
        <v>303428.701</v>
      </c>
      <c r="E11">
        <v>2748019.1349999998</v>
      </c>
      <c r="F11">
        <v>10</v>
      </c>
      <c r="G11">
        <v>2</v>
      </c>
      <c r="H11">
        <v>8</v>
      </c>
      <c r="I11">
        <v>2</v>
      </c>
      <c r="J11">
        <v>0</v>
      </c>
      <c r="K11">
        <v>2</v>
      </c>
      <c r="L11">
        <v>6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99</v>
      </c>
      <c r="T11">
        <v>47</v>
      </c>
      <c r="U11">
        <v>52</v>
      </c>
      <c r="V11">
        <v>8</v>
      </c>
      <c r="W11">
        <v>9</v>
      </c>
      <c r="X11">
        <v>7</v>
      </c>
      <c r="Y11">
        <v>10</v>
      </c>
      <c r="Z11">
        <v>8</v>
      </c>
      <c r="AA11">
        <v>8</v>
      </c>
      <c r="AB11">
        <v>9</v>
      </c>
      <c r="AC11">
        <v>7</v>
      </c>
      <c r="AD11">
        <v>8</v>
      </c>
      <c r="AE11">
        <v>8</v>
      </c>
      <c r="AF11">
        <v>7</v>
      </c>
      <c r="AG11">
        <v>10</v>
      </c>
      <c r="AH11">
        <v>15</v>
      </c>
      <c r="AI11">
        <v>8</v>
      </c>
      <c r="AJ11">
        <v>7</v>
      </c>
      <c r="AK11">
        <v>0</v>
      </c>
      <c r="AL11">
        <v>0</v>
      </c>
      <c r="AM11">
        <v>0</v>
      </c>
      <c r="AN11">
        <v>6172</v>
      </c>
      <c r="AO11">
        <v>481</v>
      </c>
      <c r="AP11">
        <v>0</v>
      </c>
      <c r="AQ11">
        <v>0</v>
      </c>
      <c r="AR11">
        <v>9</v>
      </c>
      <c r="AS11">
        <v>249</v>
      </c>
      <c r="AT11" t="s">
        <v>94</v>
      </c>
      <c r="AU11">
        <v>24675</v>
      </c>
    </row>
    <row r="12" spans="1:47" hidden="1" x14ac:dyDescent="0.3">
      <c r="A12">
        <v>13601</v>
      </c>
      <c r="B12" t="s">
        <v>111</v>
      </c>
      <c r="C12" t="s">
        <v>112</v>
      </c>
      <c r="D12">
        <v>287667.973</v>
      </c>
      <c r="E12">
        <v>2759094.7030000002</v>
      </c>
      <c r="F12">
        <v>70</v>
      </c>
      <c r="G12">
        <v>18</v>
      </c>
      <c r="H12">
        <v>52</v>
      </c>
      <c r="I12">
        <v>4</v>
      </c>
      <c r="J12">
        <v>0</v>
      </c>
      <c r="K12">
        <v>4</v>
      </c>
      <c r="L12">
        <v>38</v>
      </c>
      <c r="M12">
        <v>6</v>
      </c>
      <c r="N12">
        <v>6</v>
      </c>
      <c r="O12">
        <v>7</v>
      </c>
      <c r="P12">
        <v>7</v>
      </c>
      <c r="Q12">
        <v>6</v>
      </c>
      <c r="R12">
        <v>6</v>
      </c>
      <c r="S12">
        <v>1115</v>
      </c>
      <c r="T12">
        <v>547</v>
      </c>
      <c r="U12">
        <v>568</v>
      </c>
      <c r="V12">
        <v>90</v>
      </c>
      <c r="W12">
        <v>97</v>
      </c>
      <c r="X12">
        <v>88</v>
      </c>
      <c r="Y12">
        <v>99</v>
      </c>
      <c r="Z12">
        <v>104</v>
      </c>
      <c r="AA12">
        <v>104</v>
      </c>
      <c r="AB12">
        <v>101</v>
      </c>
      <c r="AC12">
        <v>110</v>
      </c>
      <c r="AD12">
        <v>82</v>
      </c>
      <c r="AE12">
        <v>86</v>
      </c>
      <c r="AF12">
        <v>82</v>
      </c>
      <c r="AG12">
        <v>72</v>
      </c>
      <c r="AH12">
        <v>87</v>
      </c>
      <c r="AI12">
        <v>46</v>
      </c>
      <c r="AJ12">
        <v>41</v>
      </c>
      <c r="AK12">
        <v>33</v>
      </c>
      <c r="AL12">
        <v>14</v>
      </c>
      <c r="AM12">
        <v>19</v>
      </c>
      <c r="AN12">
        <v>21922</v>
      </c>
      <c r="AO12">
        <v>22170</v>
      </c>
      <c r="AP12">
        <v>1</v>
      </c>
      <c r="AQ12">
        <v>1231</v>
      </c>
      <c r="AR12">
        <v>56</v>
      </c>
      <c r="AS12">
        <v>4592</v>
      </c>
      <c r="AT12" t="s">
        <v>94</v>
      </c>
      <c r="AU12">
        <v>24676</v>
      </c>
    </row>
    <row r="13" spans="1:47" hidden="1" x14ac:dyDescent="0.3">
      <c r="A13">
        <v>13602</v>
      </c>
      <c r="B13" t="s">
        <v>113</v>
      </c>
      <c r="C13" t="s">
        <v>114</v>
      </c>
      <c r="D13">
        <v>286265.08500000002</v>
      </c>
      <c r="E13">
        <v>2773532.2620000001</v>
      </c>
      <c r="F13">
        <v>62</v>
      </c>
      <c r="G13">
        <v>16</v>
      </c>
      <c r="H13">
        <v>46</v>
      </c>
      <c r="I13">
        <v>3</v>
      </c>
      <c r="J13">
        <v>0</v>
      </c>
      <c r="K13">
        <v>3</v>
      </c>
      <c r="L13">
        <v>34</v>
      </c>
      <c r="M13">
        <v>8</v>
      </c>
      <c r="N13">
        <v>6</v>
      </c>
      <c r="O13">
        <v>6</v>
      </c>
      <c r="P13">
        <v>6</v>
      </c>
      <c r="Q13">
        <v>5</v>
      </c>
      <c r="R13">
        <v>3</v>
      </c>
      <c r="S13">
        <v>1005</v>
      </c>
      <c r="T13">
        <v>507</v>
      </c>
      <c r="U13">
        <v>498</v>
      </c>
      <c r="V13">
        <v>111</v>
      </c>
      <c r="W13">
        <v>120</v>
      </c>
      <c r="X13">
        <v>114</v>
      </c>
      <c r="Y13">
        <v>85</v>
      </c>
      <c r="Z13">
        <v>96</v>
      </c>
      <c r="AA13">
        <v>99</v>
      </c>
      <c r="AB13">
        <v>90</v>
      </c>
      <c r="AC13">
        <v>106</v>
      </c>
      <c r="AD13">
        <v>61</v>
      </c>
      <c r="AE13">
        <v>50</v>
      </c>
      <c r="AF13">
        <v>35</v>
      </c>
      <c r="AG13">
        <v>38</v>
      </c>
      <c r="AH13">
        <v>49</v>
      </c>
      <c r="AI13">
        <v>28</v>
      </c>
      <c r="AJ13">
        <v>21</v>
      </c>
      <c r="AK13">
        <v>12</v>
      </c>
      <c r="AL13">
        <v>5</v>
      </c>
      <c r="AM13">
        <v>7</v>
      </c>
      <c r="AN13">
        <v>27532</v>
      </c>
      <c r="AO13">
        <v>7537</v>
      </c>
      <c r="AP13">
        <v>1</v>
      </c>
      <c r="AQ13">
        <v>714</v>
      </c>
      <c r="AR13">
        <v>51</v>
      </c>
      <c r="AS13">
        <v>3672</v>
      </c>
      <c r="AT13" t="s">
        <v>94</v>
      </c>
      <c r="AU13">
        <v>24677</v>
      </c>
    </row>
    <row r="14" spans="1:47" hidden="1" x14ac:dyDescent="0.3">
      <c r="A14">
        <v>14601</v>
      </c>
      <c r="B14" t="s">
        <v>115</v>
      </c>
      <c r="C14" t="s">
        <v>116</v>
      </c>
      <c r="D14">
        <v>296246.84399999998</v>
      </c>
      <c r="E14">
        <v>2767052.676</v>
      </c>
      <c r="F14">
        <v>167</v>
      </c>
      <c r="G14">
        <v>41</v>
      </c>
      <c r="H14">
        <v>126</v>
      </c>
      <c r="I14">
        <v>7</v>
      </c>
      <c r="J14">
        <v>0</v>
      </c>
      <c r="K14">
        <v>7</v>
      </c>
      <c r="L14">
        <v>91</v>
      </c>
      <c r="M14">
        <v>14</v>
      </c>
      <c r="N14">
        <v>14</v>
      </c>
      <c r="O14">
        <v>19</v>
      </c>
      <c r="P14">
        <v>17</v>
      </c>
      <c r="Q14">
        <v>14</v>
      </c>
      <c r="R14">
        <v>13</v>
      </c>
      <c r="S14">
        <v>2514</v>
      </c>
      <c r="T14">
        <v>1294</v>
      </c>
      <c r="U14">
        <v>1220</v>
      </c>
      <c r="V14">
        <v>215</v>
      </c>
      <c r="W14">
        <v>220</v>
      </c>
      <c r="X14">
        <v>217</v>
      </c>
      <c r="Y14">
        <v>202</v>
      </c>
      <c r="Z14">
        <v>252</v>
      </c>
      <c r="AA14">
        <v>213</v>
      </c>
      <c r="AB14">
        <v>242</v>
      </c>
      <c r="AC14">
        <v>211</v>
      </c>
      <c r="AD14">
        <v>179</v>
      </c>
      <c r="AE14">
        <v>208</v>
      </c>
      <c r="AF14">
        <v>189</v>
      </c>
      <c r="AG14">
        <v>166</v>
      </c>
      <c r="AH14">
        <v>390</v>
      </c>
      <c r="AI14">
        <v>213</v>
      </c>
      <c r="AJ14">
        <v>177</v>
      </c>
      <c r="AK14">
        <v>26</v>
      </c>
      <c r="AL14">
        <v>17</v>
      </c>
      <c r="AM14">
        <v>9</v>
      </c>
      <c r="AN14">
        <v>21648</v>
      </c>
      <c r="AO14">
        <v>16611</v>
      </c>
      <c r="AP14">
        <v>1</v>
      </c>
      <c r="AQ14">
        <v>1817</v>
      </c>
      <c r="AR14">
        <v>111</v>
      </c>
      <c r="AS14">
        <v>9990</v>
      </c>
      <c r="AT14" t="s">
        <v>94</v>
      </c>
      <c r="AU14">
        <v>24678</v>
      </c>
    </row>
    <row r="15" spans="1:47" hidden="1" x14ac:dyDescent="0.3">
      <c r="A15">
        <v>14602</v>
      </c>
      <c r="B15" t="s">
        <v>117</v>
      </c>
      <c r="C15" t="s">
        <v>118</v>
      </c>
      <c r="D15">
        <v>295754.22899999999</v>
      </c>
      <c r="E15">
        <v>2768005.176</v>
      </c>
      <c r="F15">
        <v>64</v>
      </c>
      <c r="G15">
        <v>25</v>
      </c>
      <c r="H15">
        <v>39</v>
      </c>
      <c r="I15">
        <v>5</v>
      </c>
      <c r="J15">
        <v>1</v>
      </c>
      <c r="K15">
        <v>4</v>
      </c>
      <c r="L15">
        <v>32</v>
      </c>
      <c r="M15">
        <v>5</v>
      </c>
      <c r="N15">
        <v>5</v>
      </c>
      <c r="O15">
        <v>6</v>
      </c>
      <c r="P15">
        <v>5</v>
      </c>
      <c r="Q15">
        <v>5</v>
      </c>
      <c r="R15">
        <v>6</v>
      </c>
      <c r="S15">
        <v>647</v>
      </c>
      <c r="T15">
        <v>321</v>
      </c>
      <c r="U15">
        <v>326</v>
      </c>
      <c r="V15">
        <v>60</v>
      </c>
      <c r="W15">
        <v>59</v>
      </c>
      <c r="X15">
        <v>60</v>
      </c>
      <c r="Y15">
        <v>69</v>
      </c>
      <c r="Z15">
        <v>51</v>
      </c>
      <c r="AA15">
        <v>78</v>
      </c>
      <c r="AB15">
        <v>60</v>
      </c>
      <c r="AC15">
        <v>47</v>
      </c>
      <c r="AD15">
        <v>49</v>
      </c>
      <c r="AE15">
        <v>40</v>
      </c>
      <c r="AF15">
        <v>41</v>
      </c>
      <c r="AG15">
        <v>33</v>
      </c>
      <c r="AH15">
        <v>80</v>
      </c>
      <c r="AI15">
        <v>42</v>
      </c>
      <c r="AJ15">
        <v>38</v>
      </c>
      <c r="AK15">
        <v>5</v>
      </c>
      <c r="AL15">
        <v>0</v>
      </c>
      <c r="AM15">
        <v>5</v>
      </c>
      <c r="AN15">
        <v>28800</v>
      </c>
      <c r="AO15">
        <v>12529</v>
      </c>
      <c r="AP15">
        <v>1</v>
      </c>
      <c r="AQ15">
        <v>1250</v>
      </c>
      <c r="AR15">
        <v>79</v>
      </c>
      <c r="AS15">
        <v>7110</v>
      </c>
      <c r="AT15" t="s">
        <v>94</v>
      </c>
      <c r="AU15">
        <v>154604</v>
      </c>
    </row>
    <row r="16" spans="1:47" hidden="1" x14ac:dyDescent="0.3">
      <c r="A16">
        <v>14603</v>
      </c>
      <c r="B16" t="s">
        <v>119</v>
      </c>
      <c r="C16" t="s">
        <v>120</v>
      </c>
      <c r="D16">
        <v>296684.73200000002</v>
      </c>
      <c r="E16">
        <v>2768724.1680000001</v>
      </c>
      <c r="F16">
        <v>130</v>
      </c>
      <c r="G16">
        <v>38</v>
      </c>
      <c r="H16">
        <v>92</v>
      </c>
      <c r="I16">
        <v>7</v>
      </c>
      <c r="J16">
        <v>1</v>
      </c>
      <c r="K16">
        <v>6</v>
      </c>
      <c r="L16">
        <v>70</v>
      </c>
      <c r="M16">
        <v>11</v>
      </c>
      <c r="N16">
        <v>12</v>
      </c>
      <c r="O16">
        <v>13</v>
      </c>
      <c r="P16">
        <v>12</v>
      </c>
      <c r="Q16">
        <v>12</v>
      </c>
      <c r="R16">
        <v>10</v>
      </c>
      <c r="S16">
        <v>1984</v>
      </c>
      <c r="T16">
        <v>993</v>
      </c>
      <c r="U16">
        <v>991</v>
      </c>
      <c r="V16">
        <v>169</v>
      </c>
      <c r="W16">
        <v>178</v>
      </c>
      <c r="X16">
        <v>172</v>
      </c>
      <c r="Y16">
        <v>184</v>
      </c>
      <c r="Z16">
        <v>192</v>
      </c>
      <c r="AA16">
        <v>188</v>
      </c>
      <c r="AB16">
        <v>171</v>
      </c>
      <c r="AC16">
        <v>168</v>
      </c>
      <c r="AD16">
        <v>154</v>
      </c>
      <c r="AE16">
        <v>156</v>
      </c>
      <c r="AF16">
        <v>135</v>
      </c>
      <c r="AG16">
        <v>117</v>
      </c>
      <c r="AH16">
        <v>292</v>
      </c>
      <c r="AI16">
        <v>160</v>
      </c>
      <c r="AJ16">
        <v>132</v>
      </c>
      <c r="AK16">
        <v>20</v>
      </c>
      <c r="AL16">
        <v>11</v>
      </c>
      <c r="AM16">
        <v>9</v>
      </c>
      <c r="AN16">
        <v>21171</v>
      </c>
      <c r="AO16">
        <v>46382</v>
      </c>
      <c r="AP16">
        <v>1</v>
      </c>
      <c r="AQ16">
        <v>1120</v>
      </c>
      <c r="AR16">
        <v>105</v>
      </c>
      <c r="AS16">
        <v>8758</v>
      </c>
      <c r="AT16" t="s">
        <v>94</v>
      </c>
      <c r="AU16">
        <v>154606</v>
      </c>
    </row>
    <row r="17" spans="1:47" hidden="1" x14ac:dyDescent="0.3">
      <c r="A17">
        <v>14604</v>
      </c>
      <c r="B17" t="s">
        <v>121</v>
      </c>
      <c r="C17" t="s">
        <v>122</v>
      </c>
      <c r="D17">
        <v>297846.57199999999</v>
      </c>
      <c r="E17">
        <v>2767863.3149999999</v>
      </c>
      <c r="F17">
        <v>143</v>
      </c>
      <c r="G17">
        <v>33</v>
      </c>
      <c r="H17">
        <v>110</v>
      </c>
      <c r="I17">
        <v>7</v>
      </c>
      <c r="J17">
        <v>1</v>
      </c>
      <c r="K17">
        <v>6</v>
      </c>
      <c r="L17">
        <v>76</v>
      </c>
      <c r="M17">
        <v>12</v>
      </c>
      <c r="N17">
        <v>12</v>
      </c>
      <c r="O17">
        <v>13</v>
      </c>
      <c r="P17">
        <v>13</v>
      </c>
      <c r="Q17">
        <v>14</v>
      </c>
      <c r="R17">
        <v>12</v>
      </c>
      <c r="S17">
        <v>1935</v>
      </c>
      <c r="T17">
        <v>1022</v>
      </c>
      <c r="U17">
        <v>913</v>
      </c>
      <c r="V17">
        <v>168</v>
      </c>
      <c r="W17">
        <v>155</v>
      </c>
      <c r="X17">
        <v>159</v>
      </c>
      <c r="Y17">
        <v>139</v>
      </c>
      <c r="Z17">
        <v>183</v>
      </c>
      <c r="AA17">
        <v>149</v>
      </c>
      <c r="AB17">
        <v>171</v>
      </c>
      <c r="AC17">
        <v>180</v>
      </c>
      <c r="AD17">
        <v>180</v>
      </c>
      <c r="AE17">
        <v>154</v>
      </c>
      <c r="AF17">
        <v>161</v>
      </c>
      <c r="AG17">
        <v>136</v>
      </c>
      <c r="AH17">
        <v>367</v>
      </c>
      <c r="AI17">
        <v>177</v>
      </c>
      <c r="AJ17">
        <v>190</v>
      </c>
      <c r="AK17">
        <v>39</v>
      </c>
      <c r="AL17">
        <v>17</v>
      </c>
      <c r="AM17">
        <v>22</v>
      </c>
      <c r="AN17">
        <v>17233</v>
      </c>
      <c r="AO17">
        <v>13869</v>
      </c>
      <c r="AP17">
        <v>1</v>
      </c>
      <c r="AQ17">
        <v>504</v>
      </c>
      <c r="AR17">
        <v>146</v>
      </c>
      <c r="AS17">
        <v>9527</v>
      </c>
      <c r="AT17" t="s">
        <v>94</v>
      </c>
      <c r="AU17">
        <v>154607</v>
      </c>
    </row>
    <row r="18" spans="1:47" hidden="1" x14ac:dyDescent="0.3">
      <c r="A18">
        <v>14605</v>
      </c>
      <c r="B18" t="s">
        <v>123</v>
      </c>
      <c r="C18" t="s">
        <v>124</v>
      </c>
      <c r="D18">
        <v>297859.24900000001</v>
      </c>
      <c r="E18">
        <v>2768650.6469999999</v>
      </c>
      <c r="F18">
        <v>193</v>
      </c>
      <c r="G18">
        <v>38</v>
      </c>
      <c r="H18">
        <v>155</v>
      </c>
      <c r="I18">
        <v>7</v>
      </c>
      <c r="J18">
        <v>2</v>
      </c>
      <c r="K18">
        <v>5</v>
      </c>
      <c r="L18">
        <v>106</v>
      </c>
      <c r="M18">
        <v>17</v>
      </c>
      <c r="N18">
        <v>17</v>
      </c>
      <c r="O18">
        <v>18</v>
      </c>
      <c r="P18">
        <v>17</v>
      </c>
      <c r="Q18">
        <v>17</v>
      </c>
      <c r="R18">
        <v>20</v>
      </c>
      <c r="S18">
        <v>3100</v>
      </c>
      <c r="T18">
        <v>1589</v>
      </c>
      <c r="U18">
        <v>1511</v>
      </c>
      <c r="V18">
        <v>267</v>
      </c>
      <c r="W18">
        <v>260</v>
      </c>
      <c r="X18">
        <v>268</v>
      </c>
      <c r="Y18">
        <v>272</v>
      </c>
      <c r="Z18">
        <v>281</v>
      </c>
      <c r="AA18">
        <v>265</v>
      </c>
      <c r="AB18">
        <v>284</v>
      </c>
      <c r="AC18">
        <v>234</v>
      </c>
      <c r="AD18">
        <v>254</v>
      </c>
      <c r="AE18">
        <v>236</v>
      </c>
      <c r="AF18">
        <v>235</v>
      </c>
      <c r="AG18">
        <v>244</v>
      </c>
      <c r="AH18">
        <v>484</v>
      </c>
      <c r="AI18">
        <v>275</v>
      </c>
      <c r="AJ18">
        <v>209</v>
      </c>
      <c r="AK18">
        <v>20</v>
      </c>
      <c r="AL18">
        <v>12</v>
      </c>
      <c r="AM18">
        <v>8</v>
      </c>
      <c r="AN18">
        <v>28466</v>
      </c>
      <c r="AO18">
        <v>21938</v>
      </c>
      <c r="AP18">
        <v>1</v>
      </c>
      <c r="AQ18">
        <v>378</v>
      </c>
      <c r="AR18">
        <v>129</v>
      </c>
      <c r="AS18">
        <v>8306</v>
      </c>
      <c r="AT18" t="s">
        <v>94</v>
      </c>
      <c r="AU18">
        <v>154608</v>
      </c>
    </row>
    <row r="19" spans="1:47" hidden="1" x14ac:dyDescent="0.3">
      <c r="A19">
        <v>14606</v>
      </c>
      <c r="B19" t="s">
        <v>125</v>
      </c>
      <c r="C19" t="s">
        <v>126</v>
      </c>
      <c r="D19">
        <v>296703.86099999998</v>
      </c>
      <c r="E19">
        <v>2766227.9019999998</v>
      </c>
      <c r="F19">
        <v>181</v>
      </c>
      <c r="G19">
        <v>40</v>
      </c>
      <c r="H19">
        <v>141</v>
      </c>
      <c r="I19">
        <v>7</v>
      </c>
      <c r="J19">
        <v>1</v>
      </c>
      <c r="K19">
        <v>6</v>
      </c>
      <c r="L19">
        <v>105</v>
      </c>
      <c r="M19">
        <v>18</v>
      </c>
      <c r="N19">
        <v>19</v>
      </c>
      <c r="O19">
        <v>18</v>
      </c>
      <c r="P19">
        <v>18</v>
      </c>
      <c r="Q19">
        <v>16</v>
      </c>
      <c r="R19">
        <v>16</v>
      </c>
      <c r="S19">
        <v>2630</v>
      </c>
      <c r="T19">
        <v>1341</v>
      </c>
      <c r="U19">
        <v>1289</v>
      </c>
      <c r="V19">
        <v>229</v>
      </c>
      <c r="W19">
        <v>226</v>
      </c>
      <c r="X19">
        <v>233</v>
      </c>
      <c r="Y19">
        <v>221</v>
      </c>
      <c r="Z19">
        <v>231</v>
      </c>
      <c r="AA19">
        <v>239</v>
      </c>
      <c r="AB19">
        <v>248</v>
      </c>
      <c r="AC19">
        <v>222</v>
      </c>
      <c r="AD19">
        <v>199</v>
      </c>
      <c r="AE19">
        <v>195</v>
      </c>
      <c r="AF19">
        <v>201</v>
      </c>
      <c r="AG19">
        <v>186</v>
      </c>
      <c r="AH19">
        <v>448</v>
      </c>
      <c r="AI19">
        <v>235</v>
      </c>
      <c r="AJ19">
        <v>213</v>
      </c>
      <c r="AK19">
        <v>27</v>
      </c>
      <c r="AL19">
        <v>10</v>
      </c>
      <c r="AM19">
        <v>17</v>
      </c>
      <c r="AN19">
        <v>18976</v>
      </c>
      <c r="AO19">
        <v>40643</v>
      </c>
      <c r="AP19">
        <v>2</v>
      </c>
      <c r="AQ19">
        <v>2726</v>
      </c>
      <c r="AR19">
        <v>141</v>
      </c>
      <c r="AS19">
        <v>11280</v>
      </c>
      <c r="AT19" t="s">
        <v>94</v>
      </c>
      <c r="AU19">
        <v>154612</v>
      </c>
    </row>
    <row r="20" spans="1:47" hidden="1" x14ac:dyDescent="0.3">
      <c r="A20">
        <v>14607</v>
      </c>
      <c r="B20" t="s">
        <v>127</v>
      </c>
      <c r="C20" t="s">
        <v>128</v>
      </c>
      <c r="D20">
        <v>297529.69</v>
      </c>
      <c r="E20">
        <v>2766918.125</v>
      </c>
      <c r="F20">
        <v>161</v>
      </c>
      <c r="G20">
        <v>31</v>
      </c>
      <c r="H20">
        <v>130</v>
      </c>
      <c r="I20">
        <v>7</v>
      </c>
      <c r="J20">
        <v>3</v>
      </c>
      <c r="K20">
        <v>4</v>
      </c>
      <c r="L20">
        <v>90</v>
      </c>
      <c r="M20">
        <v>15</v>
      </c>
      <c r="N20">
        <v>15</v>
      </c>
      <c r="O20">
        <v>15</v>
      </c>
      <c r="P20">
        <v>15</v>
      </c>
      <c r="Q20">
        <v>15</v>
      </c>
      <c r="R20">
        <v>15</v>
      </c>
      <c r="S20">
        <v>2875</v>
      </c>
      <c r="T20">
        <v>1457</v>
      </c>
      <c r="U20">
        <v>1418</v>
      </c>
      <c r="V20">
        <v>237</v>
      </c>
      <c r="W20">
        <v>246</v>
      </c>
      <c r="X20">
        <v>252</v>
      </c>
      <c r="Y20">
        <v>222</v>
      </c>
      <c r="Z20">
        <v>245</v>
      </c>
      <c r="AA20">
        <v>242</v>
      </c>
      <c r="AB20">
        <v>245</v>
      </c>
      <c r="AC20">
        <v>249</v>
      </c>
      <c r="AD20">
        <v>235</v>
      </c>
      <c r="AE20">
        <v>226</v>
      </c>
      <c r="AF20">
        <v>243</v>
      </c>
      <c r="AG20">
        <v>233</v>
      </c>
      <c r="AH20">
        <v>489</v>
      </c>
      <c r="AI20">
        <v>259</v>
      </c>
      <c r="AJ20">
        <v>230</v>
      </c>
      <c r="AK20">
        <v>10</v>
      </c>
      <c r="AL20">
        <v>7</v>
      </c>
      <c r="AM20">
        <v>3</v>
      </c>
      <c r="AN20">
        <v>14952</v>
      </c>
      <c r="AO20">
        <v>26647</v>
      </c>
      <c r="AP20">
        <v>1</v>
      </c>
      <c r="AQ20">
        <v>700</v>
      </c>
      <c r="AR20">
        <v>106</v>
      </c>
      <c r="AS20">
        <v>8678</v>
      </c>
      <c r="AT20" t="s">
        <v>94</v>
      </c>
      <c r="AU20">
        <v>154613</v>
      </c>
    </row>
    <row r="21" spans="1:47" hidden="1" x14ac:dyDescent="0.3">
      <c r="A21">
        <v>14608</v>
      </c>
      <c r="B21" t="s">
        <v>129</v>
      </c>
      <c r="C21" t="s">
        <v>130</v>
      </c>
      <c r="D21">
        <v>297849.49900000001</v>
      </c>
      <c r="E21">
        <v>2769446.9879999999</v>
      </c>
      <c r="F21">
        <v>118</v>
      </c>
      <c r="G21">
        <v>28</v>
      </c>
      <c r="H21">
        <v>90</v>
      </c>
      <c r="I21">
        <v>6</v>
      </c>
      <c r="J21">
        <v>1</v>
      </c>
      <c r="K21">
        <v>5</v>
      </c>
      <c r="L21">
        <v>66</v>
      </c>
      <c r="M21">
        <v>12</v>
      </c>
      <c r="N21">
        <v>12</v>
      </c>
      <c r="O21">
        <v>11</v>
      </c>
      <c r="P21">
        <v>12</v>
      </c>
      <c r="Q21">
        <v>10</v>
      </c>
      <c r="R21">
        <v>9</v>
      </c>
      <c r="S21">
        <v>1734</v>
      </c>
      <c r="T21">
        <v>905</v>
      </c>
      <c r="U21">
        <v>829</v>
      </c>
      <c r="V21">
        <v>154</v>
      </c>
      <c r="W21">
        <v>159</v>
      </c>
      <c r="X21">
        <v>175</v>
      </c>
      <c r="Y21">
        <v>123</v>
      </c>
      <c r="Z21">
        <v>139</v>
      </c>
      <c r="AA21">
        <v>144</v>
      </c>
      <c r="AB21">
        <v>167</v>
      </c>
      <c r="AC21">
        <v>165</v>
      </c>
      <c r="AD21">
        <v>148</v>
      </c>
      <c r="AE21">
        <v>128</v>
      </c>
      <c r="AF21">
        <v>122</v>
      </c>
      <c r="AG21">
        <v>110</v>
      </c>
      <c r="AH21">
        <v>293</v>
      </c>
      <c r="AI21">
        <v>151</v>
      </c>
      <c r="AJ21">
        <v>142</v>
      </c>
      <c r="AK21">
        <v>12</v>
      </c>
      <c r="AL21">
        <v>7</v>
      </c>
      <c r="AM21">
        <v>5</v>
      </c>
      <c r="AN21">
        <v>23157</v>
      </c>
      <c r="AO21">
        <v>22630</v>
      </c>
      <c r="AP21">
        <v>1</v>
      </c>
      <c r="AQ21">
        <v>1390</v>
      </c>
      <c r="AR21">
        <v>110</v>
      </c>
      <c r="AS21">
        <v>9786</v>
      </c>
      <c r="AT21" t="s">
        <v>94</v>
      </c>
      <c r="AU21">
        <v>154614</v>
      </c>
    </row>
    <row r="22" spans="1:47" hidden="1" x14ac:dyDescent="0.3">
      <c r="A22">
        <v>14610</v>
      </c>
      <c r="B22" t="s">
        <v>131</v>
      </c>
      <c r="C22" t="s">
        <v>132</v>
      </c>
      <c r="D22">
        <v>298155</v>
      </c>
      <c r="E22">
        <v>2769130.01</v>
      </c>
      <c r="F22">
        <v>86</v>
      </c>
      <c r="G22">
        <v>25</v>
      </c>
      <c r="H22">
        <v>61</v>
      </c>
      <c r="I22">
        <v>5</v>
      </c>
      <c r="J22">
        <v>1</v>
      </c>
      <c r="K22">
        <v>4</v>
      </c>
      <c r="L22">
        <v>45</v>
      </c>
      <c r="M22">
        <v>9</v>
      </c>
      <c r="N22">
        <v>7</v>
      </c>
      <c r="O22">
        <v>9</v>
      </c>
      <c r="P22">
        <v>8</v>
      </c>
      <c r="Q22">
        <v>6</v>
      </c>
      <c r="R22">
        <v>6</v>
      </c>
      <c r="S22">
        <v>1163</v>
      </c>
      <c r="T22">
        <v>610</v>
      </c>
      <c r="U22">
        <v>553</v>
      </c>
      <c r="V22">
        <v>118</v>
      </c>
      <c r="W22">
        <v>119</v>
      </c>
      <c r="X22">
        <v>99</v>
      </c>
      <c r="Y22">
        <v>88</v>
      </c>
      <c r="Z22">
        <v>128</v>
      </c>
      <c r="AA22">
        <v>95</v>
      </c>
      <c r="AB22">
        <v>103</v>
      </c>
      <c r="AC22">
        <v>109</v>
      </c>
      <c r="AD22">
        <v>91</v>
      </c>
      <c r="AE22">
        <v>71</v>
      </c>
      <c r="AF22">
        <v>71</v>
      </c>
      <c r="AG22">
        <v>71</v>
      </c>
      <c r="AH22">
        <v>126</v>
      </c>
      <c r="AI22">
        <v>61</v>
      </c>
      <c r="AJ22">
        <v>65</v>
      </c>
      <c r="AK22">
        <v>9</v>
      </c>
      <c r="AL22">
        <v>3</v>
      </c>
      <c r="AM22">
        <v>6</v>
      </c>
      <c r="AN22">
        <v>27537</v>
      </c>
      <c r="AO22">
        <v>13508</v>
      </c>
      <c r="AP22">
        <v>0</v>
      </c>
      <c r="AQ22">
        <v>0</v>
      </c>
      <c r="AR22">
        <v>75</v>
      </c>
      <c r="AS22">
        <v>5305</v>
      </c>
      <c r="AT22" t="s">
        <v>94</v>
      </c>
      <c r="AU22">
        <v>154615</v>
      </c>
    </row>
    <row r="23" spans="1:47" hidden="1" x14ac:dyDescent="0.3">
      <c r="A23">
        <v>14611</v>
      </c>
      <c r="B23" t="s">
        <v>133</v>
      </c>
      <c r="C23" t="s">
        <v>134</v>
      </c>
      <c r="D23">
        <v>293462.04399999999</v>
      </c>
      <c r="E23">
        <v>2764710.9339999999</v>
      </c>
      <c r="F23">
        <v>95</v>
      </c>
      <c r="G23">
        <v>25</v>
      </c>
      <c r="H23">
        <v>70</v>
      </c>
      <c r="I23">
        <v>6</v>
      </c>
      <c r="J23">
        <v>2</v>
      </c>
      <c r="K23">
        <v>4</v>
      </c>
      <c r="L23">
        <v>51</v>
      </c>
      <c r="M23">
        <v>8</v>
      </c>
      <c r="N23">
        <v>10</v>
      </c>
      <c r="O23">
        <v>9</v>
      </c>
      <c r="P23">
        <v>9</v>
      </c>
      <c r="Q23">
        <v>8</v>
      </c>
      <c r="R23">
        <v>7</v>
      </c>
      <c r="S23">
        <v>1327</v>
      </c>
      <c r="T23">
        <v>702</v>
      </c>
      <c r="U23">
        <v>625</v>
      </c>
      <c r="V23">
        <v>121</v>
      </c>
      <c r="W23">
        <v>106</v>
      </c>
      <c r="X23">
        <v>125</v>
      </c>
      <c r="Y23">
        <v>108</v>
      </c>
      <c r="Z23">
        <v>113</v>
      </c>
      <c r="AA23">
        <v>127</v>
      </c>
      <c r="AB23">
        <v>137</v>
      </c>
      <c r="AC23">
        <v>109</v>
      </c>
      <c r="AD23">
        <v>117</v>
      </c>
      <c r="AE23">
        <v>94</v>
      </c>
      <c r="AF23">
        <v>89</v>
      </c>
      <c r="AG23">
        <v>81</v>
      </c>
      <c r="AH23">
        <v>181</v>
      </c>
      <c r="AI23">
        <v>95</v>
      </c>
      <c r="AJ23">
        <v>86</v>
      </c>
      <c r="AK23">
        <v>41</v>
      </c>
      <c r="AL23">
        <v>19</v>
      </c>
      <c r="AM23">
        <v>22</v>
      </c>
      <c r="AN23">
        <v>27126</v>
      </c>
      <c r="AO23">
        <v>12258</v>
      </c>
      <c r="AP23">
        <v>1</v>
      </c>
      <c r="AQ23">
        <v>1042</v>
      </c>
      <c r="AR23">
        <v>85</v>
      </c>
      <c r="AS23">
        <v>7318</v>
      </c>
      <c r="AT23" t="s">
        <v>94</v>
      </c>
      <c r="AU23">
        <v>154616</v>
      </c>
    </row>
    <row r="24" spans="1:47" hidden="1" x14ac:dyDescent="0.3">
      <c r="A24">
        <v>14612</v>
      </c>
      <c r="B24" t="s">
        <v>135</v>
      </c>
      <c r="C24" t="s">
        <v>136</v>
      </c>
      <c r="D24">
        <v>296272.94500000001</v>
      </c>
      <c r="E24">
        <v>2768349.16</v>
      </c>
      <c r="F24">
        <v>164</v>
      </c>
      <c r="G24">
        <v>38</v>
      </c>
      <c r="H24">
        <v>126</v>
      </c>
      <c r="I24">
        <v>7</v>
      </c>
      <c r="J24">
        <v>1</v>
      </c>
      <c r="K24">
        <v>6</v>
      </c>
      <c r="L24">
        <v>90</v>
      </c>
      <c r="M24">
        <v>16</v>
      </c>
      <c r="N24">
        <v>15</v>
      </c>
      <c r="O24">
        <v>16</v>
      </c>
      <c r="P24">
        <v>16</v>
      </c>
      <c r="Q24">
        <v>14</v>
      </c>
      <c r="R24">
        <v>13</v>
      </c>
      <c r="S24">
        <v>2352</v>
      </c>
      <c r="T24">
        <v>1256</v>
      </c>
      <c r="U24">
        <v>1096</v>
      </c>
      <c r="V24">
        <v>228</v>
      </c>
      <c r="W24">
        <v>193</v>
      </c>
      <c r="X24">
        <v>211</v>
      </c>
      <c r="Y24">
        <v>176</v>
      </c>
      <c r="Z24">
        <v>219</v>
      </c>
      <c r="AA24">
        <v>200</v>
      </c>
      <c r="AB24">
        <v>218</v>
      </c>
      <c r="AC24">
        <v>207</v>
      </c>
      <c r="AD24">
        <v>202</v>
      </c>
      <c r="AE24">
        <v>166</v>
      </c>
      <c r="AF24">
        <v>178</v>
      </c>
      <c r="AG24">
        <v>154</v>
      </c>
      <c r="AH24">
        <v>396</v>
      </c>
      <c r="AI24">
        <v>211</v>
      </c>
      <c r="AJ24">
        <v>185</v>
      </c>
      <c r="AK24">
        <v>26</v>
      </c>
      <c r="AL24">
        <v>13</v>
      </c>
      <c r="AM24">
        <v>13</v>
      </c>
      <c r="AN24">
        <v>24930</v>
      </c>
      <c r="AO24">
        <v>29110</v>
      </c>
      <c r="AP24">
        <v>1</v>
      </c>
      <c r="AQ24">
        <v>968</v>
      </c>
      <c r="AR24">
        <v>139</v>
      </c>
      <c r="AS24">
        <v>9364</v>
      </c>
      <c r="AT24" t="s">
        <v>94</v>
      </c>
      <c r="AU24">
        <v>154617</v>
      </c>
    </row>
    <row r="25" spans="1:47" hidden="1" x14ac:dyDescent="0.3">
      <c r="A25">
        <v>14613</v>
      </c>
      <c r="B25" t="s">
        <v>137</v>
      </c>
      <c r="C25" t="s">
        <v>138</v>
      </c>
      <c r="D25">
        <v>292179.56099999999</v>
      </c>
      <c r="E25">
        <v>2764671.4219999998</v>
      </c>
      <c r="F25">
        <v>112</v>
      </c>
      <c r="G25">
        <v>28</v>
      </c>
      <c r="H25">
        <v>84</v>
      </c>
      <c r="I25">
        <v>6</v>
      </c>
      <c r="J25">
        <v>1</v>
      </c>
      <c r="K25">
        <v>5</v>
      </c>
      <c r="L25">
        <v>58</v>
      </c>
      <c r="M25">
        <v>9</v>
      </c>
      <c r="N25">
        <v>9</v>
      </c>
      <c r="O25">
        <v>12</v>
      </c>
      <c r="P25">
        <v>11</v>
      </c>
      <c r="Q25">
        <v>9</v>
      </c>
      <c r="R25">
        <v>8</v>
      </c>
      <c r="S25">
        <v>1478</v>
      </c>
      <c r="T25">
        <v>768</v>
      </c>
      <c r="U25">
        <v>710</v>
      </c>
      <c r="V25">
        <v>132</v>
      </c>
      <c r="W25">
        <v>117</v>
      </c>
      <c r="X25">
        <v>139</v>
      </c>
      <c r="Y25">
        <v>97</v>
      </c>
      <c r="Z25">
        <v>129</v>
      </c>
      <c r="AA25">
        <v>152</v>
      </c>
      <c r="AB25">
        <v>152</v>
      </c>
      <c r="AC25">
        <v>129</v>
      </c>
      <c r="AD25">
        <v>111</v>
      </c>
      <c r="AE25">
        <v>117</v>
      </c>
      <c r="AF25">
        <v>105</v>
      </c>
      <c r="AG25">
        <v>98</v>
      </c>
      <c r="AH25">
        <v>239</v>
      </c>
      <c r="AI25">
        <v>125</v>
      </c>
      <c r="AJ25">
        <v>114</v>
      </c>
      <c r="AK25">
        <v>31</v>
      </c>
      <c r="AL25">
        <v>11</v>
      </c>
      <c r="AM25">
        <v>20</v>
      </c>
      <c r="AN25">
        <v>21716</v>
      </c>
      <c r="AO25">
        <v>24579</v>
      </c>
      <c r="AP25">
        <v>2</v>
      </c>
      <c r="AQ25">
        <v>3280</v>
      </c>
      <c r="AR25">
        <v>108</v>
      </c>
      <c r="AS25">
        <v>10439</v>
      </c>
      <c r="AT25" t="s">
        <v>94</v>
      </c>
      <c r="AU25">
        <v>154618</v>
      </c>
    </row>
    <row r="26" spans="1:47" hidden="1" x14ac:dyDescent="0.3">
      <c r="A26">
        <v>14614</v>
      </c>
      <c r="B26" t="s">
        <v>139</v>
      </c>
      <c r="C26" t="s">
        <v>140</v>
      </c>
      <c r="D26">
        <v>293011.701</v>
      </c>
      <c r="E26">
        <v>2765568.9389999998</v>
      </c>
      <c r="F26">
        <v>106</v>
      </c>
      <c r="G26">
        <v>31</v>
      </c>
      <c r="H26">
        <v>75</v>
      </c>
      <c r="I26">
        <v>7</v>
      </c>
      <c r="J26">
        <v>1</v>
      </c>
      <c r="K26">
        <v>6</v>
      </c>
      <c r="L26">
        <v>59</v>
      </c>
      <c r="M26">
        <v>10</v>
      </c>
      <c r="N26">
        <v>9</v>
      </c>
      <c r="O26">
        <v>12</v>
      </c>
      <c r="P26">
        <v>10</v>
      </c>
      <c r="Q26">
        <v>9</v>
      </c>
      <c r="R26">
        <v>9</v>
      </c>
      <c r="S26">
        <v>1534</v>
      </c>
      <c r="T26">
        <v>804</v>
      </c>
      <c r="U26">
        <v>730</v>
      </c>
      <c r="V26">
        <v>138</v>
      </c>
      <c r="W26">
        <v>127</v>
      </c>
      <c r="X26">
        <v>125</v>
      </c>
      <c r="Y26">
        <v>104</v>
      </c>
      <c r="Z26">
        <v>171</v>
      </c>
      <c r="AA26">
        <v>135</v>
      </c>
      <c r="AB26">
        <v>146</v>
      </c>
      <c r="AC26">
        <v>131</v>
      </c>
      <c r="AD26">
        <v>104</v>
      </c>
      <c r="AE26">
        <v>117</v>
      </c>
      <c r="AF26">
        <v>120</v>
      </c>
      <c r="AG26">
        <v>116</v>
      </c>
      <c r="AH26">
        <v>247</v>
      </c>
      <c r="AI26">
        <v>130</v>
      </c>
      <c r="AJ26">
        <v>117</v>
      </c>
      <c r="AK26">
        <v>66</v>
      </c>
      <c r="AL26">
        <v>27</v>
      </c>
      <c r="AM26">
        <v>39</v>
      </c>
      <c r="AN26">
        <v>28388</v>
      </c>
      <c r="AO26">
        <v>23196</v>
      </c>
      <c r="AP26">
        <v>1</v>
      </c>
      <c r="AQ26">
        <v>1333</v>
      </c>
      <c r="AR26">
        <v>121</v>
      </c>
      <c r="AS26">
        <v>10890</v>
      </c>
      <c r="AT26" t="s">
        <v>94</v>
      </c>
      <c r="AU26">
        <v>154619</v>
      </c>
    </row>
    <row r="27" spans="1:47" x14ac:dyDescent="0.3">
      <c r="A27">
        <v>14615</v>
      </c>
      <c r="B27" t="s">
        <v>141</v>
      </c>
      <c r="C27" t="s">
        <v>142</v>
      </c>
      <c r="D27">
        <v>292151.14600000001</v>
      </c>
      <c r="E27">
        <v>2763772.3760000002</v>
      </c>
      <c r="F27">
        <v>97</v>
      </c>
      <c r="G27">
        <v>29</v>
      </c>
      <c r="H27">
        <v>68</v>
      </c>
      <c r="I27">
        <v>7</v>
      </c>
      <c r="J27">
        <v>3</v>
      </c>
      <c r="K27">
        <v>4</v>
      </c>
      <c r="L27">
        <v>53</v>
      </c>
      <c r="M27">
        <v>8</v>
      </c>
      <c r="N27">
        <v>8</v>
      </c>
      <c r="O27">
        <v>8</v>
      </c>
      <c r="P27">
        <v>12</v>
      </c>
      <c r="Q27">
        <v>8</v>
      </c>
      <c r="R27">
        <v>9</v>
      </c>
      <c r="S27">
        <v>1306</v>
      </c>
      <c r="T27">
        <v>672</v>
      </c>
      <c r="U27">
        <v>634</v>
      </c>
      <c r="V27">
        <v>106</v>
      </c>
      <c r="W27">
        <v>108</v>
      </c>
      <c r="X27">
        <v>100</v>
      </c>
      <c r="Y27">
        <v>102</v>
      </c>
      <c r="Z27">
        <v>115</v>
      </c>
      <c r="AA27">
        <v>105</v>
      </c>
      <c r="AB27">
        <v>136</v>
      </c>
      <c r="AC27">
        <v>126</v>
      </c>
      <c r="AD27">
        <v>103</v>
      </c>
      <c r="AE27">
        <v>93</v>
      </c>
      <c r="AF27">
        <v>112</v>
      </c>
      <c r="AG27">
        <v>100</v>
      </c>
      <c r="AH27">
        <v>208</v>
      </c>
      <c r="AI27">
        <v>117</v>
      </c>
      <c r="AJ27">
        <v>91</v>
      </c>
      <c r="AK27">
        <v>110</v>
      </c>
      <c r="AL27">
        <v>48</v>
      </c>
      <c r="AM27">
        <v>62</v>
      </c>
      <c r="AN27">
        <v>23979</v>
      </c>
      <c r="AO27">
        <v>26622</v>
      </c>
      <c r="AP27">
        <v>1</v>
      </c>
      <c r="AQ27">
        <v>5254</v>
      </c>
      <c r="AR27">
        <v>118</v>
      </c>
      <c r="AS27">
        <v>7304</v>
      </c>
      <c r="AT27" t="s">
        <v>94</v>
      </c>
      <c r="AU27">
        <v>154622</v>
      </c>
    </row>
    <row r="28" spans="1:47" hidden="1" x14ac:dyDescent="0.3">
      <c r="A28">
        <v>14616</v>
      </c>
      <c r="B28" t="s">
        <v>143</v>
      </c>
      <c r="C28" t="s">
        <v>144</v>
      </c>
      <c r="D28">
        <v>291926.37900000002</v>
      </c>
      <c r="E28">
        <v>2766024.0729999999</v>
      </c>
      <c r="F28">
        <v>52</v>
      </c>
      <c r="G28">
        <v>16</v>
      </c>
      <c r="H28">
        <v>36</v>
      </c>
      <c r="I28">
        <v>6</v>
      </c>
      <c r="J28">
        <v>1</v>
      </c>
      <c r="K28">
        <v>5</v>
      </c>
      <c r="L28">
        <v>27</v>
      </c>
      <c r="M28">
        <v>4</v>
      </c>
      <c r="N28">
        <v>4</v>
      </c>
      <c r="O28">
        <v>5</v>
      </c>
      <c r="P28">
        <v>5</v>
      </c>
      <c r="Q28">
        <v>5</v>
      </c>
      <c r="R28">
        <v>4</v>
      </c>
      <c r="S28">
        <v>661</v>
      </c>
      <c r="T28">
        <v>360</v>
      </c>
      <c r="U28">
        <v>301</v>
      </c>
      <c r="V28">
        <v>52</v>
      </c>
      <c r="W28">
        <v>51</v>
      </c>
      <c r="X28">
        <v>50</v>
      </c>
      <c r="Y28">
        <v>59</v>
      </c>
      <c r="Z28">
        <v>68</v>
      </c>
      <c r="AA28">
        <v>50</v>
      </c>
      <c r="AB28">
        <v>67</v>
      </c>
      <c r="AC28">
        <v>60</v>
      </c>
      <c r="AD28">
        <v>66</v>
      </c>
      <c r="AE28">
        <v>49</v>
      </c>
      <c r="AF28">
        <v>57</v>
      </c>
      <c r="AG28">
        <v>32</v>
      </c>
      <c r="AH28">
        <v>106</v>
      </c>
      <c r="AI28">
        <v>53</v>
      </c>
      <c r="AJ28">
        <v>53</v>
      </c>
      <c r="AK28">
        <v>36</v>
      </c>
      <c r="AL28">
        <v>21</v>
      </c>
      <c r="AM28">
        <v>15</v>
      </c>
      <c r="AN28">
        <v>21200</v>
      </c>
      <c r="AO28">
        <v>7072</v>
      </c>
      <c r="AP28">
        <v>0</v>
      </c>
      <c r="AQ28">
        <v>0</v>
      </c>
      <c r="AR28">
        <v>61</v>
      </c>
      <c r="AS28">
        <v>4872</v>
      </c>
      <c r="AT28" t="s">
        <v>94</v>
      </c>
      <c r="AU28">
        <v>154623</v>
      </c>
    </row>
    <row r="29" spans="1:47" hidden="1" x14ac:dyDescent="0.3">
      <c r="A29">
        <v>14617</v>
      </c>
      <c r="B29" t="s">
        <v>145</v>
      </c>
      <c r="C29" t="s">
        <v>146</v>
      </c>
      <c r="D29">
        <v>290561.01</v>
      </c>
      <c r="E29">
        <v>2763126.0129999998</v>
      </c>
      <c r="F29">
        <v>23</v>
      </c>
      <c r="G29">
        <v>11</v>
      </c>
      <c r="H29">
        <v>12</v>
      </c>
      <c r="I29">
        <v>4</v>
      </c>
      <c r="J29">
        <v>1</v>
      </c>
      <c r="K29">
        <v>3</v>
      </c>
      <c r="L29">
        <v>12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217</v>
      </c>
      <c r="T29">
        <v>113</v>
      </c>
      <c r="U29">
        <v>104</v>
      </c>
      <c r="V29">
        <v>21</v>
      </c>
      <c r="W29">
        <v>17</v>
      </c>
      <c r="X29">
        <v>24</v>
      </c>
      <c r="Y29">
        <v>17</v>
      </c>
      <c r="Z29">
        <v>20</v>
      </c>
      <c r="AA29">
        <v>15</v>
      </c>
      <c r="AB29">
        <v>16</v>
      </c>
      <c r="AC29">
        <v>16</v>
      </c>
      <c r="AD29">
        <v>19</v>
      </c>
      <c r="AE29">
        <v>18</v>
      </c>
      <c r="AF29">
        <v>13</v>
      </c>
      <c r="AG29">
        <v>21</v>
      </c>
      <c r="AH29">
        <v>35</v>
      </c>
      <c r="AI29">
        <v>12</v>
      </c>
      <c r="AJ29">
        <v>23</v>
      </c>
      <c r="AK29">
        <v>30</v>
      </c>
      <c r="AL29">
        <v>14</v>
      </c>
      <c r="AM29">
        <v>16</v>
      </c>
      <c r="AN29">
        <v>15406</v>
      </c>
      <c r="AO29">
        <v>4680</v>
      </c>
      <c r="AP29">
        <v>1</v>
      </c>
      <c r="AQ29">
        <v>709</v>
      </c>
      <c r="AR29">
        <v>34</v>
      </c>
      <c r="AS29">
        <v>2271</v>
      </c>
      <c r="AT29" t="s">
        <v>94</v>
      </c>
      <c r="AU29">
        <v>154624</v>
      </c>
    </row>
    <row r="30" spans="1:47" hidden="1" x14ac:dyDescent="0.3">
      <c r="A30">
        <v>14618</v>
      </c>
      <c r="B30" t="s">
        <v>147</v>
      </c>
      <c r="C30" t="s">
        <v>148</v>
      </c>
      <c r="D30">
        <v>289628.66899999999</v>
      </c>
      <c r="E30">
        <v>2762611.0329999998</v>
      </c>
      <c r="F30">
        <v>36</v>
      </c>
      <c r="G30">
        <v>15</v>
      </c>
      <c r="H30">
        <v>21</v>
      </c>
      <c r="I30">
        <v>2</v>
      </c>
      <c r="J30">
        <v>1</v>
      </c>
      <c r="K30">
        <v>1</v>
      </c>
      <c r="L30">
        <v>19</v>
      </c>
      <c r="M30">
        <v>3</v>
      </c>
      <c r="N30">
        <v>4</v>
      </c>
      <c r="O30">
        <v>3</v>
      </c>
      <c r="P30">
        <v>3</v>
      </c>
      <c r="Q30">
        <v>3</v>
      </c>
      <c r="R30">
        <v>3</v>
      </c>
      <c r="S30">
        <v>481</v>
      </c>
      <c r="T30">
        <v>261</v>
      </c>
      <c r="U30">
        <v>220</v>
      </c>
      <c r="V30">
        <v>42</v>
      </c>
      <c r="W30">
        <v>26</v>
      </c>
      <c r="X30">
        <v>56</v>
      </c>
      <c r="Y30">
        <v>49</v>
      </c>
      <c r="Z30">
        <v>48</v>
      </c>
      <c r="AA30">
        <v>37</v>
      </c>
      <c r="AB30">
        <v>39</v>
      </c>
      <c r="AC30">
        <v>44</v>
      </c>
      <c r="AD30">
        <v>47</v>
      </c>
      <c r="AE30">
        <v>36</v>
      </c>
      <c r="AF30">
        <v>29</v>
      </c>
      <c r="AG30">
        <v>28</v>
      </c>
      <c r="AH30">
        <v>64</v>
      </c>
      <c r="AI30">
        <v>35</v>
      </c>
      <c r="AJ30">
        <v>29</v>
      </c>
      <c r="AK30">
        <v>59</v>
      </c>
      <c r="AL30">
        <v>34</v>
      </c>
      <c r="AM30">
        <v>25</v>
      </c>
      <c r="AN30">
        <v>19983</v>
      </c>
      <c r="AO30">
        <v>6653</v>
      </c>
      <c r="AP30">
        <v>2</v>
      </c>
      <c r="AQ30">
        <v>1258</v>
      </c>
      <c r="AR30">
        <v>26</v>
      </c>
      <c r="AS30">
        <v>2225</v>
      </c>
      <c r="AT30" t="s">
        <v>94</v>
      </c>
      <c r="AU30">
        <v>154625</v>
      </c>
    </row>
    <row r="31" spans="1:47" hidden="1" x14ac:dyDescent="0.3">
      <c r="A31">
        <v>14619</v>
      </c>
      <c r="B31" t="s">
        <v>149</v>
      </c>
      <c r="C31" t="s">
        <v>150</v>
      </c>
      <c r="D31">
        <v>289327.97700000001</v>
      </c>
      <c r="E31">
        <v>2760923.7609999999</v>
      </c>
      <c r="F31">
        <v>48</v>
      </c>
      <c r="G31">
        <v>16</v>
      </c>
      <c r="H31">
        <v>32</v>
      </c>
      <c r="I31">
        <v>3</v>
      </c>
      <c r="J31">
        <v>0</v>
      </c>
      <c r="K31">
        <v>3</v>
      </c>
      <c r="L31">
        <v>26</v>
      </c>
      <c r="M31">
        <v>5</v>
      </c>
      <c r="N31">
        <v>4</v>
      </c>
      <c r="O31">
        <v>5</v>
      </c>
      <c r="P31">
        <v>5</v>
      </c>
      <c r="Q31">
        <v>4</v>
      </c>
      <c r="R31">
        <v>3</v>
      </c>
      <c r="S31">
        <v>617</v>
      </c>
      <c r="T31">
        <v>312</v>
      </c>
      <c r="U31">
        <v>305</v>
      </c>
      <c r="V31">
        <v>69</v>
      </c>
      <c r="W31">
        <v>66</v>
      </c>
      <c r="X31">
        <v>44</v>
      </c>
      <c r="Y31">
        <v>45</v>
      </c>
      <c r="Z31">
        <v>68</v>
      </c>
      <c r="AA31">
        <v>74</v>
      </c>
      <c r="AB31">
        <v>53</v>
      </c>
      <c r="AC31">
        <v>55</v>
      </c>
      <c r="AD31">
        <v>46</v>
      </c>
      <c r="AE31">
        <v>37</v>
      </c>
      <c r="AF31">
        <v>32</v>
      </c>
      <c r="AG31">
        <v>28</v>
      </c>
      <c r="AH31">
        <v>81</v>
      </c>
      <c r="AI31">
        <v>47</v>
      </c>
      <c r="AJ31">
        <v>34</v>
      </c>
      <c r="AK31">
        <v>23</v>
      </c>
      <c r="AL31">
        <v>13</v>
      </c>
      <c r="AM31">
        <v>10</v>
      </c>
      <c r="AN31">
        <v>17088</v>
      </c>
      <c r="AO31">
        <v>13284</v>
      </c>
      <c r="AP31">
        <v>1</v>
      </c>
      <c r="AQ31">
        <v>569</v>
      </c>
      <c r="AR31">
        <v>36</v>
      </c>
      <c r="AS31">
        <v>3220</v>
      </c>
      <c r="AT31" t="s">
        <v>94</v>
      </c>
      <c r="AU31">
        <v>154626</v>
      </c>
    </row>
    <row r="32" spans="1:47" hidden="1" x14ac:dyDescent="0.3">
      <c r="A32">
        <v>14620</v>
      </c>
      <c r="B32" t="s">
        <v>151</v>
      </c>
      <c r="C32" t="s">
        <v>152</v>
      </c>
      <c r="D32">
        <v>284915.32400000002</v>
      </c>
      <c r="E32">
        <v>2760414.7609999999</v>
      </c>
      <c r="F32">
        <v>103</v>
      </c>
      <c r="G32">
        <v>35</v>
      </c>
      <c r="H32">
        <v>68</v>
      </c>
      <c r="I32">
        <v>6</v>
      </c>
      <c r="J32">
        <v>0</v>
      </c>
      <c r="K32">
        <v>6</v>
      </c>
      <c r="L32">
        <v>56</v>
      </c>
      <c r="M32">
        <v>8</v>
      </c>
      <c r="N32">
        <v>10</v>
      </c>
      <c r="O32">
        <v>10</v>
      </c>
      <c r="P32">
        <v>11</v>
      </c>
      <c r="Q32">
        <v>9</v>
      </c>
      <c r="R32">
        <v>8</v>
      </c>
      <c r="S32">
        <v>1363</v>
      </c>
      <c r="T32">
        <v>736</v>
      </c>
      <c r="U32">
        <v>627</v>
      </c>
      <c r="V32">
        <v>132</v>
      </c>
      <c r="W32">
        <v>82</v>
      </c>
      <c r="X32">
        <v>111</v>
      </c>
      <c r="Y32">
        <v>115</v>
      </c>
      <c r="Z32">
        <v>122</v>
      </c>
      <c r="AA32">
        <v>113</v>
      </c>
      <c r="AB32">
        <v>155</v>
      </c>
      <c r="AC32">
        <v>128</v>
      </c>
      <c r="AD32">
        <v>110</v>
      </c>
      <c r="AE32">
        <v>99</v>
      </c>
      <c r="AF32">
        <v>106</v>
      </c>
      <c r="AG32">
        <v>90</v>
      </c>
      <c r="AH32">
        <v>290</v>
      </c>
      <c r="AI32">
        <v>144</v>
      </c>
      <c r="AJ32">
        <v>146</v>
      </c>
      <c r="AK32">
        <v>35</v>
      </c>
      <c r="AL32">
        <v>17</v>
      </c>
      <c r="AM32">
        <v>18</v>
      </c>
      <c r="AN32">
        <v>45235</v>
      </c>
      <c r="AO32">
        <v>18001</v>
      </c>
      <c r="AP32">
        <v>1</v>
      </c>
      <c r="AQ32">
        <v>2158</v>
      </c>
      <c r="AR32">
        <v>90</v>
      </c>
      <c r="AS32">
        <v>7720</v>
      </c>
      <c r="AT32" t="s">
        <v>94</v>
      </c>
      <c r="AU32">
        <v>154628</v>
      </c>
    </row>
    <row r="33" spans="1:47" hidden="1" x14ac:dyDescent="0.3">
      <c r="A33">
        <v>14621</v>
      </c>
      <c r="B33" t="s">
        <v>153</v>
      </c>
      <c r="C33" t="s">
        <v>154</v>
      </c>
      <c r="D33">
        <v>284096.92599999998</v>
      </c>
      <c r="E33">
        <v>2759270.861</v>
      </c>
      <c r="F33">
        <v>54</v>
      </c>
      <c r="G33">
        <v>14</v>
      </c>
      <c r="H33">
        <v>40</v>
      </c>
      <c r="I33">
        <v>3</v>
      </c>
      <c r="J33">
        <v>0</v>
      </c>
      <c r="K33">
        <v>3</v>
      </c>
      <c r="L33">
        <v>28</v>
      </c>
      <c r="M33">
        <v>5</v>
      </c>
      <c r="N33">
        <v>5</v>
      </c>
      <c r="O33">
        <v>5</v>
      </c>
      <c r="P33">
        <v>5</v>
      </c>
      <c r="Q33">
        <v>4</v>
      </c>
      <c r="R33">
        <v>4</v>
      </c>
      <c r="S33">
        <v>682</v>
      </c>
      <c r="T33">
        <v>381</v>
      </c>
      <c r="U33">
        <v>301</v>
      </c>
      <c r="V33">
        <v>67</v>
      </c>
      <c r="W33">
        <v>47</v>
      </c>
      <c r="X33">
        <v>65</v>
      </c>
      <c r="Y33">
        <v>59</v>
      </c>
      <c r="Z33">
        <v>62</v>
      </c>
      <c r="AA33">
        <v>51</v>
      </c>
      <c r="AB33">
        <v>66</v>
      </c>
      <c r="AC33">
        <v>54</v>
      </c>
      <c r="AD33">
        <v>52</v>
      </c>
      <c r="AE33">
        <v>48</v>
      </c>
      <c r="AF33">
        <v>69</v>
      </c>
      <c r="AG33">
        <v>42</v>
      </c>
      <c r="AH33">
        <v>81</v>
      </c>
      <c r="AI33">
        <v>46</v>
      </c>
      <c r="AJ33">
        <v>35</v>
      </c>
      <c r="AK33">
        <v>46</v>
      </c>
      <c r="AL33">
        <v>24</v>
      </c>
      <c r="AM33">
        <v>22</v>
      </c>
      <c r="AN33">
        <v>20270</v>
      </c>
      <c r="AO33">
        <v>12022</v>
      </c>
      <c r="AP33">
        <v>1</v>
      </c>
      <c r="AQ33">
        <v>350</v>
      </c>
      <c r="AR33">
        <v>46</v>
      </c>
      <c r="AS33">
        <v>4348</v>
      </c>
      <c r="AT33" t="s">
        <v>94</v>
      </c>
      <c r="AU33">
        <v>154629</v>
      </c>
    </row>
    <row r="34" spans="1:47" hidden="1" x14ac:dyDescent="0.3">
      <c r="A34">
        <v>14622</v>
      </c>
      <c r="B34" t="s">
        <v>155</v>
      </c>
      <c r="C34" t="s">
        <v>156</v>
      </c>
      <c r="D34">
        <v>285144.875</v>
      </c>
      <c r="E34">
        <v>2762829.9750000001</v>
      </c>
      <c r="F34">
        <v>14</v>
      </c>
      <c r="G34">
        <v>6</v>
      </c>
      <c r="H34">
        <v>8</v>
      </c>
      <c r="I34">
        <v>2</v>
      </c>
      <c r="J34">
        <v>0</v>
      </c>
      <c r="K34">
        <v>2</v>
      </c>
      <c r="L34">
        <v>6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126</v>
      </c>
      <c r="T34">
        <v>63</v>
      </c>
      <c r="U34">
        <v>63</v>
      </c>
      <c r="V34">
        <v>14</v>
      </c>
      <c r="W34">
        <v>12</v>
      </c>
      <c r="X34">
        <v>9</v>
      </c>
      <c r="Y34">
        <v>7</v>
      </c>
      <c r="Z34">
        <v>13</v>
      </c>
      <c r="AA34">
        <v>14</v>
      </c>
      <c r="AB34">
        <v>6</v>
      </c>
      <c r="AC34">
        <v>15</v>
      </c>
      <c r="AD34">
        <v>9</v>
      </c>
      <c r="AE34">
        <v>7</v>
      </c>
      <c r="AF34">
        <v>12</v>
      </c>
      <c r="AG34">
        <v>8</v>
      </c>
      <c r="AH34">
        <v>10</v>
      </c>
      <c r="AI34">
        <v>4</v>
      </c>
      <c r="AJ34">
        <v>6</v>
      </c>
      <c r="AK34">
        <v>15</v>
      </c>
      <c r="AL34">
        <v>6</v>
      </c>
      <c r="AM34">
        <v>9</v>
      </c>
      <c r="AN34">
        <v>34588</v>
      </c>
      <c r="AO34">
        <v>6249</v>
      </c>
      <c r="AP34">
        <v>1</v>
      </c>
      <c r="AQ34">
        <v>420</v>
      </c>
      <c r="AR34">
        <v>28</v>
      </c>
      <c r="AS34">
        <v>1933</v>
      </c>
      <c r="AT34" t="s">
        <v>94</v>
      </c>
      <c r="AU34">
        <v>154631</v>
      </c>
    </row>
    <row r="35" spans="1:47" hidden="1" x14ac:dyDescent="0.3">
      <c r="A35">
        <v>14623</v>
      </c>
      <c r="B35" t="s">
        <v>157</v>
      </c>
      <c r="C35" t="s">
        <v>158</v>
      </c>
      <c r="D35">
        <v>283828.80599999998</v>
      </c>
      <c r="E35">
        <v>2762401.1630000002</v>
      </c>
      <c r="F35">
        <v>55</v>
      </c>
      <c r="G35">
        <v>23</v>
      </c>
      <c r="H35">
        <v>32</v>
      </c>
      <c r="I35">
        <v>6</v>
      </c>
      <c r="J35">
        <v>0</v>
      </c>
      <c r="K35">
        <v>6</v>
      </c>
      <c r="L35">
        <v>30</v>
      </c>
      <c r="M35">
        <v>6</v>
      </c>
      <c r="N35">
        <v>4</v>
      </c>
      <c r="O35">
        <v>5</v>
      </c>
      <c r="P35">
        <v>6</v>
      </c>
      <c r="Q35">
        <v>5</v>
      </c>
      <c r="R35">
        <v>4</v>
      </c>
      <c r="S35">
        <v>754</v>
      </c>
      <c r="T35">
        <v>383</v>
      </c>
      <c r="U35">
        <v>371</v>
      </c>
      <c r="V35">
        <v>81</v>
      </c>
      <c r="W35">
        <v>69</v>
      </c>
      <c r="X35">
        <v>65</v>
      </c>
      <c r="Y35">
        <v>56</v>
      </c>
      <c r="Z35">
        <v>68</v>
      </c>
      <c r="AA35">
        <v>58</v>
      </c>
      <c r="AB35">
        <v>52</v>
      </c>
      <c r="AC35">
        <v>72</v>
      </c>
      <c r="AD35">
        <v>59</v>
      </c>
      <c r="AE35">
        <v>66</v>
      </c>
      <c r="AF35">
        <v>58</v>
      </c>
      <c r="AG35">
        <v>50</v>
      </c>
      <c r="AH35">
        <v>124</v>
      </c>
      <c r="AI35">
        <v>60</v>
      </c>
      <c r="AJ35">
        <v>64</v>
      </c>
      <c r="AK35">
        <v>34</v>
      </c>
      <c r="AL35">
        <v>16</v>
      </c>
      <c r="AM35">
        <v>18</v>
      </c>
      <c r="AN35">
        <v>33871</v>
      </c>
      <c r="AO35">
        <v>7575</v>
      </c>
      <c r="AP35">
        <v>1</v>
      </c>
      <c r="AQ35">
        <v>320</v>
      </c>
      <c r="AR35">
        <v>75</v>
      </c>
      <c r="AS35">
        <v>4725</v>
      </c>
      <c r="AT35" t="s">
        <v>94</v>
      </c>
      <c r="AU35">
        <v>154632</v>
      </c>
    </row>
    <row r="36" spans="1:47" hidden="1" x14ac:dyDescent="0.3">
      <c r="A36">
        <v>14624</v>
      </c>
      <c r="B36" t="s">
        <v>159</v>
      </c>
      <c r="C36" t="s">
        <v>160</v>
      </c>
      <c r="D36">
        <v>287332.39600000001</v>
      </c>
      <c r="E36">
        <v>2758577.156</v>
      </c>
      <c r="F36">
        <v>94</v>
      </c>
      <c r="G36">
        <v>28</v>
      </c>
      <c r="H36">
        <v>66</v>
      </c>
      <c r="I36">
        <v>6</v>
      </c>
      <c r="J36">
        <v>1</v>
      </c>
      <c r="K36">
        <v>5</v>
      </c>
      <c r="L36">
        <v>51</v>
      </c>
      <c r="M36">
        <v>8</v>
      </c>
      <c r="N36">
        <v>11</v>
      </c>
      <c r="O36">
        <v>9</v>
      </c>
      <c r="P36">
        <v>9</v>
      </c>
      <c r="Q36">
        <v>7</v>
      </c>
      <c r="R36">
        <v>7</v>
      </c>
      <c r="S36">
        <v>1227</v>
      </c>
      <c r="T36">
        <v>659</v>
      </c>
      <c r="U36">
        <v>568</v>
      </c>
      <c r="V36">
        <v>121</v>
      </c>
      <c r="W36">
        <v>106</v>
      </c>
      <c r="X36">
        <v>109</v>
      </c>
      <c r="Y36">
        <v>85</v>
      </c>
      <c r="Z36">
        <v>115</v>
      </c>
      <c r="AA36">
        <v>110</v>
      </c>
      <c r="AB36">
        <v>130</v>
      </c>
      <c r="AC36">
        <v>115</v>
      </c>
      <c r="AD36">
        <v>103</v>
      </c>
      <c r="AE36">
        <v>88</v>
      </c>
      <c r="AF36">
        <v>81</v>
      </c>
      <c r="AG36">
        <v>64</v>
      </c>
      <c r="AH36">
        <v>212</v>
      </c>
      <c r="AI36">
        <v>119</v>
      </c>
      <c r="AJ36">
        <v>93</v>
      </c>
      <c r="AK36">
        <v>95</v>
      </c>
      <c r="AL36">
        <v>53</v>
      </c>
      <c r="AM36">
        <v>42</v>
      </c>
      <c r="AN36">
        <v>29257</v>
      </c>
      <c r="AO36">
        <v>19196</v>
      </c>
      <c r="AP36">
        <v>1</v>
      </c>
      <c r="AQ36">
        <v>1869</v>
      </c>
      <c r="AR36">
        <v>79</v>
      </c>
      <c r="AS36">
        <v>5756</v>
      </c>
      <c r="AT36" t="s">
        <v>94</v>
      </c>
      <c r="AU36">
        <v>154633</v>
      </c>
    </row>
    <row r="37" spans="1:47" hidden="1" x14ac:dyDescent="0.3">
      <c r="A37">
        <v>14625</v>
      </c>
      <c r="B37" t="s">
        <v>161</v>
      </c>
      <c r="C37" t="s">
        <v>162</v>
      </c>
      <c r="D37">
        <v>287019.24800000002</v>
      </c>
      <c r="E37">
        <v>2755387.426</v>
      </c>
      <c r="F37">
        <v>33</v>
      </c>
      <c r="G37">
        <v>13</v>
      </c>
      <c r="H37">
        <v>20</v>
      </c>
      <c r="I37">
        <v>4</v>
      </c>
      <c r="J37">
        <v>1</v>
      </c>
      <c r="K37">
        <v>3</v>
      </c>
      <c r="L37">
        <v>17</v>
      </c>
      <c r="M37">
        <v>2</v>
      </c>
      <c r="N37">
        <v>3</v>
      </c>
      <c r="O37">
        <v>3</v>
      </c>
      <c r="P37">
        <v>3</v>
      </c>
      <c r="Q37">
        <v>3</v>
      </c>
      <c r="R37">
        <v>3</v>
      </c>
      <c r="S37">
        <v>284</v>
      </c>
      <c r="T37">
        <v>162</v>
      </c>
      <c r="U37">
        <v>122</v>
      </c>
      <c r="V37">
        <v>22</v>
      </c>
      <c r="W37">
        <v>17</v>
      </c>
      <c r="X37">
        <v>34</v>
      </c>
      <c r="Y37">
        <v>16</v>
      </c>
      <c r="Z37">
        <v>24</v>
      </c>
      <c r="AA37">
        <v>20</v>
      </c>
      <c r="AB37">
        <v>30</v>
      </c>
      <c r="AC37">
        <v>18</v>
      </c>
      <c r="AD37">
        <v>23</v>
      </c>
      <c r="AE37">
        <v>25</v>
      </c>
      <c r="AF37">
        <v>29</v>
      </c>
      <c r="AG37">
        <v>26</v>
      </c>
      <c r="AH37">
        <v>49</v>
      </c>
      <c r="AI37">
        <v>18</v>
      </c>
      <c r="AJ37">
        <v>31</v>
      </c>
      <c r="AK37">
        <v>5</v>
      </c>
      <c r="AL37">
        <v>2</v>
      </c>
      <c r="AM37">
        <v>3</v>
      </c>
      <c r="AN37">
        <v>11665</v>
      </c>
      <c r="AO37">
        <v>7158</v>
      </c>
      <c r="AP37">
        <v>0</v>
      </c>
      <c r="AQ37">
        <v>0</v>
      </c>
      <c r="AR37">
        <v>26</v>
      </c>
      <c r="AS37">
        <v>1714</v>
      </c>
      <c r="AT37" t="s">
        <v>94</v>
      </c>
      <c r="AU37">
        <v>154636</v>
      </c>
    </row>
    <row r="38" spans="1:47" hidden="1" x14ac:dyDescent="0.3">
      <c r="A38">
        <v>14626</v>
      </c>
      <c r="B38" t="s">
        <v>163</v>
      </c>
      <c r="C38" t="s">
        <v>164</v>
      </c>
      <c r="D38">
        <v>287895</v>
      </c>
      <c r="E38">
        <v>2756020.01</v>
      </c>
      <c r="F38">
        <v>15</v>
      </c>
      <c r="G38">
        <v>5</v>
      </c>
      <c r="H38">
        <v>10</v>
      </c>
      <c r="I38">
        <v>2</v>
      </c>
      <c r="J38">
        <v>0</v>
      </c>
      <c r="K38">
        <v>2</v>
      </c>
      <c r="L38">
        <v>6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100</v>
      </c>
      <c r="T38">
        <v>52</v>
      </c>
      <c r="U38">
        <v>48</v>
      </c>
      <c r="V38">
        <v>11</v>
      </c>
      <c r="W38">
        <v>9</v>
      </c>
      <c r="X38">
        <v>6</v>
      </c>
      <c r="Y38">
        <v>4</v>
      </c>
      <c r="Z38">
        <v>11</v>
      </c>
      <c r="AA38">
        <v>11</v>
      </c>
      <c r="AB38">
        <v>5</v>
      </c>
      <c r="AC38">
        <v>8</v>
      </c>
      <c r="AD38">
        <v>11</v>
      </c>
      <c r="AE38">
        <v>11</v>
      </c>
      <c r="AF38">
        <v>8</v>
      </c>
      <c r="AG38">
        <v>5</v>
      </c>
      <c r="AH38">
        <v>17</v>
      </c>
      <c r="AI38">
        <v>10</v>
      </c>
      <c r="AJ38">
        <v>7</v>
      </c>
      <c r="AK38">
        <v>2</v>
      </c>
      <c r="AL38">
        <v>2</v>
      </c>
      <c r="AM38">
        <v>0</v>
      </c>
      <c r="AN38">
        <v>18633</v>
      </c>
      <c r="AO38">
        <v>5430</v>
      </c>
      <c r="AP38">
        <v>0</v>
      </c>
      <c r="AQ38">
        <v>0</v>
      </c>
      <c r="AR38">
        <v>15</v>
      </c>
      <c r="AS38">
        <v>1550</v>
      </c>
      <c r="AT38" t="s">
        <v>94</v>
      </c>
      <c r="AU38">
        <v>154638</v>
      </c>
    </row>
    <row r="39" spans="1:47" hidden="1" x14ac:dyDescent="0.3">
      <c r="A39">
        <v>14627</v>
      </c>
      <c r="B39" t="s">
        <v>165</v>
      </c>
      <c r="C39" t="s">
        <v>166</v>
      </c>
      <c r="D39">
        <v>290972.54300000001</v>
      </c>
      <c r="E39">
        <v>2758440.1209999998</v>
      </c>
      <c r="F39">
        <v>22</v>
      </c>
      <c r="G39">
        <v>6</v>
      </c>
      <c r="H39">
        <v>16</v>
      </c>
      <c r="I39">
        <v>4</v>
      </c>
      <c r="J39">
        <v>2</v>
      </c>
      <c r="K39">
        <v>2</v>
      </c>
      <c r="L39">
        <v>11</v>
      </c>
      <c r="M39">
        <v>2</v>
      </c>
      <c r="N39">
        <v>1</v>
      </c>
      <c r="O39">
        <v>2</v>
      </c>
      <c r="P39">
        <v>2</v>
      </c>
      <c r="Q39">
        <v>2</v>
      </c>
      <c r="R39">
        <v>2</v>
      </c>
      <c r="S39">
        <v>175</v>
      </c>
      <c r="T39">
        <v>93</v>
      </c>
      <c r="U39">
        <v>82</v>
      </c>
      <c r="V39">
        <v>14</v>
      </c>
      <c r="W39">
        <v>14</v>
      </c>
      <c r="X39">
        <v>9</v>
      </c>
      <c r="Y39">
        <v>9</v>
      </c>
      <c r="Z39">
        <v>19</v>
      </c>
      <c r="AA39">
        <v>19</v>
      </c>
      <c r="AB39">
        <v>16</v>
      </c>
      <c r="AC39">
        <v>12</v>
      </c>
      <c r="AD39">
        <v>11</v>
      </c>
      <c r="AE39">
        <v>15</v>
      </c>
      <c r="AF39">
        <v>24</v>
      </c>
      <c r="AG39">
        <v>13</v>
      </c>
      <c r="AH39">
        <v>35</v>
      </c>
      <c r="AI39">
        <v>20</v>
      </c>
      <c r="AJ39">
        <v>15</v>
      </c>
      <c r="AK39">
        <v>19</v>
      </c>
      <c r="AL39">
        <v>12</v>
      </c>
      <c r="AM39">
        <v>7</v>
      </c>
      <c r="AN39">
        <v>12724</v>
      </c>
      <c r="AO39">
        <v>3765</v>
      </c>
      <c r="AP39">
        <v>1</v>
      </c>
      <c r="AQ39">
        <v>631</v>
      </c>
      <c r="AR39">
        <v>22</v>
      </c>
      <c r="AS39">
        <v>1453</v>
      </c>
      <c r="AT39" t="s">
        <v>94</v>
      </c>
      <c r="AU39">
        <v>154640</v>
      </c>
    </row>
    <row r="40" spans="1:47" hidden="1" x14ac:dyDescent="0.3">
      <c r="A40">
        <v>14628</v>
      </c>
      <c r="B40" t="s">
        <v>167</v>
      </c>
      <c r="C40" t="s">
        <v>168</v>
      </c>
      <c r="D40">
        <v>293178.84499999997</v>
      </c>
      <c r="E40">
        <v>2757451.3849999998</v>
      </c>
      <c r="F40">
        <v>13</v>
      </c>
      <c r="G40">
        <v>7</v>
      </c>
      <c r="H40">
        <v>6</v>
      </c>
      <c r="I40">
        <v>2</v>
      </c>
      <c r="J40">
        <v>0</v>
      </c>
      <c r="K40">
        <v>2</v>
      </c>
      <c r="L40">
        <v>6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72</v>
      </c>
      <c r="T40">
        <v>29</v>
      </c>
      <c r="U40">
        <v>43</v>
      </c>
      <c r="V40">
        <v>7</v>
      </c>
      <c r="W40">
        <v>3</v>
      </c>
      <c r="X40">
        <v>3</v>
      </c>
      <c r="Y40">
        <v>11</v>
      </c>
      <c r="Z40">
        <v>5</v>
      </c>
      <c r="AA40">
        <v>5</v>
      </c>
      <c r="AB40">
        <v>5</v>
      </c>
      <c r="AC40">
        <v>8</v>
      </c>
      <c r="AD40">
        <v>4</v>
      </c>
      <c r="AE40">
        <v>11</v>
      </c>
      <c r="AF40">
        <v>5</v>
      </c>
      <c r="AG40">
        <v>5</v>
      </c>
      <c r="AH40">
        <v>13</v>
      </c>
      <c r="AI40">
        <v>7</v>
      </c>
      <c r="AJ40">
        <v>6</v>
      </c>
      <c r="AK40">
        <v>1</v>
      </c>
      <c r="AL40">
        <v>0</v>
      </c>
      <c r="AM40">
        <v>1</v>
      </c>
      <c r="AN40">
        <v>9566</v>
      </c>
      <c r="AO40">
        <v>2458</v>
      </c>
      <c r="AP40">
        <v>0</v>
      </c>
      <c r="AQ40">
        <v>0</v>
      </c>
      <c r="AR40">
        <v>14</v>
      </c>
      <c r="AS40">
        <v>1841</v>
      </c>
      <c r="AT40" t="s">
        <v>94</v>
      </c>
      <c r="AU40">
        <v>154642</v>
      </c>
    </row>
    <row r="41" spans="1:47" hidden="1" x14ac:dyDescent="0.3">
      <c r="A41">
        <v>14629</v>
      </c>
      <c r="B41" t="s">
        <v>169</v>
      </c>
      <c r="C41" t="s">
        <v>170</v>
      </c>
      <c r="D41">
        <v>295128</v>
      </c>
      <c r="E41">
        <v>2757680.01</v>
      </c>
      <c r="F41">
        <v>12</v>
      </c>
      <c r="G41">
        <v>4</v>
      </c>
      <c r="H41">
        <v>8</v>
      </c>
      <c r="I41">
        <v>2</v>
      </c>
      <c r="J41">
        <v>0</v>
      </c>
      <c r="K41">
        <v>2</v>
      </c>
      <c r="L41">
        <v>6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67</v>
      </c>
      <c r="T41">
        <v>40</v>
      </c>
      <c r="U41">
        <v>27</v>
      </c>
      <c r="V41">
        <v>7</v>
      </c>
      <c r="W41">
        <v>2</v>
      </c>
      <c r="X41">
        <v>7</v>
      </c>
      <c r="Y41">
        <v>4</v>
      </c>
      <c r="Z41">
        <v>8</v>
      </c>
      <c r="AA41">
        <v>6</v>
      </c>
      <c r="AB41">
        <v>11</v>
      </c>
      <c r="AC41">
        <v>4</v>
      </c>
      <c r="AD41">
        <v>1</v>
      </c>
      <c r="AE41">
        <v>9</v>
      </c>
      <c r="AF41">
        <v>6</v>
      </c>
      <c r="AG41">
        <v>2</v>
      </c>
      <c r="AH41">
        <v>7</v>
      </c>
      <c r="AI41">
        <v>3</v>
      </c>
      <c r="AJ41">
        <v>4</v>
      </c>
      <c r="AK41">
        <v>1</v>
      </c>
      <c r="AL41">
        <v>0</v>
      </c>
      <c r="AM41">
        <v>1</v>
      </c>
      <c r="AN41">
        <v>8659</v>
      </c>
      <c r="AO41">
        <v>2462</v>
      </c>
      <c r="AP41">
        <v>1</v>
      </c>
      <c r="AQ41">
        <v>230</v>
      </c>
      <c r="AR41">
        <v>15</v>
      </c>
      <c r="AS41">
        <v>1500</v>
      </c>
      <c r="AT41" t="s">
        <v>94</v>
      </c>
      <c r="AU41">
        <v>154643</v>
      </c>
    </row>
    <row r="42" spans="1:47" hidden="1" x14ac:dyDescent="0.3">
      <c r="A42">
        <v>14630</v>
      </c>
      <c r="B42" t="s">
        <v>171</v>
      </c>
      <c r="C42" t="s">
        <v>172</v>
      </c>
      <c r="D42">
        <v>290946</v>
      </c>
      <c r="E42">
        <v>2751700.01</v>
      </c>
      <c r="F42">
        <v>26</v>
      </c>
      <c r="G42">
        <v>11</v>
      </c>
      <c r="H42">
        <v>15</v>
      </c>
      <c r="I42">
        <v>4</v>
      </c>
      <c r="J42">
        <v>1</v>
      </c>
      <c r="K42">
        <v>3</v>
      </c>
      <c r="L42">
        <v>12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162</v>
      </c>
      <c r="T42">
        <v>90</v>
      </c>
      <c r="U42">
        <v>72</v>
      </c>
      <c r="V42">
        <v>13</v>
      </c>
      <c r="W42">
        <v>14</v>
      </c>
      <c r="X42">
        <v>15</v>
      </c>
      <c r="Y42">
        <v>12</v>
      </c>
      <c r="Z42">
        <v>18</v>
      </c>
      <c r="AA42">
        <v>10</v>
      </c>
      <c r="AB42">
        <v>14</v>
      </c>
      <c r="AC42">
        <v>14</v>
      </c>
      <c r="AD42">
        <v>17</v>
      </c>
      <c r="AE42">
        <v>9</v>
      </c>
      <c r="AF42">
        <v>13</v>
      </c>
      <c r="AG42">
        <v>13</v>
      </c>
      <c r="AH42">
        <v>28</v>
      </c>
      <c r="AI42">
        <v>22</v>
      </c>
      <c r="AJ42">
        <v>6</v>
      </c>
      <c r="AK42">
        <v>4</v>
      </c>
      <c r="AL42">
        <v>2</v>
      </c>
      <c r="AM42">
        <v>2</v>
      </c>
      <c r="AN42">
        <v>14064</v>
      </c>
      <c r="AO42">
        <v>2542</v>
      </c>
      <c r="AP42">
        <v>0</v>
      </c>
      <c r="AQ42">
        <v>0</v>
      </c>
      <c r="AR42">
        <v>18</v>
      </c>
      <c r="AS42">
        <v>1215</v>
      </c>
      <c r="AT42" t="s">
        <v>94</v>
      </c>
      <c r="AU42">
        <v>154644</v>
      </c>
    </row>
    <row r="43" spans="1:47" hidden="1" x14ac:dyDescent="0.3">
      <c r="A43">
        <v>14631</v>
      </c>
      <c r="B43" t="s">
        <v>173</v>
      </c>
      <c r="C43" t="s">
        <v>174</v>
      </c>
      <c r="D43">
        <v>294197.95799999998</v>
      </c>
      <c r="E43">
        <v>2749594.6170000001</v>
      </c>
      <c r="F43">
        <v>14</v>
      </c>
      <c r="G43">
        <v>4</v>
      </c>
      <c r="H43">
        <v>10</v>
      </c>
      <c r="I43">
        <v>2</v>
      </c>
      <c r="J43">
        <v>1</v>
      </c>
      <c r="K43">
        <v>1</v>
      </c>
      <c r="L43">
        <v>6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88</v>
      </c>
      <c r="T43">
        <v>43</v>
      </c>
      <c r="U43">
        <v>45</v>
      </c>
      <c r="V43">
        <v>7</v>
      </c>
      <c r="W43">
        <v>7</v>
      </c>
      <c r="X43">
        <v>8</v>
      </c>
      <c r="Y43">
        <v>5</v>
      </c>
      <c r="Z43">
        <v>6</v>
      </c>
      <c r="AA43">
        <v>8</v>
      </c>
      <c r="AB43">
        <v>7</v>
      </c>
      <c r="AC43">
        <v>8</v>
      </c>
      <c r="AD43">
        <v>9</v>
      </c>
      <c r="AE43">
        <v>4</v>
      </c>
      <c r="AF43">
        <v>6</v>
      </c>
      <c r="AG43">
        <v>13</v>
      </c>
      <c r="AH43">
        <v>13</v>
      </c>
      <c r="AI43">
        <v>7</v>
      </c>
      <c r="AJ43">
        <v>6</v>
      </c>
      <c r="AK43">
        <v>4</v>
      </c>
      <c r="AL43">
        <v>2</v>
      </c>
      <c r="AM43">
        <v>2</v>
      </c>
      <c r="AN43">
        <v>12797</v>
      </c>
      <c r="AO43">
        <v>1961</v>
      </c>
      <c r="AP43">
        <v>1</v>
      </c>
      <c r="AQ43">
        <v>126</v>
      </c>
      <c r="AR43">
        <v>10</v>
      </c>
      <c r="AS43">
        <v>678</v>
      </c>
      <c r="AT43" t="s">
        <v>94</v>
      </c>
      <c r="AU43">
        <v>154648</v>
      </c>
    </row>
    <row r="44" spans="1:47" hidden="1" x14ac:dyDescent="0.3">
      <c r="A44">
        <v>14632</v>
      </c>
      <c r="B44" t="s">
        <v>175</v>
      </c>
      <c r="C44" t="s">
        <v>176</v>
      </c>
      <c r="D44">
        <v>286363.234</v>
      </c>
      <c r="E44">
        <v>2750211.8560000001</v>
      </c>
      <c r="F44">
        <v>12</v>
      </c>
      <c r="G44">
        <v>5</v>
      </c>
      <c r="H44">
        <v>7</v>
      </c>
      <c r="I44">
        <v>2</v>
      </c>
      <c r="J44">
        <v>0</v>
      </c>
      <c r="K44">
        <v>2</v>
      </c>
      <c r="L44">
        <v>6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73</v>
      </c>
      <c r="T44">
        <v>44</v>
      </c>
      <c r="U44">
        <v>29</v>
      </c>
      <c r="V44">
        <v>4</v>
      </c>
      <c r="W44">
        <v>2</v>
      </c>
      <c r="X44">
        <v>9</v>
      </c>
      <c r="Y44">
        <v>5</v>
      </c>
      <c r="Z44">
        <v>5</v>
      </c>
      <c r="AA44">
        <v>5</v>
      </c>
      <c r="AB44">
        <v>9</v>
      </c>
      <c r="AC44">
        <v>6</v>
      </c>
      <c r="AD44">
        <v>10</v>
      </c>
      <c r="AE44">
        <v>6</v>
      </c>
      <c r="AF44">
        <v>7</v>
      </c>
      <c r="AG44">
        <v>5</v>
      </c>
      <c r="AH44">
        <v>16</v>
      </c>
      <c r="AI44">
        <v>3</v>
      </c>
      <c r="AJ44">
        <v>13</v>
      </c>
      <c r="AK44">
        <v>2</v>
      </c>
      <c r="AL44">
        <v>2</v>
      </c>
      <c r="AM44">
        <v>0</v>
      </c>
      <c r="AN44">
        <v>8596</v>
      </c>
      <c r="AO44">
        <v>1666</v>
      </c>
      <c r="AP44">
        <v>2</v>
      </c>
      <c r="AQ44">
        <v>126</v>
      </c>
      <c r="AR44">
        <v>9</v>
      </c>
      <c r="AS44">
        <v>540</v>
      </c>
      <c r="AT44" t="s">
        <v>94</v>
      </c>
      <c r="AU44">
        <v>154649</v>
      </c>
    </row>
    <row r="45" spans="1:47" hidden="1" x14ac:dyDescent="0.3">
      <c r="A45">
        <v>14633</v>
      </c>
      <c r="B45" t="s">
        <v>177</v>
      </c>
      <c r="C45" t="s">
        <v>178</v>
      </c>
      <c r="D45">
        <v>300633.07699999999</v>
      </c>
      <c r="E45">
        <v>2765855.76</v>
      </c>
      <c r="F45">
        <v>207</v>
      </c>
      <c r="G45">
        <v>46</v>
      </c>
      <c r="H45">
        <v>161</v>
      </c>
      <c r="I45">
        <v>8</v>
      </c>
      <c r="J45">
        <v>0</v>
      </c>
      <c r="K45">
        <v>8</v>
      </c>
      <c r="L45">
        <v>113</v>
      </c>
      <c r="M45">
        <v>19</v>
      </c>
      <c r="N45">
        <v>18</v>
      </c>
      <c r="O45">
        <v>19</v>
      </c>
      <c r="P45">
        <v>20</v>
      </c>
      <c r="Q45">
        <v>18</v>
      </c>
      <c r="R45">
        <v>19</v>
      </c>
      <c r="S45">
        <v>2923</v>
      </c>
      <c r="T45">
        <v>1527</v>
      </c>
      <c r="U45">
        <v>1396</v>
      </c>
      <c r="V45">
        <v>280</v>
      </c>
      <c r="W45">
        <v>236</v>
      </c>
      <c r="X45">
        <v>233</v>
      </c>
      <c r="Y45">
        <v>256</v>
      </c>
      <c r="Z45">
        <v>280</v>
      </c>
      <c r="AA45">
        <v>230</v>
      </c>
      <c r="AB45">
        <v>280</v>
      </c>
      <c r="AC45">
        <v>253</v>
      </c>
      <c r="AD45">
        <v>230</v>
      </c>
      <c r="AE45">
        <v>210</v>
      </c>
      <c r="AF45">
        <v>224</v>
      </c>
      <c r="AG45">
        <v>211</v>
      </c>
      <c r="AH45">
        <v>509</v>
      </c>
      <c r="AI45">
        <v>263</v>
      </c>
      <c r="AJ45">
        <v>246</v>
      </c>
      <c r="AK45">
        <v>48</v>
      </c>
      <c r="AL45">
        <v>27</v>
      </c>
      <c r="AM45">
        <v>21</v>
      </c>
      <c r="AN45">
        <v>42539</v>
      </c>
      <c r="AO45">
        <v>40001</v>
      </c>
      <c r="AP45">
        <v>1</v>
      </c>
      <c r="AQ45">
        <v>486</v>
      </c>
      <c r="AR45">
        <v>182</v>
      </c>
      <c r="AS45">
        <v>12905</v>
      </c>
      <c r="AT45" t="s">
        <v>94</v>
      </c>
      <c r="AU45">
        <v>154650</v>
      </c>
    </row>
    <row r="46" spans="1:47" hidden="1" x14ac:dyDescent="0.3">
      <c r="A46">
        <v>14634</v>
      </c>
      <c r="B46" t="s">
        <v>179</v>
      </c>
      <c r="C46" t="s">
        <v>180</v>
      </c>
      <c r="D46">
        <v>300669.45299999998</v>
      </c>
      <c r="E46">
        <v>2764724.5210000002</v>
      </c>
      <c r="F46">
        <v>125</v>
      </c>
      <c r="G46">
        <v>31</v>
      </c>
      <c r="H46">
        <v>94</v>
      </c>
      <c r="I46">
        <v>6</v>
      </c>
      <c r="J46">
        <v>0</v>
      </c>
      <c r="K46">
        <v>6</v>
      </c>
      <c r="L46">
        <v>68</v>
      </c>
      <c r="M46">
        <v>11</v>
      </c>
      <c r="N46">
        <v>10</v>
      </c>
      <c r="O46">
        <v>12</v>
      </c>
      <c r="P46">
        <v>14</v>
      </c>
      <c r="Q46">
        <v>11</v>
      </c>
      <c r="R46">
        <v>10</v>
      </c>
      <c r="S46">
        <v>1758</v>
      </c>
      <c r="T46">
        <v>925</v>
      </c>
      <c r="U46">
        <v>833</v>
      </c>
      <c r="V46">
        <v>164</v>
      </c>
      <c r="W46">
        <v>142</v>
      </c>
      <c r="X46">
        <v>140</v>
      </c>
      <c r="Y46">
        <v>120</v>
      </c>
      <c r="Z46">
        <v>158</v>
      </c>
      <c r="AA46">
        <v>153</v>
      </c>
      <c r="AB46">
        <v>176</v>
      </c>
      <c r="AC46">
        <v>164</v>
      </c>
      <c r="AD46">
        <v>159</v>
      </c>
      <c r="AE46">
        <v>125</v>
      </c>
      <c r="AF46">
        <v>128</v>
      </c>
      <c r="AG46">
        <v>129</v>
      </c>
      <c r="AH46">
        <v>275</v>
      </c>
      <c r="AI46">
        <v>144</v>
      </c>
      <c r="AJ46">
        <v>131</v>
      </c>
      <c r="AK46">
        <v>24</v>
      </c>
      <c r="AL46">
        <v>13</v>
      </c>
      <c r="AM46">
        <v>11</v>
      </c>
      <c r="AN46">
        <v>29336</v>
      </c>
      <c r="AO46">
        <v>22447</v>
      </c>
      <c r="AP46">
        <v>2</v>
      </c>
      <c r="AQ46">
        <v>2466</v>
      </c>
      <c r="AR46">
        <v>106</v>
      </c>
      <c r="AS46">
        <v>9446</v>
      </c>
      <c r="AT46" t="s">
        <v>94</v>
      </c>
      <c r="AU46">
        <v>154651</v>
      </c>
    </row>
    <row r="47" spans="1:47" hidden="1" x14ac:dyDescent="0.3">
      <c r="A47">
        <v>14635</v>
      </c>
      <c r="B47" t="s">
        <v>181</v>
      </c>
      <c r="C47" t="s">
        <v>182</v>
      </c>
      <c r="D47">
        <v>301397.29700000002</v>
      </c>
      <c r="E47">
        <v>2764404.227</v>
      </c>
      <c r="F47">
        <v>101</v>
      </c>
      <c r="G47">
        <v>24</v>
      </c>
      <c r="H47">
        <v>77</v>
      </c>
      <c r="I47">
        <v>6</v>
      </c>
      <c r="J47">
        <v>0</v>
      </c>
      <c r="K47">
        <v>6</v>
      </c>
      <c r="L47">
        <v>54</v>
      </c>
      <c r="M47">
        <v>10</v>
      </c>
      <c r="N47">
        <v>10</v>
      </c>
      <c r="O47">
        <v>10</v>
      </c>
      <c r="P47">
        <v>9</v>
      </c>
      <c r="Q47">
        <v>8</v>
      </c>
      <c r="R47">
        <v>7</v>
      </c>
      <c r="S47">
        <v>1392</v>
      </c>
      <c r="T47">
        <v>731</v>
      </c>
      <c r="U47">
        <v>661</v>
      </c>
      <c r="V47">
        <v>137</v>
      </c>
      <c r="W47">
        <v>120</v>
      </c>
      <c r="X47">
        <v>131</v>
      </c>
      <c r="Y47">
        <v>136</v>
      </c>
      <c r="Z47">
        <v>128</v>
      </c>
      <c r="AA47">
        <v>115</v>
      </c>
      <c r="AB47">
        <v>118</v>
      </c>
      <c r="AC47">
        <v>125</v>
      </c>
      <c r="AD47">
        <v>119</v>
      </c>
      <c r="AE47">
        <v>82</v>
      </c>
      <c r="AF47">
        <v>98</v>
      </c>
      <c r="AG47">
        <v>83</v>
      </c>
      <c r="AH47">
        <v>229</v>
      </c>
      <c r="AI47">
        <v>137</v>
      </c>
      <c r="AJ47">
        <v>92</v>
      </c>
      <c r="AK47">
        <v>39</v>
      </c>
      <c r="AL47">
        <v>23</v>
      </c>
      <c r="AM47">
        <v>16</v>
      </c>
      <c r="AN47">
        <v>15934</v>
      </c>
      <c r="AO47">
        <v>37508</v>
      </c>
      <c r="AP47">
        <v>0</v>
      </c>
      <c r="AQ47">
        <v>0</v>
      </c>
      <c r="AR47">
        <v>85</v>
      </c>
      <c r="AS47">
        <v>6192</v>
      </c>
      <c r="AT47" t="s">
        <v>94</v>
      </c>
      <c r="AU47">
        <v>154652</v>
      </c>
    </row>
    <row r="48" spans="1:47" hidden="1" x14ac:dyDescent="0.3">
      <c r="A48">
        <v>14636</v>
      </c>
      <c r="B48" t="s">
        <v>183</v>
      </c>
      <c r="C48" t="s">
        <v>184</v>
      </c>
      <c r="D48">
        <v>302609.26299999998</v>
      </c>
      <c r="E48">
        <v>2765238.8059999999</v>
      </c>
      <c r="F48">
        <v>144</v>
      </c>
      <c r="G48">
        <v>37</v>
      </c>
      <c r="H48">
        <v>107</v>
      </c>
      <c r="I48">
        <v>6</v>
      </c>
      <c r="J48">
        <v>1</v>
      </c>
      <c r="K48">
        <v>5</v>
      </c>
      <c r="L48">
        <v>71</v>
      </c>
      <c r="M48">
        <v>11</v>
      </c>
      <c r="N48">
        <v>11</v>
      </c>
      <c r="O48">
        <v>12</v>
      </c>
      <c r="P48">
        <v>12</v>
      </c>
      <c r="Q48">
        <v>13</v>
      </c>
      <c r="R48">
        <v>12</v>
      </c>
      <c r="S48">
        <v>1709</v>
      </c>
      <c r="T48">
        <v>896</v>
      </c>
      <c r="U48">
        <v>813</v>
      </c>
      <c r="V48">
        <v>157</v>
      </c>
      <c r="W48">
        <v>144</v>
      </c>
      <c r="X48">
        <v>140</v>
      </c>
      <c r="Y48">
        <v>139</v>
      </c>
      <c r="Z48">
        <v>167</v>
      </c>
      <c r="AA48">
        <v>132</v>
      </c>
      <c r="AB48">
        <v>147</v>
      </c>
      <c r="AC48">
        <v>151</v>
      </c>
      <c r="AD48">
        <v>143</v>
      </c>
      <c r="AE48">
        <v>118</v>
      </c>
      <c r="AF48">
        <v>142</v>
      </c>
      <c r="AG48">
        <v>129</v>
      </c>
      <c r="AH48">
        <v>234</v>
      </c>
      <c r="AI48">
        <v>120</v>
      </c>
      <c r="AJ48">
        <v>114</v>
      </c>
      <c r="AK48">
        <v>21</v>
      </c>
      <c r="AL48">
        <v>8</v>
      </c>
      <c r="AM48">
        <v>13</v>
      </c>
      <c r="AN48">
        <v>41107</v>
      </c>
      <c r="AO48">
        <v>23501</v>
      </c>
      <c r="AP48">
        <v>1</v>
      </c>
      <c r="AQ48">
        <v>2743</v>
      </c>
      <c r="AR48">
        <v>126</v>
      </c>
      <c r="AS48">
        <v>8336</v>
      </c>
      <c r="AT48" t="s">
        <v>94</v>
      </c>
      <c r="AU48">
        <v>154653</v>
      </c>
    </row>
    <row r="49" spans="1:47" hidden="1" x14ac:dyDescent="0.3">
      <c r="A49">
        <v>14637</v>
      </c>
      <c r="B49" t="s">
        <v>185</v>
      </c>
      <c r="C49" t="s">
        <v>186</v>
      </c>
      <c r="D49">
        <v>298593.03100000002</v>
      </c>
      <c r="E49">
        <v>2765759.341</v>
      </c>
      <c r="F49">
        <v>131</v>
      </c>
      <c r="G49">
        <v>37</v>
      </c>
      <c r="H49">
        <v>94</v>
      </c>
      <c r="I49">
        <v>7</v>
      </c>
      <c r="J49">
        <v>0</v>
      </c>
      <c r="K49">
        <v>7</v>
      </c>
      <c r="L49">
        <v>72</v>
      </c>
      <c r="M49">
        <v>11</v>
      </c>
      <c r="N49">
        <v>11</v>
      </c>
      <c r="O49">
        <v>13</v>
      </c>
      <c r="P49">
        <v>14</v>
      </c>
      <c r="Q49">
        <v>13</v>
      </c>
      <c r="R49">
        <v>10</v>
      </c>
      <c r="S49">
        <v>1966</v>
      </c>
      <c r="T49">
        <v>1001</v>
      </c>
      <c r="U49">
        <v>965</v>
      </c>
      <c r="V49">
        <v>172</v>
      </c>
      <c r="W49">
        <v>168</v>
      </c>
      <c r="X49">
        <v>177</v>
      </c>
      <c r="Y49">
        <v>162</v>
      </c>
      <c r="Z49">
        <v>192</v>
      </c>
      <c r="AA49">
        <v>173</v>
      </c>
      <c r="AB49">
        <v>178</v>
      </c>
      <c r="AC49">
        <v>194</v>
      </c>
      <c r="AD49">
        <v>151</v>
      </c>
      <c r="AE49">
        <v>144</v>
      </c>
      <c r="AF49">
        <v>131</v>
      </c>
      <c r="AG49">
        <v>124</v>
      </c>
      <c r="AH49">
        <v>325</v>
      </c>
      <c r="AI49">
        <v>165</v>
      </c>
      <c r="AJ49">
        <v>160</v>
      </c>
      <c r="AK49">
        <v>44</v>
      </c>
      <c r="AL49">
        <v>22</v>
      </c>
      <c r="AM49">
        <v>22</v>
      </c>
      <c r="AN49">
        <v>20336</v>
      </c>
      <c r="AO49">
        <v>37445</v>
      </c>
      <c r="AP49">
        <v>1</v>
      </c>
      <c r="AQ49">
        <v>1430</v>
      </c>
      <c r="AR49">
        <v>96</v>
      </c>
      <c r="AS49">
        <v>8537</v>
      </c>
      <c r="AT49" t="s">
        <v>94</v>
      </c>
      <c r="AU49">
        <v>154654</v>
      </c>
    </row>
    <row r="50" spans="1:47" hidden="1" x14ac:dyDescent="0.3">
      <c r="A50">
        <v>14638</v>
      </c>
      <c r="B50" t="s">
        <v>187</v>
      </c>
      <c r="C50" t="s">
        <v>188</v>
      </c>
      <c r="D50">
        <v>297496.81699999998</v>
      </c>
      <c r="E50">
        <v>2765500.0090000001</v>
      </c>
      <c r="F50">
        <v>110</v>
      </c>
      <c r="G50">
        <v>31</v>
      </c>
      <c r="H50">
        <v>79</v>
      </c>
      <c r="I50">
        <v>7</v>
      </c>
      <c r="J50">
        <v>2</v>
      </c>
      <c r="K50">
        <v>5</v>
      </c>
      <c r="L50">
        <v>60</v>
      </c>
      <c r="M50">
        <v>11</v>
      </c>
      <c r="N50">
        <v>10</v>
      </c>
      <c r="O50">
        <v>11</v>
      </c>
      <c r="P50">
        <v>11</v>
      </c>
      <c r="Q50">
        <v>9</v>
      </c>
      <c r="R50">
        <v>8</v>
      </c>
      <c r="S50">
        <v>1541</v>
      </c>
      <c r="T50">
        <v>805</v>
      </c>
      <c r="U50">
        <v>736</v>
      </c>
      <c r="V50">
        <v>153</v>
      </c>
      <c r="W50">
        <v>128</v>
      </c>
      <c r="X50">
        <v>127</v>
      </c>
      <c r="Y50">
        <v>124</v>
      </c>
      <c r="Z50">
        <v>154</v>
      </c>
      <c r="AA50">
        <v>136</v>
      </c>
      <c r="AB50">
        <v>160</v>
      </c>
      <c r="AC50">
        <v>136</v>
      </c>
      <c r="AD50">
        <v>118</v>
      </c>
      <c r="AE50">
        <v>107</v>
      </c>
      <c r="AF50">
        <v>93</v>
      </c>
      <c r="AG50">
        <v>105</v>
      </c>
      <c r="AH50">
        <v>223</v>
      </c>
      <c r="AI50">
        <v>116</v>
      </c>
      <c r="AJ50">
        <v>107</v>
      </c>
      <c r="AK50">
        <v>25</v>
      </c>
      <c r="AL50">
        <v>10</v>
      </c>
      <c r="AM50">
        <v>15</v>
      </c>
      <c r="AN50">
        <v>25274</v>
      </c>
      <c r="AO50">
        <v>22846</v>
      </c>
      <c r="AP50">
        <v>1</v>
      </c>
      <c r="AQ50">
        <v>875</v>
      </c>
      <c r="AR50">
        <v>126</v>
      </c>
      <c r="AS50">
        <v>8190</v>
      </c>
      <c r="AT50" t="s">
        <v>94</v>
      </c>
      <c r="AU50">
        <v>154655</v>
      </c>
    </row>
    <row r="51" spans="1:47" hidden="1" x14ac:dyDescent="0.3">
      <c r="A51">
        <v>14639</v>
      </c>
      <c r="B51" t="s">
        <v>189</v>
      </c>
      <c r="C51" t="s">
        <v>190</v>
      </c>
      <c r="D51">
        <v>299406</v>
      </c>
      <c r="E51">
        <v>2764780.01</v>
      </c>
      <c r="F51">
        <v>113</v>
      </c>
      <c r="G51">
        <v>33</v>
      </c>
      <c r="H51">
        <v>80</v>
      </c>
      <c r="I51">
        <v>7</v>
      </c>
      <c r="J51">
        <v>0</v>
      </c>
      <c r="K51">
        <v>7</v>
      </c>
      <c r="L51">
        <v>62</v>
      </c>
      <c r="M51">
        <v>11</v>
      </c>
      <c r="N51">
        <v>10</v>
      </c>
      <c r="O51">
        <v>10</v>
      </c>
      <c r="P51">
        <v>11</v>
      </c>
      <c r="Q51">
        <v>9</v>
      </c>
      <c r="R51">
        <v>11</v>
      </c>
      <c r="S51">
        <v>1584</v>
      </c>
      <c r="T51">
        <v>829</v>
      </c>
      <c r="U51">
        <v>755</v>
      </c>
      <c r="V51">
        <v>152</v>
      </c>
      <c r="W51">
        <v>125</v>
      </c>
      <c r="X51">
        <v>121</v>
      </c>
      <c r="Y51">
        <v>141</v>
      </c>
      <c r="Z51">
        <v>152</v>
      </c>
      <c r="AA51">
        <v>112</v>
      </c>
      <c r="AB51">
        <v>140</v>
      </c>
      <c r="AC51">
        <v>149</v>
      </c>
      <c r="AD51">
        <v>121</v>
      </c>
      <c r="AE51">
        <v>112</v>
      </c>
      <c r="AF51">
        <v>143</v>
      </c>
      <c r="AG51">
        <v>116</v>
      </c>
      <c r="AH51">
        <v>280</v>
      </c>
      <c r="AI51">
        <v>146</v>
      </c>
      <c r="AJ51">
        <v>134</v>
      </c>
      <c r="AK51">
        <v>30</v>
      </c>
      <c r="AL51">
        <v>15</v>
      </c>
      <c r="AM51">
        <v>15</v>
      </c>
      <c r="AN51">
        <v>33146</v>
      </c>
      <c r="AO51">
        <v>32503</v>
      </c>
      <c r="AP51">
        <v>0</v>
      </c>
      <c r="AQ51">
        <v>0</v>
      </c>
      <c r="AR51">
        <v>111</v>
      </c>
      <c r="AS51">
        <v>7723</v>
      </c>
      <c r="AT51" t="s">
        <v>94</v>
      </c>
      <c r="AU51">
        <v>154656</v>
      </c>
    </row>
    <row r="52" spans="1:47" hidden="1" x14ac:dyDescent="0.3">
      <c r="A52">
        <v>14640</v>
      </c>
      <c r="B52" t="s">
        <v>191</v>
      </c>
      <c r="C52" t="s">
        <v>192</v>
      </c>
      <c r="D52">
        <v>301988.45699999999</v>
      </c>
      <c r="E52">
        <v>2764691.176</v>
      </c>
      <c r="F52">
        <v>44</v>
      </c>
      <c r="G52">
        <v>14</v>
      </c>
      <c r="H52">
        <v>30</v>
      </c>
      <c r="I52">
        <v>5</v>
      </c>
      <c r="J52">
        <v>0</v>
      </c>
      <c r="K52">
        <v>5</v>
      </c>
      <c r="L52">
        <v>23</v>
      </c>
      <c r="M52">
        <v>4</v>
      </c>
      <c r="N52">
        <v>4</v>
      </c>
      <c r="O52">
        <v>4</v>
      </c>
      <c r="P52">
        <v>4</v>
      </c>
      <c r="Q52">
        <v>3</v>
      </c>
      <c r="R52">
        <v>4</v>
      </c>
      <c r="S52">
        <v>535</v>
      </c>
      <c r="T52">
        <v>268</v>
      </c>
      <c r="U52">
        <v>267</v>
      </c>
      <c r="V52">
        <v>50</v>
      </c>
      <c r="W52">
        <v>54</v>
      </c>
      <c r="X52">
        <v>39</v>
      </c>
      <c r="Y52">
        <v>50</v>
      </c>
      <c r="Z52">
        <v>47</v>
      </c>
      <c r="AA52">
        <v>52</v>
      </c>
      <c r="AB52">
        <v>42</v>
      </c>
      <c r="AC52">
        <v>44</v>
      </c>
      <c r="AD52">
        <v>48</v>
      </c>
      <c r="AE52">
        <v>34</v>
      </c>
      <c r="AF52">
        <v>42</v>
      </c>
      <c r="AG52">
        <v>33</v>
      </c>
      <c r="AH52">
        <v>82</v>
      </c>
      <c r="AI52">
        <v>43</v>
      </c>
      <c r="AJ52">
        <v>39</v>
      </c>
      <c r="AK52">
        <v>21</v>
      </c>
      <c r="AL52">
        <v>9</v>
      </c>
      <c r="AM52">
        <v>12</v>
      </c>
      <c r="AN52">
        <v>23426</v>
      </c>
      <c r="AO52">
        <v>11272</v>
      </c>
      <c r="AP52">
        <v>1</v>
      </c>
      <c r="AQ52">
        <v>2165</v>
      </c>
      <c r="AR52">
        <v>73</v>
      </c>
      <c r="AS52">
        <v>5460</v>
      </c>
      <c r="AT52" t="s">
        <v>94</v>
      </c>
      <c r="AU52">
        <v>154657</v>
      </c>
    </row>
    <row r="53" spans="1:47" hidden="1" x14ac:dyDescent="0.3">
      <c r="A53">
        <v>14641</v>
      </c>
      <c r="B53" t="s">
        <v>193</v>
      </c>
      <c r="C53" t="s">
        <v>194</v>
      </c>
      <c r="D53">
        <v>302183.89399999997</v>
      </c>
      <c r="E53">
        <v>2766276.7969999998</v>
      </c>
      <c r="F53">
        <v>160</v>
      </c>
      <c r="G53">
        <v>22</v>
      </c>
      <c r="H53">
        <v>138</v>
      </c>
      <c r="I53">
        <v>8</v>
      </c>
      <c r="J53">
        <v>0</v>
      </c>
      <c r="K53">
        <v>8</v>
      </c>
      <c r="L53">
        <v>88</v>
      </c>
      <c r="M53">
        <v>14</v>
      </c>
      <c r="N53">
        <v>14</v>
      </c>
      <c r="O53">
        <v>15</v>
      </c>
      <c r="P53">
        <v>15</v>
      </c>
      <c r="Q53">
        <v>18</v>
      </c>
      <c r="R53">
        <v>12</v>
      </c>
      <c r="S53">
        <v>2238</v>
      </c>
      <c r="T53">
        <v>1148</v>
      </c>
      <c r="U53">
        <v>1090</v>
      </c>
      <c r="V53">
        <v>200</v>
      </c>
      <c r="W53">
        <v>179</v>
      </c>
      <c r="X53">
        <v>189</v>
      </c>
      <c r="Y53">
        <v>178</v>
      </c>
      <c r="Z53">
        <v>181</v>
      </c>
      <c r="AA53">
        <v>202</v>
      </c>
      <c r="AB53">
        <v>185</v>
      </c>
      <c r="AC53">
        <v>193</v>
      </c>
      <c r="AD53">
        <v>219</v>
      </c>
      <c r="AE53">
        <v>185</v>
      </c>
      <c r="AF53">
        <v>174</v>
      </c>
      <c r="AG53">
        <v>153</v>
      </c>
      <c r="AH53">
        <v>358</v>
      </c>
      <c r="AI53">
        <v>187</v>
      </c>
      <c r="AJ53">
        <v>171</v>
      </c>
      <c r="AK53">
        <v>13</v>
      </c>
      <c r="AL53">
        <v>4</v>
      </c>
      <c r="AM53">
        <v>9</v>
      </c>
      <c r="AN53">
        <v>34333</v>
      </c>
      <c r="AO53">
        <v>22630</v>
      </c>
      <c r="AP53">
        <v>0</v>
      </c>
      <c r="AQ53">
        <v>0</v>
      </c>
      <c r="AR53">
        <v>119</v>
      </c>
      <c r="AS53">
        <v>8033</v>
      </c>
      <c r="AT53" t="s">
        <v>94</v>
      </c>
      <c r="AU53">
        <v>154658</v>
      </c>
    </row>
    <row r="54" spans="1:47" hidden="1" x14ac:dyDescent="0.3">
      <c r="A54">
        <v>14642</v>
      </c>
      <c r="B54" t="s">
        <v>195</v>
      </c>
      <c r="C54" t="s">
        <v>196</v>
      </c>
      <c r="D54">
        <v>302631.71999999997</v>
      </c>
      <c r="E54">
        <v>2765843.1690000002</v>
      </c>
      <c r="F54">
        <v>234</v>
      </c>
      <c r="G54">
        <v>43</v>
      </c>
      <c r="H54">
        <v>191</v>
      </c>
      <c r="I54">
        <v>7</v>
      </c>
      <c r="J54">
        <v>2</v>
      </c>
      <c r="K54">
        <v>5</v>
      </c>
      <c r="L54">
        <v>126</v>
      </c>
      <c r="M54">
        <v>21</v>
      </c>
      <c r="N54">
        <v>20</v>
      </c>
      <c r="O54">
        <v>22</v>
      </c>
      <c r="P54">
        <v>23</v>
      </c>
      <c r="Q54">
        <v>20</v>
      </c>
      <c r="R54">
        <v>20</v>
      </c>
      <c r="S54">
        <v>3402</v>
      </c>
      <c r="T54">
        <v>1757</v>
      </c>
      <c r="U54">
        <v>1645</v>
      </c>
      <c r="V54">
        <v>295</v>
      </c>
      <c r="W54">
        <v>281</v>
      </c>
      <c r="X54">
        <v>288</v>
      </c>
      <c r="Y54">
        <v>271</v>
      </c>
      <c r="Z54">
        <v>317</v>
      </c>
      <c r="AA54">
        <v>278</v>
      </c>
      <c r="AB54">
        <v>311</v>
      </c>
      <c r="AC54">
        <v>304</v>
      </c>
      <c r="AD54">
        <v>297</v>
      </c>
      <c r="AE54">
        <v>247</v>
      </c>
      <c r="AF54">
        <v>249</v>
      </c>
      <c r="AG54">
        <v>264</v>
      </c>
      <c r="AH54">
        <v>520</v>
      </c>
      <c r="AI54">
        <v>266</v>
      </c>
      <c r="AJ54">
        <v>254</v>
      </c>
      <c r="AK54">
        <v>36</v>
      </c>
      <c r="AL54">
        <v>13</v>
      </c>
      <c r="AM54">
        <v>23</v>
      </c>
      <c r="AN54">
        <v>41696</v>
      </c>
      <c r="AO54">
        <v>33517</v>
      </c>
      <c r="AP54">
        <v>1</v>
      </c>
      <c r="AQ54">
        <v>2367</v>
      </c>
      <c r="AR54">
        <v>221</v>
      </c>
      <c r="AS54">
        <v>15695</v>
      </c>
      <c r="AT54" t="s">
        <v>94</v>
      </c>
      <c r="AU54">
        <v>154662</v>
      </c>
    </row>
    <row r="55" spans="1:47" hidden="1" x14ac:dyDescent="0.3">
      <c r="A55">
        <v>14643</v>
      </c>
      <c r="B55" t="s">
        <v>197</v>
      </c>
      <c r="C55" t="s">
        <v>198</v>
      </c>
      <c r="D55">
        <v>301632.859</v>
      </c>
      <c r="E55">
        <v>2767593.8050000002</v>
      </c>
      <c r="F55">
        <v>63</v>
      </c>
      <c r="G55">
        <v>17</v>
      </c>
      <c r="H55">
        <v>46</v>
      </c>
      <c r="I55">
        <v>5</v>
      </c>
      <c r="J55">
        <v>2</v>
      </c>
      <c r="K55">
        <v>3</v>
      </c>
      <c r="L55">
        <v>33</v>
      </c>
      <c r="M55">
        <v>6</v>
      </c>
      <c r="N55">
        <v>6</v>
      </c>
      <c r="O55">
        <v>6</v>
      </c>
      <c r="P55">
        <v>5</v>
      </c>
      <c r="Q55">
        <v>6</v>
      </c>
      <c r="R55">
        <v>4</v>
      </c>
      <c r="S55">
        <v>773</v>
      </c>
      <c r="T55">
        <v>406</v>
      </c>
      <c r="U55">
        <v>367</v>
      </c>
      <c r="V55">
        <v>72</v>
      </c>
      <c r="W55">
        <v>85</v>
      </c>
      <c r="X55">
        <v>81</v>
      </c>
      <c r="Y55">
        <v>58</v>
      </c>
      <c r="Z55">
        <v>68</v>
      </c>
      <c r="AA55">
        <v>72</v>
      </c>
      <c r="AB55">
        <v>66</v>
      </c>
      <c r="AC55">
        <v>56</v>
      </c>
      <c r="AD55">
        <v>71</v>
      </c>
      <c r="AE55">
        <v>54</v>
      </c>
      <c r="AF55">
        <v>48</v>
      </c>
      <c r="AG55">
        <v>42</v>
      </c>
      <c r="AH55">
        <v>108</v>
      </c>
      <c r="AI55">
        <v>66</v>
      </c>
      <c r="AJ55">
        <v>42</v>
      </c>
      <c r="AK55">
        <v>9</v>
      </c>
      <c r="AL55">
        <v>6</v>
      </c>
      <c r="AM55">
        <v>3</v>
      </c>
      <c r="AN55">
        <v>24803</v>
      </c>
      <c r="AO55">
        <v>10670</v>
      </c>
      <c r="AP55">
        <v>2</v>
      </c>
      <c r="AQ55">
        <v>952</v>
      </c>
      <c r="AR55">
        <v>63</v>
      </c>
      <c r="AS55">
        <v>5676</v>
      </c>
      <c r="AT55" t="s">
        <v>94</v>
      </c>
      <c r="AU55">
        <v>154663</v>
      </c>
    </row>
    <row r="56" spans="1:47" hidden="1" x14ac:dyDescent="0.3">
      <c r="A56">
        <v>14644</v>
      </c>
      <c r="B56" t="s">
        <v>199</v>
      </c>
      <c r="C56" t="s">
        <v>200</v>
      </c>
      <c r="D56">
        <v>302417.152</v>
      </c>
      <c r="E56">
        <v>2767310.7940000002</v>
      </c>
      <c r="F56">
        <v>106</v>
      </c>
      <c r="G56">
        <v>23</v>
      </c>
      <c r="H56">
        <v>83</v>
      </c>
      <c r="I56">
        <v>7</v>
      </c>
      <c r="J56">
        <v>2</v>
      </c>
      <c r="K56">
        <v>5</v>
      </c>
      <c r="L56">
        <v>59</v>
      </c>
      <c r="M56">
        <v>12</v>
      </c>
      <c r="N56">
        <v>9</v>
      </c>
      <c r="O56">
        <v>11</v>
      </c>
      <c r="P56">
        <v>11</v>
      </c>
      <c r="Q56">
        <v>9</v>
      </c>
      <c r="R56">
        <v>7</v>
      </c>
      <c r="S56">
        <v>1587</v>
      </c>
      <c r="T56">
        <v>824</v>
      </c>
      <c r="U56">
        <v>763</v>
      </c>
      <c r="V56">
        <v>160</v>
      </c>
      <c r="W56">
        <v>161</v>
      </c>
      <c r="X56">
        <v>136</v>
      </c>
      <c r="Y56">
        <v>112</v>
      </c>
      <c r="Z56">
        <v>168</v>
      </c>
      <c r="AA56">
        <v>138</v>
      </c>
      <c r="AB56">
        <v>133</v>
      </c>
      <c r="AC56">
        <v>150</v>
      </c>
      <c r="AD56">
        <v>121</v>
      </c>
      <c r="AE56">
        <v>123</v>
      </c>
      <c r="AF56">
        <v>106</v>
      </c>
      <c r="AG56">
        <v>79</v>
      </c>
      <c r="AH56">
        <v>241</v>
      </c>
      <c r="AI56">
        <v>118</v>
      </c>
      <c r="AJ56">
        <v>123</v>
      </c>
      <c r="AK56">
        <v>16</v>
      </c>
      <c r="AL56">
        <v>10</v>
      </c>
      <c r="AM56">
        <v>6</v>
      </c>
      <c r="AN56">
        <v>22605</v>
      </c>
      <c r="AO56">
        <v>28333</v>
      </c>
      <c r="AP56">
        <v>2</v>
      </c>
      <c r="AQ56">
        <v>1600</v>
      </c>
      <c r="AR56">
        <v>96</v>
      </c>
      <c r="AS56">
        <v>6912</v>
      </c>
      <c r="AT56" t="s">
        <v>94</v>
      </c>
      <c r="AU56">
        <v>154664</v>
      </c>
    </row>
    <row r="57" spans="1:47" hidden="1" x14ac:dyDescent="0.3">
      <c r="A57">
        <v>14645</v>
      </c>
      <c r="B57" t="s">
        <v>201</v>
      </c>
      <c r="C57" t="s">
        <v>202</v>
      </c>
      <c r="D57">
        <v>301044.16399999999</v>
      </c>
      <c r="E57">
        <v>2766764.7209999999</v>
      </c>
      <c r="F57">
        <v>182</v>
      </c>
      <c r="G57">
        <v>38</v>
      </c>
      <c r="H57">
        <v>144</v>
      </c>
      <c r="I57">
        <v>9</v>
      </c>
      <c r="J57">
        <v>2</v>
      </c>
      <c r="K57">
        <v>7</v>
      </c>
      <c r="L57">
        <v>98</v>
      </c>
      <c r="M57">
        <v>15</v>
      </c>
      <c r="N57">
        <v>16</v>
      </c>
      <c r="O57">
        <v>19</v>
      </c>
      <c r="P57">
        <v>16</v>
      </c>
      <c r="Q57">
        <v>15</v>
      </c>
      <c r="R57">
        <v>17</v>
      </c>
      <c r="S57">
        <v>2557</v>
      </c>
      <c r="T57">
        <v>1317</v>
      </c>
      <c r="U57">
        <v>1240</v>
      </c>
      <c r="V57">
        <v>232</v>
      </c>
      <c r="W57">
        <v>184</v>
      </c>
      <c r="X57">
        <v>211</v>
      </c>
      <c r="Y57">
        <v>192</v>
      </c>
      <c r="Z57">
        <v>238</v>
      </c>
      <c r="AA57">
        <v>226</v>
      </c>
      <c r="AB57">
        <v>242</v>
      </c>
      <c r="AC57">
        <v>210</v>
      </c>
      <c r="AD57">
        <v>191</v>
      </c>
      <c r="AE57">
        <v>199</v>
      </c>
      <c r="AF57">
        <v>203</v>
      </c>
      <c r="AG57">
        <v>229</v>
      </c>
      <c r="AH57">
        <v>450</v>
      </c>
      <c r="AI57">
        <v>229</v>
      </c>
      <c r="AJ57">
        <v>221</v>
      </c>
      <c r="AK57">
        <v>40</v>
      </c>
      <c r="AL57">
        <v>19</v>
      </c>
      <c r="AM57">
        <v>21</v>
      </c>
      <c r="AN57">
        <v>38372</v>
      </c>
      <c r="AO57">
        <v>38367</v>
      </c>
      <c r="AP57">
        <v>1</v>
      </c>
      <c r="AQ57">
        <v>1893</v>
      </c>
      <c r="AR57">
        <v>175</v>
      </c>
      <c r="AS57">
        <v>11721</v>
      </c>
      <c r="AT57" t="s">
        <v>94</v>
      </c>
      <c r="AU57">
        <v>154665</v>
      </c>
    </row>
    <row r="58" spans="1:47" hidden="1" x14ac:dyDescent="0.3">
      <c r="A58">
        <v>14646</v>
      </c>
      <c r="B58" t="s">
        <v>203</v>
      </c>
      <c r="C58" t="s">
        <v>204</v>
      </c>
      <c r="D58">
        <v>294619.147</v>
      </c>
      <c r="E58">
        <v>2762791.267</v>
      </c>
      <c r="F58">
        <v>157</v>
      </c>
      <c r="G58">
        <v>47</v>
      </c>
      <c r="H58">
        <v>110</v>
      </c>
      <c r="I58">
        <v>7</v>
      </c>
      <c r="J58">
        <v>2</v>
      </c>
      <c r="K58">
        <v>5</v>
      </c>
      <c r="L58">
        <v>84</v>
      </c>
      <c r="M58">
        <v>15</v>
      </c>
      <c r="N58">
        <v>14</v>
      </c>
      <c r="O58">
        <v>16</v>
      </c>
      <c r="P58">
        <v>14</v>
      </c>
      <c r="Q58">
        <v>14</v>
      </c>
      <c r="R58">
        <v>11</v>
      </c>
      <c r="S58">
        <v>2096</v>
      </c>
      <c r="T58">
        <v>1106</v>
      </c>
      <c r="U58">
        <v>990</v>
      </c>
      <c r="V58">
        <v>200</v>
      </c>
      <c r="W58">
        <v>193</v>
      </c>
      <c r="X58">
        <v>178</v>
      </c>
      <c r="Y58">
        <v>172</v>
      </c>
      <c r="Z58">
        <v>207</v>
      </c>
      <c r="AA58">
        <v>172</v>
      </c>
      <c r="AB58">
        <v>188</v>
      </c>
      <c r="AC58">
        <v>185</v>
      </c>
      <c r="AD58">
        <v>171</v>
      </c>
      <c r="AE58">
        <v>141</v>
      </c>
      <c r="AF58">
        <v>162</v>
      </c>
      <c r="AG58">
        <v>127</v>
      </c>
      <c r="AH58">
        <v>328</v>
      </c>
      <c r="AI58">
        <v>174</v>
      </c>
      <c r="AJ58">
        <v>154</v>
      </c>
      <c r="AK58">
        <v>92</v>
      </c>
      <c r="AL58">
        <v>54</v>
      </c>
      <c r="AM58">
        <v>38</v>
      </c>
      <c r="AN58">
        <v>32319</v>
      </c>
      <c r="AO58">
        <v>28998</v>
      </c>
      <c r="AP58">
        <v>1</v>
      </c>
      <c r="AQ58">
        <v>804</v>
      </c>
      <c r="AR58">
        <v>145</v>
      </c>
      <c r="AS58">
        <v>9408</v>
      </c>
      <c r="AT58" t="s">
        <v>94</v>
      </c>
      <c r="AU58">
        <v>154666</v>
      </c>
    </row>
    <row r="59" spans="1:47" hidden="1" x14ac:dyDescent="0.3">
      <c r="A59">
        <v>14647</v>
      </c>
      <c r="B59" t="s">
        <v>205</v>
      </c>
      <c r="C59" t="s">
        <v>206</v>
      </c>
      <c r="D59">
        <v>296590.85499999998</v>
      </c>
      <c r="E59">
        <v>2764129.1460000002</v>
      </c>
      <c r="F59">
        <v>149</v>
      </c>
      <c r="G59">
        <v>30</v>
      </c>
      <c r="H59">
        <v>119</v>
      </c>
      <c r="I59">
        <v>8</v>
      </c>
      <c r="J59">
        <v>0</v>
      </c>
      <c r="K59">
        <v>8</v>
      </c>
      <c r="L59">
        <v>82</v>
      </c>
      <c r="M59">
        <v>14</v>
      </c>
      <c r="N59">
        <v>14</v>
      </c>
      <c r="O59">
        <v>14</v>
      </c>
      <c r="P59">
        <v>17</v>
      </c>
      <c r="Q59">
        <v>13</v>
      </c>
      <c r="R59">
        <v>10</v>
      </c>
      <c r="S59">
        <v>2029</v>
      </c>
      <c r="T59">
        <v>1025</v>
      </c>
      <c r="U59">
        <v>1004</v>
      </c>
      <c r="V59">
        <v>196</v>
      </c>
      <c r="W59">
        <v>168</v>
      </c>
      <c r="X59">
        <v>181</v>
      </c>
      <c r="Y59">
        <v>181</v>
      </c>
      <c r="Z59">
        <v>195</v>
      </c>
      <c r="AA59">
        <v>156</v>
      </c>
      <c r="AB59">
        <v>201</v>
      </c>
      <c r="AC59">
        <v>179</v>
      </c>
      <c r="AD59">
        <v>133</v>
      </c>
      <c r="AE59">
        <v>184</v>
      </c>
      <c r="AF59">
        <v>119</v>
      </c>
      <c r="AG59">
        <v>136</v>
      </c>
      <c r="AH59">
        <v>303</v>
      </c>
      <c r="AI59">
        <v>156</v>
      </c>
      <c r="AJ59">
        <v>147</v>
      </c>
      <c r="AK59">
        <v>50</v>
      </c>
      <c r="AL59">
        <v>26</v>
      </c>
      <c r="AM59">
        <v>24</v>
      </c>
      <c r="AN59">
        <v>21865</v>
      </c>
      <c r="AO59">
        <v>14922</v>
      </c>
      <c r="AP59">
        <v>0</v>
      </c>
      <c r="AQ59">
        <v>0</v>
      </c>
      <c r="AR59">
        <v>140</v>
      </c>
      <c r="AS59">
        <v>10993</v>
      </c>
      <c r="AT59" t="s">
        <v>94</v>
      </c>
      <c r="AU59">
        <v>154667</v>
      </c>
    </row>
    <row r="60" spans="1:47" hidden="1" x14ac:dyDescent="0.3">
      <c r="A60">
        <v>14648</v>
      </c>
      <c r="B60" t="s">
        <v>207</v>
      </c>
      <c r="C60" t="s">
        <v>208</v>
      </c>
      <c r="D60">
        <v>291837.70299999998</v>
      </c>
      <c r="E60">
        <v>2760990.1630000002</v>
      </c>
      <c r="F60">
        <v>69</v>
      </c>
      <c r="G60">
        <v>20</v>
      </c>
      <c r="H60">
        <v>49</v>
      </c>
      <c r="I60">
        <v>7</v>
      </c>
      <c r="J60">
        <v>0</v>
      </c>
      <c r="K60">
        <v>7</v>
      </c>
      <c r="L60">
        <v>37</v>
      </c>
      <c r="M60">
        <v>7</v>
      </c>
      <c r="N60">
        <v>5</v>
      </c>
      <c r="O60">
        <v>6</v>
      </c>
      <c r="P60">
        <v>8</v>
      </c>
      <c r="Q60">
        <v>5</v>
      </c>
      <c r="R60">
        <v>6</v>
      </c>
      <c r="S60">
        <v>908</v>
      </c>
      <c r="T60">
        <v>462</v>
      </c>
      <c r="U60">
        <v>446</v>
      </c>
      <c r="V60">
        <v>92</v>
      </c>
      <c r="W60">
        <v>83</v>
      </c>
      <c r="X60">
        <v>76</v>
      </c>
      <c r="Y60">
        <v>59</v>
      </c>
      <c r="Z60">
        <v>82</v>
      </c>
      <c r="AA60">
        <v>82</v>
      </c>
      <c r="AB60">
        <v>89</v>
      </c>
      <c r="AC60">
        <v>75</v>
      </c>
      <c r="AD60">
        <v>61</v>
      </c>
      <c r="AE60">
        <v>72</v>
      </c>
      <c r="AF60">
        <v>62</v>
      </c>
      <c r="AG60">
        <v>75</v>
      </c>
      <c r="AH60">
        <v>150</v>
      </c>
      <c r="AI60">
        <v>80</v>
      </c>
      <c r="AJ60">
        <v>70</v>
      </c>
      <c r="AK60">
        <v>39</v>
      </c>
      <c r="AL60">
        <v>22</v>
      </c>
      <c r="AM60">
        <v>17</v>
      </c>
      <c r="AN60">
        <v>23089</v>
      </c>
      <c r="AO60">
        <v>15776</v>
      </c>
      <c r="AP60">
        <v>1</v>
      </c>
      <c r="AQ60">
        <v>673</v>
      </c>
      <c r="AR60">
        <v>67</v>
      </c>
      <c r="AS60">
        <v>4824</v>
      </c>
      <c r="AT60" t="s">
        <v>94</v>
      </c>
      <c r="AU60">
        <v>154668</v>
      </c>
    </row>
    <row r="61" spans="1:47" hidden="1" x14ac:dyDescent="0.3">
      <c r="A61">
        <v>14649</v>
      </c>
      <c r="B61" t="s">
        <v>209</v>
      </c>
      <c r="C61" t="s">
        <v>210</v>
      </c>
      <c r="D61">
        <v>295922.337</v>
      </c>
      <c r="E61">
        <v>2764409.4360000002</v>
      </c>
      <c r="F61">
        <v>184</v>
      </c>
      <c r="G61">
        <v>43</v>
      </c>
      <c r="H61">
        <v>141</v>
      </c>
      <c r="I61">
        <v>8</v>
      </c>
      <c r="J61">
        <v>2</v>
      </c>
      <c r="K61">
        <v>6</v>
      </c>
      <c r="L61">
        <v>100</v>
      </c>
      <c r="M61">
        <v>18</v>
      </c>
      <c r="N61">
        <v>16</v>
      </c>
      <c r="O61">
        <v>17</v>
      </c>
      <c r="P61">
        <v>19</v>
      </c>
      <c r="Q61">
        <v>16</v>
      </c>
      <c r="R61">
        <v>14</v>
      </c>
      <c r="S61">
        <v>2627</v>
      </c>
      <c r="T61">
        <v>1360</v>
      </c>
      <c r="U61">
        <v>1267</v>
      </c>
      <c r="V61">
        <v>226</v>
      </c>
      <c r="W61">
        <v>253</v>
      </c>
      <c r="X61">
        <v>225</v>
      </c>
      <c r="Y61">
        <v>206</v>
      </c>
      <c r="Z61">
        <v>248</v>
      </c>
      <c r="AA61">
        <v>207</v>
      </c>
      <c r="AB61">
        <v>269</v>
      </c>
      <c r="AC61">
        <v>234</v>
      </c>
      <c r="AD61">
        <v>208</v>
      </c>
      <c r="AE61">
        <v>199</v>
      </c>
      <c r="AF61">
        <v>184</v>
      </c>
      <c r="AG61">
        <v>168</v>
      </c>
      <c r="AH61">
        <v>398</v>
      </c>
      <c r="AI61">
        <v>217</v>
      </c>
      <c r="AJ61">
        <v>181</v>
      </c>
      <c r="AK61">
        <v>48</v>
      </c>
      <c r="AL61">
        <v>21</v>
      </c>
      <c r="AM61">
        <v>27</v>
      </c>
      <c r="AN61">
        <v>24771</v>
      </c>
      <c r="AO61">
        <v>20610</v>
      </c>
      <c r="AP61">
        <v>0</v>
      </c>
      <c r="AQ61">
        <v>0</v>
      </c>
      <c r="AR61">
        <v>152</v>
      </c>
      <c r="AS61">
        <v>14303</v>
      </c>
      <c r="AT61" t="s">
        <v>94</v>
      </c>
      <c r="AU61">
        <v>154670</v>
      </c>
    </row>
    <row r="62" spans="1:47" hidden="1" x14ac:dyDescent="0.3">
      <c r="A62">
        <v>14650</v>
      </c>
      <c r="B62" t="s">
        <v>211</v>
      </c>
      <c r="C62" t="s">
        <v>212</v>
      </c>
      <c r="D62">
        <v>316105.97100000002</v>
      </c>
      <c r="E62">
        <v>2773350.12</v>
      </c>
      <c r="F62">
        <v>76</v>
      </c>
      <c r="G62">
        <v>22</v>
      </c>
      <c r="H62">
        <v>54</v>
      </c>
      <c r="I62">
        <v>6</v>
      </c>
      <c r="J62">
        <v>2</v>
      </c>
      <c r="K62">
        <v>4</v>
      </c>
      <c r="L62">
        <v>39</v>
      </c>
      <c r="M62">
        <v>6</v>
      </c>
      <c r="N62">
        <v>7</v>
      </c>
      <c r="O62">
        <v>7</v>
      </c>
      <c r="P62">
        <v>8</v>
      </c>
      <c r="Q62">
        <v>5</v>
      </c>
      <c r="R62">
        <v>6</v>
      </c>
      <c r="S62">
        <v>1008</v>
      </c>
      <c r="T62">
        <v>530</v>
      </c>
      <c r="U62">
        <v>478</v>
      </c>
      <c r="V62">
        <v>86</v>
      </c>
      <c r="W62">
        <v>91</v>
      </c>
      <c r="X62">
        <v>100</v>
      </c>
      <c r="Y62">
        <v>86</v>
      </c>
      <c r="Z62">
        <v>89</v>
      </c>
      <c r="AA62">
        <v>91</v>
      </c>
      <c r="AB62">
        <v>100</v>
      </c>
      <c r="AC62">
        <v>95</v>
      </c>
      <c r="AD62">
        <v>82</v>
      </c>
      <c r="AE62">
        <v>55</v>
      </c>
      <c r="AF62">
        <v>73</v>
      </c>
      <c r="AG62">
        <v>60</v>
      </c>
      <c r="AH62">
        <v>175</v>
      </c>
      <c r="AI62">
        <v>98</v>
      </c>
      <c r="AJ62">
        <v>77</v>
      </c>
      <c r="AK62">
        <v>27</v>
      </c>
      <c r="AL62">
        <v>17</v>
      </c>
      <c r="AM62">
        <v>10</v>
      </c>
      <c r="AN62">
        <v>27600</v>
      </c>
      <c r="AO62">
        <v>21810</v>
      </c>
      <c r="AP62">
        <v>1</v>
      </c>
      <c r="AQ62">
        <v>856</v>
      </c>
      <c r="AR62">
        <v>70</v>
      </c>
      <c r="AS62">
        <v>7669</v>
      </c>
      <c r="AT62" t="s">
        <v>94</v>
      </c>
      <c r="AU62">
        <v>154671</v>
      </c>
    </row>
    <row r="63" spans="1:47" hidden="1" x14ac:dyDescent="0.3">
      <c r="A63">
        <v>14651</v>
      </c>
      <c r="B63" t="s">
        <v>213</v>
      </c>
      <c r="C63" t="s">
        <v>214</v>
      </c>
      <c r="D63">
        <v>317657.83500000002</v>
      </c>
      <c r="E63">
        <v>2774738.2039999999</v>
      </c>
      <c r="F63">
        <v>30</v>
      </c>
      <c r="G63">
        <v>4</v>
      </c>
      <c r="H63">
        <v>26</v>
      </c>
      <c r="I63">
        <v>4</v>
      </c>
      <c r="J63">
        <v>0</v>
      </c>
      <c r="K63">
        <v>4</v>
      </c>
      <c r="L63">
        <v>15</v>
      </c>
      <c r="M63">
        <v>2</v>
      </c>
      <c r="N63">
        <v>3</v>
      </c>
      <c r="O63">
        <v>3</v>
      </c>
      <c r="P63">
        <v>3</v>
      </c>
      <c r="Q63">
        <v>2</v>
      </c>
      <c r="R63">
        <v>2</v>
      </c>
      <c r="S63">
        <v>346</v>
      </c>
      <c r="T63">
        <v>167</v>
      </c>
      <c r="U63">
        <v>179</v>
      </c>
      <c r="V63">
        <v>24</v>
      </c>
      <c r="W63">
        <v>24</v>
      </c>
      <c r="X63">
        <v>34</v>
      </c>
      <c r="Y63">
        <v>33</v>
      </c>
      <c r="Z63">
        <v>41</v>
      </c>
      <c r="AA63">
        <v>41</v>
      </c>
      <c r="AB63">
        <v>35</v>
      </c>
      <c r="AC63">
        <v>28</v>
      </c>
      <c r="AD63">
        <v>15</v>
      </c>
      <c r="AE63">
        <v>28</v>
      </c>
      <c r="AF63">
        <v>18</v>
      </c>
      <c r="AG63">
        <v>25</v>
      </c>
      <c r="AH63">
        <v>45</v>
      </c>
      <c r="AI63">
        <v>23</v>
      </c>
      <c r="AJ63">
        <v>22</v>
      </c>
      <c r="AK63">
        <v>14</v>
      </c>
      <c r="AL63">
        <v>8</v>
      </c>
      <c r="AM63">
        <v>6</v>
      </c>
      <c r="AN63">
        <v>14849</v>
      </c>
      <c r="AO63">
        <v>4613</v>
      </c>
      <c r="AP63">
        <v>0</v>
      </c>
      <c r="AQ63">
        <v>0</v>
      </c>
      <c r="AR63">
        <v>38</v>
      </c>
      <c r="AS63">
        <v>2349</v>
      </c>
      <c r="AT63" t="s">
        <v>94</v>
      </c>
      <c r="AU63">
        <v>154675</v>
      </c>
    </row>
    <row r="64" spans="1:47" hidden="1" x14ac:dyDescent="0.3">
      <c r="A64">
        <v>14652</v>
      </c>
      <c r="B64" t="s">
        <v>215</v>
      </c>
      <c r="C64" t="s">
        <v>216</v>
      </c>
      <c r="D64">
        <v>318716.62199999997</v>
      </c>
      <c r="E64">
        <v>2773910.3840000001</v>
      </c>
      <c r="F64">
        <v>17</v>
      </c>
      <c r="G64">
        <v>3</v>
      </c>
      <c r="H64">
        <v>14</v>
      </c>
      <c r="I64">
        <v>2</v>
      </c>
      <c r="J64">
        <v>1</v>
      </c>
      <c r="K64">
        <v>1</v>
      </c>
      <c r="L64">
        <v>8</v>
      </c>
      <c r="M64">
        <v>2</v>
      </c>
      <c r="N64">
        <v>1</v>
      </c>
      <c r="O64">
        <v>1</v>
      </c>
      <c r="P64">
        <v>1</v>
      </c>
      <c r="Q64">
        <v>2</v>
      </c>
      <c r="R64">
        <v>1</v>
      </c>
      <c r="S64">
        <v>192</v>
      </c>
      <c r="T64">
        <v>101</v>
      </c>
      <c r="U64">
        <v>91</v>
      </c>
      <c r="V64">
        <v>21</v>
      </c>
      <c r="W64">
        <v>16</v>
      </c>
      <c r="X64">
        <v>14</v>
      </c>
      <c r="Y64">
        <v>11</v>
      </c>
      <c r="Z64">
        <v>10</v>
      </c>
      <c r="AA64">
        <v>14</v>
      </c>
      <c r="AB64">
        <v>21</v>
      </c>
      <c r="AC64">
        <v>10</v>
      </c>
      <c r="AD64">
        <v>17</v>
      </c>
      <c r="AE64">
        <v>22</v>
      </c>
      <c r="AF64">
        <v>18</v>
      </c>
      <c r="AG64">
        <v>18</v>
      </c>
      <c r="AH64">
        <v>32</v>
      </c>
      <c r="AI64">
        <v>23</v>
      </c>
      <c r="AJ64">
        <v>9</v>
      </c>
      <c r="AK64">
        <v>4</v>
      </c>
      <c r="AL64">
        <v>1</v>
      </c>
      <c r="AM64">
        <v>3</v>
      </c>
      <c r="AN64">
        <v>10527</v>
      </c>
      <c r="AO64">
        <v>6918</v>
      </c>
      <c r="AP64">
        <v>1</v>
      </c>
      <c r="AQ64">
        <v>396</v>
      </c>
      <c r="AR64">
        <v>24</v>
      </c>
      <c r="AS64">
        <v>2488</v>
      </c>
      <c r="AT64" t="s">
        <v>94</v>
      </c>
      <c r="AU64">
        <v>154676</v>
      </c>
    </row>
    <row r="65" spans="1:47" hidden="1" x14ac:dyDescent="0.3">
      <c r="A65">
        <v>14653</v>
      </c>
      <c r="B65" t="s">
        <v>217</v>
      </c>
      <c r="C65" t="s">
        <v>218</v>
      </c>
      <c r="D65">
        <v>317491.85399999999</v>
      </c>
      <c r="E65">
        <v>2773635.0980000002</v>
      </c>
      <c r="F65">
        <v>87</v>
      </c>
      <c r="G65">
        <v>24</v>
      </c>
      <c r="H65">
        <v>63</v>
      </c>
      <c r="I65">
        <v>7</v>
      </c>
      <c r="J65">
        <v>0</v>
      </c>
      <c r="K65">
        <v>7</v>
      </c>
      <c r="L65">
        <v>47</v>
      </c>
      <c r="M65">
        <v>8</v>
      </c>
      <c r="N65">
        <v>8</v>
      </c>
      <c r="O65">
        <v>8</v>
      </c>
      <c r="P65">
        <v>9</v>
      </c>
      <c r="Q65">
        <v>7</v>
      </c>
      <c r="R65">
        <v>7</v>
      </c>
      <c r="S65">
        <v>1230</v>
      </c>
      <c r="T65">
        <v>643</v>
      </c>
      <c r="U65">
        <v>587</v>
      </c>
      <c r="V65">
        <v>106</v>
      </c>
      <c r="W65">
        <v>96</v>
      </c>
      <c r="X65">
        <v>107</v>
      </c>
      <c r="Y65">
        <v>112</v>
      </c>
      <c r="Z65">
        <v>119</v>
      </c>
      <c r="AA65">
        <v>101</v>
      </c>
      <c r="AB65">
        <v>121</v>
      </c>
      <c r="AC65">
        <v>103</v>
      </c>
      <c r="AD65">
        <v>102</v>
      </c>
      <c r="AE65">
        <v>82</v>
      </c>
      <c r="AF65">
        <v>88</v>
      </c>
      <c r="AG65">
        <v>93</v>
      </c>
      <c r="AH65">
        <v>239</v>
      </c>
      <c r="AI65">
        <v>123</v>
      </c>
      <c r="AJ65">
        <v>116</v>
      </c>
      <c r="AK65">
        <v>23</v>
      </c>
      <c r="AL65">
        <v>10</v>
      </c>
      <c r="AM65">
        <v>13</v>
      </c>
      <c r="AN65">
        <v>28217</v>
      </c>
      <c r="AO65">
        <v>11678</v>
      </c>
      <c r="AP65">
        <v>1</v>
      </c>
      <c r="AQ65">
        <v>800</v>
      </c>
      <c r="AR65">
        <v>80</v>
      </c>
      <c r="AS65">
        <v>7200</v>
      </c>
      <c r="AT65" t="s">
        <v>94</v>
      </c>
      <c r="AU65">
        <v>154677</v>
      </c>
    </row>
    <row r="66" spans="1:47" hidden="1" x14ac:dyDescent="0.3">
      <c r="A66">
        <v>14654</v>
      </c>
      <c r="B66" t="s">
        <v>219</v>
      </c>
      <c r="C66" t="s">
        <v>220</v>
      </c>
      <c r="D66">
        <v>315067.65700000001</v>
      </c>
      <c r="E66">
        <v>2775806.4470000002</v>
      </c>
      <c r="F66">
        <v>23</v>
      </c>
      <c r="G66">
        <v>9</v>
      </c>
      <c r="H66">
        <v>14</v>
      </c>
      <c r="I66">
        <v>3</v>
      </c>
      <c r="J66">
        <v>0</v>
      </c>
      <c r="K66">
        <v>3</v>
      </c>
      <c r="L66">
        <v>11</v>
      </c>
      <c r="M66">
        <v>2</v>
      </c>
      <c r="N66">
        <v>2</v>
      </c>
      <c r="O66">
        <v>2</v>
      </c>
      <c r="P66">
        <v>2</v>
      </c>
      <c r="Q66">
        <v>1</v>
      </c>
      <c r="R66">
        <v>2</v>
      </c>
      <c r="S66">
        <v>192</v>
      </c>
      <c r="T66">
        <v>101</v>
      </c>
      <c r="U66">
        <v>91</v>
      </c>
      <c r="V66">
        <v>13</v>
      </c>
      <c r="W66">
        <v>14</v>
      </c>
      <c r="X66">
        <v>25</v>
      </c>
      <c r="Y66">
        <v>18</v>
      </c>
      <c r="Z66">
        <v>21</v>
      </c>
      <c r="AA66">
        <v>22</v>
      </c>
      <c r="AB66">
        <v>24</v>
      </c>
      <c r="AC66">
        <v>13</v>
      </c>
      <c r="AD66">
        <v>7</v>
      </c>
      <c r="AE66">
        <v>13</v>
      </c>
      <c r="AF66">
        <v>11</v>
      </c>
      <c r="AG66">
        <v>11</v>
      </c>
      <c r="AH66">
        <v>30</v>
      </c>
      <c r="AI66">
        <v>15</v>
      </c>
      <c r="AJ66">
        <v>15</v>
      </c>
      <c r="AK66">
        <v>8</v>
      </c>
      <c r="AL66">
        <v>4</v>
      </c>
      <c r="AM66">
        <v>4</v>
      </c>
      <c r="AN66">
        <v>20896</v>
      </c>
      <c r="AO66">
        <v>4788</v>
      </c>
      <c r="AP66">
        <v>1</v>
      </c>
      <c r="AQ66">
        <v>675</v>
      </c>
      <c r="AR66">
        <v>27</v>
      </c>
      <c r="AS66">
        <v>1857</v>
      </c>
      <c r="AT66" t="s">
        <v>94</v>
      </c>
      <c r="AU66">
        <v>154678</v>
      </c>
    </row>
    <row r="67" spans="1:47" hidden="1" x14ac:dyDescent="0.3">
      <c r="A67">
        <v>14655</v>
      </c>
      <c r="B67" t="s">
        <v>221</v>
      </c>
      <c r="C67" t="s">
        <v>222</v>
      </c>
      <c r="D67">
        <v>313845.91600000003</v>
      </c>
      <c r="E67">
        <v>2772995.6860000002</v>
      </c>
      <c r="F67">
        <v>41</v>
      </c>
      <c r="G67">
        <v>13</v>
      </c>
      <c r="H67">
        <v>28</v>
      </c>
      <c r="I67">
        <v>4</v>
      </c>
      <c r="J67">
        <v>0</v>
      </c>
      <c r="K67">
        <v>4</v>
      </c>
      <c r="L67">
        <v>22</v>
      </c>
      <c r="M67">
        <v>4</v>
      </c>
      <c r="N67">
        <v>4</v>
      </c>
      <c r="O67">
        <v>4</v>
      </c>
      <c r="P67">
        <v>4</v>
      </c>
      <c r="Q67">
        <v>3</v>
      </c>
      <c r="R67">
        <v>3</v>
      </c>
      <c r="S67">
        <v>520</v>
      </c>
      <c r="T67">
        <v>265</v>
      </c>
      <c r="U67">
        <v>255</v>
      </c>
      <c r="V67">
        <v>56</v>
      </c>
      <c r="W67">
        <v>46</v>
      </c>
      <c r="X67">
        <v>39</v>
      </c>
      <c r="Y67">
        <v>49</v>
      </c>
      <c r="Z67">
        <v>55</v>
      </c>
      <c r="AA67">
        <v>42</v>
      </c>
      <c r="AB67">
        <v>40</v>
      </c>
      <c r="AC67">
        <v>48</v>
      </c>
      <c r="AD67">
        <v>41</v>
      </c>
      <c r="AE67">
        <v>38</v>
      </c>
      <c r="AF67">
        <v>34</v>
      </c>
      <c r="AG67">
        <v>32</v>
      </c>
      <c r="AH67">
        <v>60</v>
      </c>
      <c r="AI67">
        <v>26</v>
      </c>
      <c r="AJ67">
        <v>34</v>
      </c>
      <c r="AK67">
        <v>27</v>
      </c>
      <c r="AL67">
        <v>13</v>
      </c>
      <c r="AM67">
        <v>14</v>
      </c>
      <c r="AN67">
        <v>16413</v>
      </c>
      <c r="AO67">
        <v>13523</v>
      </c>
      <c r="AP67">
        <v>1</v>
      </c>
      <c r="AQ67">
        <v>1339</v>
      </c>
      <c r="AR67">
        <v>68</v>
      </c>
      <c r="AS67">
        <v>6570</v>
      </c>
      <c r="AT67" t="s">
        <v>94</v>
      </c>
      <c r="AU67">
        <v>154681</v>
      </c>
    </row>
    <row r="68" spans="1:47" hidden="1" x14ac:dyDescent="0.3">
      <c r="A68">
        <v>14656</v>
      </c>
      <c r="B68" t="s">
        <v>223</v>
      </c>
      <c r="C68" t="s">
        <v>224</v>
      </c>
      <c r="D68">
        <v>320614.33799999999</v>
      </c>
      <c r="E68">
        <v>2772602.7179999999</v>
      </c>
      <c r="F68">
        <v>12</v>
      </c>
      <c r="G68">
        <v>4</v>
      </c>
      <c r="H68">
        <v>8</v>
      </c>
      <c r="I68">
        <v>2</v>
      </c>
      <c r="J68">
        <v>0</v>
      </c>
      <c r="K68">
        <v>2</v>
      </c>
      <c r="L68">
        <v>6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97</v>
      </c>
      <c r="T68">
        <v>48</v>
      </c>
      <c r="U68">
        <v>49</v>
      </c>
      <c r="V68">
        <v>7</v>
      </c>
      <c r="W68">
        <v>13</v>
      </c>
      <c r="X68">
        <v>10</v>
      </c>
      <c r="Y68">
        <v>6</v>
      </c>
      <c r="Z68">
        <v>6</v>
      </c>
      <c r="AA68">
        <v>13</v>
      </c>
      <c r="AB68">
        <v>5</v>
      </c>
      <c r="AC68">
        <v>7</v>
      </c>
      <c r="AD68">
        <v>10</v>
      </c>
      <c r="AE68">
        <v>6</v>
      </c>
      <c r="AF68">
        <v>10</v>
      </c>
      <c r="AG68">
        <v>4</v>
      </c>
      <c r="AH68">
        <v>11</v>
      </c>
      <c r="AI68">
        <v>9</v>
      </c>
      <c r="AJ68">
        <v>2</v>
      </c>
      <c r="AK68">
        <v>2</v>
      </c>
      <c r="AL68">
        <v>2</v>
      </c>
      <c r="AM68">
        <v>0</v>
      </c>
      <c r="AN68">
        <v>3393</v>
      </c>
      <c r="AO68">
        <v>1296</v>
      </c>
      <c r="AP68">
        <v>1</v>
      </c>
      <c r="AQ68">
        <v>144</v>
      </c>
      <c r="AR68">
        <v>11</v>
      </c>
      <c r="AS68">
        <v>660</v>
      </c>
      <c r="AT68" t="s">
        <v>94</v>
      </c>
      <c r="AU68">
        <v>154682</v>
      </c>
    </row>
    <row r="69" spans="1:47" hidden="1" x14ac:dyDescent="0.3">
      <c r="A69">
        <v>14657</v>
      </c>
      <c r="B69" t="s">
        <v>225</v>
      </c>
      <c r="C69" t="s">
        <v>226</v>
      </c>
      <c r="D69">
        <v>312448.94699999999</v>
      </c>
      <c r="E69">
        <v>2771206.8029999998</v>
      </c>
      <c r="F69">
        <v>36</v>
      </c>
      <c r="G69">
        <v>10</v>
      </c>
      <c r="H69">
        <v>26</v>
      </c>
      <c r="I69">
        <v>2</v>
      </c>
      <c r="J69">
        <v>0</v>
      </c>
      <c r="K69">
        <v>2</v>
      </c>
      <c r="L69">
        <v>18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555</v>
      </c>
      <c r="T69">
        <v>281</v>
      </c>
      <c r="U69">
        <v>274</v>
      </c>
      <c r="V69">
        <v>57</v>
      </c>
      <c r="W69">
        <v>42</v>
      </c>
      <c r="X69">
        <v>40</v>
      </c>
      <c r="Y69">
        <v>58</v>
      </c>
      <c r="Z69">
        <v>51</v>
      </c>
      <c r="AA69">
        <v>44</v>
      </c>
      <c r="AB69">
        <v>48</v>
      </c>
      <c r="AC69">
        <v>40</v>
      </c>
      <c r="AD69">
        <v>39</v>
      </c>
      <c r="AE69">
        <v>50</v>
      </c>
      <c r="AF69">
        <v>46</v>
      </c>
      <c r="AG69">
        <v>40</v>
      </c>
      <c r="AH69">
        <v>78</v>
      </c>
      <c r="AI69">
        <v>38</v>
      </c>
      <c r="AJ69">
        <v>40</v>
      </c>
      <c r="AK69">
        <v>13</v>
      </c>
      <c r="AL69">
        <v>5</v>
      </c>
      <c r="AM69">
        <v>8</v>
      </c>
      <c r="AN69">
        <v>25669</v>
      </c>
      <c r="AO69">
        <v>10156</v>
      </c>
      <c r="AP69">
        <v>1</v>
      </c>
      <c r="AQ69">
        <v>152</v>
      </c>
      <c r="AR69">
        <v>34</v>
      </c>
      <c r="AS69">
        <v>2586</v>
      </c>
      <c r="AT69" t="s">
        <v>94</v>
      </c>
      <c r="AU69">
        <v>154683</v>
      </c>
    </row>
    <row r="70" spans="1:47" hidden="1" x14ac:dyDescent="0.3">
      <c r="A70">
        <v>14658</v>
      </c>
      <c r="B70" t="s">
        <v>227</v>
      </c>
      <c r="C70" t="s">
        <v>228</v>
      </c>
      <c r="D70">
        <v>319367.48100000003</v>
      </c>
      <c r="E70">
        <v>2785468.33</v>
      </c>
      <c r="F70">
        <v>26</v>
      </c>
      <c r="G70">
        <v>11</v>
      </c>
      <c r="H70">
        <v>15</v>
      </c>
      <c r="I70">
        <v>4</v>
      </c>
      <c r="J70">
        <v>0</v>
      </c>
      <c r="K70">
        <v>4</v>
      </c>
      <c r="L70">
        <v>13</v>
      </c>
      <c r="M70">
        <v>2</v>
      </c>
      <c r="N70">
        <v>2</v>
      </c>
      <c r="O70">
        <v>2</v>
      </c>
      <c r="P70">
        <v>3</v>
      </c>
      <c r="Q70">
        <v>2</v>
      </c>
      <c r="R70">
        <v>2</v>
      </c>
      <c r="S70">
        <v>259</v>
      </c>
      <c r="T70">
        <v>136</v>
      </c>
      <c r="U70">
        <v>123</v>
      </c>
      <c r="V70">
        <v>30</v>
      </c>
      <c r="W70">
        <v>23</v>
      </c>
      <c r="X70">
        <v>22</v>
      </c>
      <c r="Y70">
        <v>21</v>
      </c>
      <c r="Z70">
        <v>24</v>
      </c>
      <c r="AA70">
        <v>18</v>
      </c>
      <c r="AB70">
        <v>18</v>
      </c>
      <c r="AC70">
        <v>23</v>
      </c>
      <c r="AD70">
        <v>20</v>
      </c>
      <c r="AE70">
        <v>18</v>
      </c>
      <c r="AF70">
        <v>22</v>
      </c>
      <c r="AG70">
        <v>20</v>
      </c>
      <c r="AH70">
        <v>54</v>
      </c>
      <c r="AI70">
        <v>34</v>
      </c>
      <c r="AJ70">
        <v>20</v>
      </c>
      <c r="AK70">
        <v>18</v>
      </c>
      <c r="AL70">
        <v>12</v>
      </c>
      <c r="AM70">
        <v>6</v>
      </c>
      <c r="AN70">
        <v>21080</v>
      </c>
      <c r="AO70">
        <v>5596</v>
      </c>
      <c r="AP70">
        <v>1</v>
      </c>
      <c r="AQ70">
        <v>250</v>
      </c>
      <c r="AR70">
        <v>31</v>
      </c>
      <c r="AS70">
        <v>2480</v>
      </c>
      <c r="AT70" t="s">
        <v>94</v>
      </c>
      <c r="AU70">
        <v>154684</v>
      </c>
    </row>
    <row r="71" spans="1:47" hidden="1" x14ac:dyDescent="0.3">
      <c r="A71">
        <v>14659</v>
      </c>
      <c r="B71" t="s">
        <v>229</v>
      </c>
      <c r="C71" t="s">
        <v>230</v>
      </c>
      <c r="D71">
        <v>319522</v>
      </c>
      <c r="E71">
        <v>2788740.0109999999</v>
      </c>
      <c r="F71">
        <v>14</v>
      </c>
      <c r="G71">
        <v>8</v>
      </c>
      <c r="H71">
        <v>6</v>
      </c>
      <c r="I71">
        <v>4</v>
      </c>
      <c r="J71">
        <v>1</v>
      </c>
      <c r="K71">
        <v>3</v>
      </c>
      <c r="L71">
        <v>6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71</v>
      </c>
      <c r="T71">
        <v>35</v>
      </c>
      <c r="U71">
        <v>36</v>
      </c>
      <c r="V71">
        <v>12</v>
      </c>
      <c r="W71">
        <v>4</v>
      </c>
      <c r="X71">
        <v>6</v>
      </c>
      <c r="Y71">
        <v>8</v>
      </c>
      <c r="Z71">
        <v>3</v>
      </c>
      <c r="AA71">
        <v>7</v>
      </c>
      <c r="AB71">
        <v>6</v>
      </c>
      <c r="AC71">
        <v>7</v>
      </c>
      <c r="AD71">
        <v>6</v>
      </c>
      <c r="AE71">
        <v>5</v>
      </c>
      <c r="AF71">
        <v>2</v>
      </c>
      <c r="AG71">
        <v>5</v>
      </c>
      <c r="AH71">
        <v>9</v>
      </c>
      <c r="AI71">
        <v>5</v>
      </c>
      <c r="AJ71">
        <v>4</v>
      </c>
      <c r="AK71">
        <v>0</v>
      </c>
      <c r="AL71">
        <v>0</v>
      </c>
      <c r="AM71">
        <v>0</v>
      </c>
      <c r="AN71">
        <v>8942</v>
      </c>
      <c r="AO71">
        <v>2611</v>
      </c>
      <c r="AP71">
        <v>1</v>
      </c>
      <c r="AQ71">
        <v>130</v>
      </c>
      <c r="AR71">
        <v>20</v>
      </c>
      <c r="AS71">
        <v>1329</v>
      </c>
      <c r="AT71" t="s">
        <v>94</v>
      </c>
      <c r="AU71">
        <v>154685</v>
      </c>
    </row>
    <row r="72" spans="1:47" hidden="1" x14ac:dyDescent="0.3">
      <c r="A72">
        <v>14660</v>
      </c>
      <c r="B72" t="s">
        <v>231</v>
      </c>
      <c r="C72" t="s">
        <v>232</v>
      </c>
      <c r="D72">
        <v>315596</v>
      </c>
      <c r="E72">
        <v>2789020.0109999999</v>
      </c>
      <c r="F72">
        <v>12</v>
      </c>
      <c r="G72">
        <v>4</v>
      </c>
      <c r="H72">
        <v>8</v>
      </c>
      <c r="I72">
        <v>2</v>
      </c>
      <c r="J72">
        <v>0</v>
      </c>
      <c r="K72">
        <v>2</v>
      </c>
      <c r="L72">
        <v>6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41</v>
      </c>
      <c r="T72">
        <v>28</v>
      </c>
      <c r="U72">
        <v>13</v>
      </c>
      <c r="V72">
        <v>3</v>
      </c>
      <c r="W72">
        <v>2</v>
      </c>
      <c r="X72">
        <v>3</v>
      </c>
      <c r="Y72">
        <v>2</v>
      </c>
      <c r="Z72">
        <v>4</v>
      </c>
      <c r="AA72">
        <v>0</v>
      </c>
      <c r="AB72">
        <v>4</v>
      </c>
      <c r="AC72">
        <v>5</v>
      </c>
      <c r="AD72">
        <v>10</v>
      </c>
      <c r="AE72">
        <v>2</v>
      </c>
      <c r="AF72">
        <v>4</v>
      </c>
      <c r="AG72">
        <v>2</v>
      </c>
      <c r="AH72">
        <v>8</v>
      </c>
      <c r="AI72">
        <v>7</v>
      </c>
      <c r="AJ72">
        <v>1</v>
      </c>
      <c r="AK72">
        <v>0</v>
      </c>
      <c r="AL72">
        <v>0</v>
      </c>
      <c r="AM72">
        <v>0</v>
      </c>
      <c r="AN72">
        <v>20697</v>
      </c>
      <c r="AO72">
        <v>3767</v>
      </c>
      <c r="AP72">
        <v>1</v>
      </c>
      <c r="AQ72">
        <v>162</v>
      </c>
      <c r="AR72">
        <v>16</v>
      </c>
      <c r="AS72">
        <v>1462</v>
      </c>
      <c r="AT72" t="s">
        <v>94</v>
      </c>
      <c r="AU72">
        <v>154686</v>
      </c>
    </row>
    <row r="73" spans="1:47" hidden="1" x14ac:dyDescent="0.3">
      <c r="A73">
        <v>14661</v>
      </c>
      <c r="B73" t="s">
        <v>233</v>
      </c>
      <c r="C73" t="s">
        <v>234</v>
      </c>
      <c r="D73">
        <v>314390</v>
      </c>
      <c r="E73">
        <v>2784450.01</v>
      </c>
      <c r="F73">
        <v>13</v>
      </c>
      <c r="G73">
        <v>7</v>
      </c>
      <c r="H73">
        <v>6</v>
      </c>
      <c r="I73">
        <v>2</v>
      </c>
      <c r="J73">
        <v>0</v>
      </c>
      <c r="K73">
        <v>2</v>
      </c>
      <c r="L73">
        <v>6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36</v>
      </c>
      <c r="T73">
        <v>15</v>
      </c>
      <c r="U73">
        <v>21</v>
      </c>
      <c r="V73">
        <v>3</v>
      </c>
      <c r="W73">
        <v>3</v>
      </c>
      <c r="X73">
        <v>3</v>
      </c>
      <c r="Y73">
        <v>3</v>
      </c>
      <c r="Z73">
        <v>1</v>
      </c>
      <c r="AA73">
        <v>1</v>
      </c>
      <c r="AB73">
        <v>3</v>
      </c>
      <c r="AC73">
        <v>4</v>
      </c>
      <c r="AD73">
        <v>2</v>
      </c>
      <c r="AE73">
        <v>2</v>
      </c>
      <c r="AF73">
        <v>3</v>
      </c>
      <c r="AG73">
        <v>8</v>
      </c>
      <c r="AH73">
        <v>6</v>
      </c>
      <c r="AI73">
        <v>3</v>
      </c>
      <c r="AJ73">
        <v>3</v>
      </c>
      <c r="AK73">
        <v>2</v>
      </c>
      <c r="AL73">
        <v>0</v>
      </c>
      <c r="AM73">
        <v>2</v>
      </c>
      <c r="AN73">
        <v>10540</v>
      </c>
      <c r="AO73">
        <v>2425</v>
      </c>
      <c r="AP73">
        <v>1</v>
      </c>
      <c r="AQ73">
        <v>192</v>
      </c>
      <c r="AR73">
        <v>13</v>
      </c>
      <c r="AS73">
        <v>1435</v>
      </c>
      <c r="AT73" t="s">
        <v>94</v>
      </c>
      <c r="AU73">
        <v>154687</v>
      </c>
    </row>
    <row r="74" spans="1:47" hidden="1" x14ac:dyDescent="0.3">
      <c r="A74">
        <v>14662</v>
      </c>
      <c r="B74" t="s">
        <v>235</v>
      </c>
      <c r="C74" t="s">
        <v>236</v>
      </c>
      <c r="D74">
        <v>315498</v>
      </c>
      <c r="E74">
        <v>2783730.01</v>
      </c>
      <c r="F74">
        <v>12</v>
      </c>
      <c r="G74">
        <v>5</v>
      </c>
      <c r="H74">
        <v>7</v>
      </c>
      <c r="I74">
        <v>2</v>
      </c>
      <c r="J74">
        <v>1</v>
      </c>
      <c r="K74">
        <v>1</v>
      </c>
      <c r="L74">
        <v>5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24</v>
      </c>
      <c r="T74">
        <v>18</v>
      </c>
      <c r="U74">
        <v>6</v>
      </c>
      <c r="V74">
        <v>4</v>
      </c>
      <c r="W74">
        <v>1</v>
      </c>
      <c r="X74">
        <v>2</v>
      </c>
      <c r="Y74">
        <v>1</v>
      </c>
      <c r="Z74">
        <v>6</v>
      </c>
      <c r="AA74">
        <v>1</v>
      </c>
      <c r="AB74">
        <v>3</v>
      </c>
      <c r="AC74">
        <v>3</v>
      </c>
      <c r="AD74">
        <v>3</v>
      </c>
      <c r="AE74">
        <v>0</v>
      </c>
      <c r="AF74">
        <v>0</v>
      </c>
      <c r="AG74">
        <v>0</v>
      </c>
      <c r="AH74">
        <v>3</v>
      </c>
      <c r="AI74">
        <v>2</v>
      </c>
      <c r="AJ74">
        <v>1</v>
      </c>
      <c r="AK74">
        <v>3</v>
      </c>
      <c r="AL74">
        <v>2</v>
      </c>
      <c r="AM74">
        <v>1</v>
      </c>
      <c r="AN74">
        <v>7691</v>
      </c>
      <c r="AO74">
        <v>1607</v>
      </c>
      <c r="AP74">
        <v>1</v>
      </c>
      <c r="AQ74">
        <v>208</v>
      </c>
      <c r="AR74">
        <v>10</v>
      </c>
      <c r="AS74">
        <v>741</v>
      </c>
      <c r="AT74" t="s">
        <v>94</v>
      </c>
      <c r="AU74">
        <v>154688</v>
      </c>
    </row>
    <row r="75" spans="1:47" hidden="1" x14ac:dyDescent="0.3">
      <c r="A75">
        <v>14663</v>
      </c>
      <c r="B75" t="s">
        <v>237</v>
      </c>
      <c r="C75" t="s">
        <v>238</v>
      </c>
      <c r="D75">
        <v>314134.66399999999</v>
      </c>
      <c r="E75">
        <v>2790625.4879999999</v>
      </c>
      <c r="F75">
        <v>38</v>
      </c>
      <c r="G75">
        <v>14</v>
      </c>
      <c r="H75">
        <v>24</v>
      </c>
      <c r="I75">
        <v>4</v>
      </c>
      <c r="J75">
        <v>1</v>
      </c>
      <c r="K75">
        <v>3</v>
      </c>
      <c r="L75">
        <v>20</v>
      </c>
      <c r="M75">
        <v>3</v>
      </c>
      <c r="N75">
        <v>3</v>
      </c>
      <c r="O75">
        <v>3</v>
      </c>
      <c r="P75">
        <v>4</v>
      </c>
      <c r="Q75">
        <v>4</v>
      </c>
      <c r="R75">
        <v>3</v>
      </c>
      <c r="S75">
        <v>426</v>
      </c>
      <c r="T75">
        <v>214</v>
      </c>
      <c r="U75">
        <v>212</v>
      </c>
      <c r="V75">
        <v>32</v>
      </c>
      <c r="W75">
        <v>29</v>
      </c>
      <c r="X75">
        <v>36</v>
      </c>
      <c r="Y75">
        <v>37</v>
      </c>
      <c r="Z75">
        <v>37</v>
      </c>
      <c r="AA75">
        <v>29</v>
      </c>
      <c r="AB75">
        <v>41</v>
      </c>
      <c r="AC75">
        <v>40</v>
      </c>
      <c r="AD75">
        <v>30</v>
      </c>
      <c r="AE75">
        <v>44</v>
      </c>
      <c r="AF75">
        <v>38</v>
      </c>
      <c r="AG75">
        <v>33</v>
      </c>
      <c r="AH75">
        <v>96</v>
      </c>
      <c r="AI75">
        <v>43</v>
      </c>
      <c r="AJ75">
        <v>53</v>
      </c>
      <c r="AK75">
        <v>4</v>
      </c>
      <c r="AL75">
        <v>3</v>
      </c>
      <c r="AM75">
        <v>1</v>
      </c>
      <c r="AN75">
        <v>24092</v>
      </c>
      <c r="AO75">
        <v>5880</v>
      </c>
      <c r="AP75">
        <v>0</v>
      </c>
      <c r="AQ75">
        <v>0</v>
      </c>
      <c r="AR75">
        <v>39</v>
      </c>
      <c r="AS75">
        <v>2808</v>
      </c>
      <c r="AT75" t="s">
        <v>94</v>
      </c>
      <c r="AU75">
        <v>154689</v>
      </c>
    </row>
    <row r="76" spans="1:47" hidden="1" x14ac:dyDescent="0.3">
      <c r="A76">
        <v>14664</v>
      </c>
      <c r="B76" t="s">
        <v>239</v>
      </c>
      <c r="C76" t="s">
        <v>240</v>
      </c>
      <c r="D76">
        <v>313527.90999999997</v>
      </c>
      <c r="E76">
        <v>2792482.7170000002</v>
      </c>
      <c r="F76">
        <v>14</v>
      </c>
      <c r="G76">
        <v>3</v>
      </c>
      <c r="H76">
        <v>11</v>
      </c>
      <c r="I76">
        <v>2</v>
      </c>
      <c r="J76">
        <v>1</v>
      </c>
      <c r="K76">
        <v>1</v>
      </c>
      <c r="L76">
        <v>6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54</v>
      </c>
      <c r="T76">
        <v>31</v>
      </c>
      <c r="U76">
        <v>23</v>
      </c>
      <c r="V76">
        <v>7</v>
      </c>
      <c r="W76">
        <v>2</v>
      </c>
      <c r="X76">
        <v>4</v>
      </c>
      <c r="Y76">
        <v>4</v>
      </c>
      <c r="Z76">
        <v>5</v>
      </c>
      <c r="AA76">
        <v>2</v>
      </c>
      <c r="AB76">
        <v>5</v>
      </c>
      <c r="AC76">
        <v>6</v>
      </c>
      <c r="AD76">
        <v>3</v>
      </c>
      <c r="AE76">
        <v>5</v>
      </c>
      <c r="AF76">
        <v>7</v>
      </c>
      <c r="AG76">
        <v>4</v>
      </c>
      <c r="AH76">
        <v>9</v>
      </c>
      <c r="AI76">
        <v>3</v>
      </c>
      <c r="AJ76">
        <v>6</v>
      </c>
      <c r="AK76">
        <v>2</v>
      </c>
      <c r="AL76">
        <v>2</v>
      </c>
      <c r="AM76">
        <v>0</v>
      </c>
      <c r="AN76">
        <v>10541</v>
      </c>
      <c r="AO76">
        <v>2427</v>
      </c>
      <c r="AP76">
        <v>0</v>
      </c>
      <c r="AQ76">
        <v>0</v>
      </c>
      <c r="AR76">
        <v>13</v>
      </c>
      <c r="AS76">
        <v>1123</v>
      </c>
      <c r="AT76" t="s">
        <v>94</v>
      </c>
      <c r="AU76">
        <v>154690</v>
      </c>
    </row>
    <row r="77" spans="1:47" hidden="1" x14ac:dyDescent="0.3">
      <c r="A77">
        <v>14665</v>
      </c>
      <c r="B77" t="s">
        <v>241</v>
      </c>
      <c r="C77" t="s">
        <v>242</v>
      </c>
      <c r="D77">
        <v>310748.08600000001</v>
      </c>
      <c r="E77">
        <v>2790158.8029999998</v>
      </c>
      <c r="F77">
        <v>12</v>
      </c>
      <c r="G77">
        <v>2</v>
      </c>
      <c r="H77">
        <v>10</v>
      </c>
      <c r="I77">
        <v>4</v>
      </c>
      <c r="J77">
        <v>1</v>
      </c>
      <c r="K77">
        <v>3</v>
      </c>
      <c r="L77">
        <v>6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77</v>
      </c>
      <c r="T77">
        <v>44</v>
      </c>
      <c r="U77">
        <v>33</v>
      </c>
      <c r="V77">
        <v>11</v>
      </c>
      <c r="W77">
        <v>9</v>
      </c>
      <c r="X77">
        <v>11</v>
      </c>
      <c r="Y77">
        <v>6</v>
      </c>
      <c r="Z77">
        <v>4</v>
      </c>
      <c r="AA77">
        <v>4</v>
      </c>
      <c r="AB77">
        <v>11</v>
      </c>
      <c r="AC77">
        <v>6</v>
      </c>
      <c r="AD77">
        <v>4</v>
      </c>
      <c r="AE77">
        <v>4</v>
      </c>
      <c r="AF77">
        <v>3</v>
      </c>
      <c r="AG77">
        <v>4</v>
      </c>
      <c r="AH77">
        <v>3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9166</v>
      </c>
      <c r="AO77">
        <v>2596</v>
      </c>
      <c r="AP77">
        <v>2</v>
      </c>
      <c r="AQ77">
        <v>408</v>
      </c>
      <c r="AR77">
        <v>15</v>
      </c>
      <c r="AS77">
        <v>855</v>
      </c>
      <c r="AT77" t="s">
        <v>94</v>
      </c>
      <c r="AU77">
        <v>154691</v>
      </c>
    </row>
    <row r="78" spans="1:47" hidden="1" x14ac:dyDescent="0.3">
      <c r="A78">
        <v>14666</v>
      </c>
      <c r="B78" t="s">
        <v>243</v>
      </c>
      <c r="C78" t="s">
        <v>244</v>
      </c>
      <c r="D78">
        <v>304551.82199999999</v>
      </c>
      <c r="E78">
        <v>2760670.25</v>
      </c>
      <c r="F78">
        <v>45</v>
      </c>
      <c r="G78">
        <v>9</v>
      </c>
      <c r="H78">
        <v>36</v>
      </c>
      <c r="I78">
        <v>4</v>
      </c>
      <c r="J78">
        <v>2</v>
      </c>
      <c r="K78">
        <v>2</v>
      </c>
      <c r="L78">
        <v>23</v>
      </c>
      <c r="M78">
        <v>4</v>
      </c>
      <c r="N78">
        <v>3</v>
      </c>
      <c r="O78">
        <v>4</v>
      </c>
      <c r="P78">
        <v>4</v>
      </c>
      <c r="Q78">
        <v>4</v>
      </c>
      <c r="R78">
        <v>4</v>
      </c>
      <c r="S78">
        <v>563</v>
      </c>
      <c r="T78">
        <v>277</v>
      </c>
      <c r="U78">
        <v>286</v>
      </c>
      <c r="V78">
        <v>44</v>
      </c>
      <c r="W78">
        <v>53</v>
      </c>
      <c r="X78">
        <v>43</v>
      </c>
      <c r="Y78">
        <v>39</v>
      </c>
      <c r="Z78">
        <v>44</v>
      </c>
      <c r="AA78">
        <v>58</v>
      </c>
      <c r="AB78">
        <v>55</v>
      </c>
      <c r="AC78">
        <v>46</v>
      </c>
      <c r="AD78">
        <v>51</v>
      </c>
      <c r="AE78">
        <v>51</v>
      </c>
      <c r="AF78">
        <v>40</v>
      </c>
      <c r="AG78">
        <v>39</v>
      </c>
      <c r="AH78">
        <v>112</v>
      </c>
      <c r="AI78">
        <v>53</v>
      </c>
      <c r="AJ78">
        <v>59</v>
      </c>
      <c r="AK78">
        <v>37</v>
      </c>
      <c r="AL78">
        <v>22</v>
      </c>
      <c r="AM78">
        <v>15</v>
      </c>
      <c r="AN78">
        <v>30378</v>
      </c>
      <c r="AO78">
        <v>16412</v>
      </c>
      <c r="AP78">
        <v>1</v>
      </c>
      <c r="AQ78">
        <v>3172</v>
      </c>
      <c r="AR78">
        <v>55</v>
      </c>
      <c r="AS78">
        <v>4051</v>
      </c>
      <c r="AT78" t="s">
        <v>94</v>
      </c>
      <c r="AU78">
        <v>154692</v>
      </c>
    </row>
    <row r="79" spans="1:47" hidden="1" x14ac:dyDescent="0.3">
      <c r="A79">
        <v>14667</v>
      </c>
      <c r="B79" t="s">
        <v>245</v>
      </c>
      <c r="C79" t="s">
        <v>246</v>
      </c>
      <c r="D79">
        <v>303659.03600000002</v>
      </c>
      <c r="E79">
        <v>2758994.6159999999</v>
      </c>
      <c r="F79">
        <v>18</v>
      </c>
      <c r="G79">
        <v>3</v>
      </c>
      <c r="H79">
        <v>15</v>
      </c>
      <c r="I79">
        <v>2</v>
      </c>
      <c r="J79">
        <v>0</v>
      </c>
      <c r="K79">
        <v>2</v>
      </c>
      <c r="L79">
        <v>6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82</v>
      </c>
      <c r="T79">
        <v>39</v>
      </c>
      <c r="U79">
        <v>43</v>
      </c>
      <c r="V79">
        <v>5</v>
      </c>
      <c r="W79">
        <v>6</v>
      </c>
      <c r="X79">
        <v>7</v>
      </c>
      <c r="Y79">
        <v>9</v>
      </c>
      <c r="Z79">
        <v>11</v>
      </c>
      <c r="AA79">
        <v>9</v>
      </c>
      <c r="AB79">
        <v>6</v>
      </c>
      <c r="AC79">
        <v>8</v>
      </c>
      <c r="AD79">
        <v>7</v>
      </c>
      <c r="AE79">
        <v>7</v>
      </c>
      <c r="AF79">
        <v>3</v>
      </c>
      <c r="AG79">
        <v>4</v>
      </c>
      <c r="AH79">
        <v>17</v>
      </c>
      <c r="AI79">
        <v>10</v>
      </c>
      <c r="AJ79">
        <v>7</v>
      </c>
      <c r="AK79">
        <v>6</v>
      </c>
      <c r="AL79">
        <v>3</v>
      </c>
      <c r="AM79">
        <v>3</v>
      </c>
      <c r="AN79">
        <v>24163</v>
      </c>
      <c r="AO79">
        <v>2697</v>
      </c>
      <c r="AP79">
        <v>1</v>
      </c>
      <c r="AQ79">
        <v>165</v>
      </c>
      <c r="AR79">
        <v>18</v>
      </c>
      <c r="AS79">
        <v>1485</v>
      </c>
      <c r="AT79" t="s">
        <v>94</v>
      </c>
      <c r="AU79">
        <v>154693</v>
      </c>
    </row>
    <row r="80" spans="1:47" hidden="1" x14ac:dyDescent="0.3">
      <c r="A80">
        <v>14668</v>
      </c>
      <c r="B80" t="s">
        <v>247</v>
      </c>
      <c r="C80" t="s">
        <v>248</v>
      </c>
      <c r="D80">
        <v>305843</v>
      </c>
      <c r="E80">
        <v>2760660.01</v>
      </c>
      <c r="F80">
        <v>43</v>
      </c>
      <c r="G80">
        <v>11</v>
      </c>
      <c r="H80">
        <v>32</v>
      </c>
      <c r="I80">
        <v>4</v>
      </c>
      <c r="J80">
        <v>1</v>
      </c>
      <c r="K80">
        <v>3</v>
      </c>
      <c r="L80">
        <v>20</v>
      </c>
      <c r="M80">
        <v>4</v>
      </c>
      <c r="N80">
        <v>4</v>
      </c>
      <c r="O80">
        <v>3</v>
      </c>
      <c r="P80">
        <v>3</v>
      </c>
      <c r="Q80">
        <v>3</v>
      </c>
      <c r="R80">
        <v>3</v>
      </c>
      <c r="S80">
        <v>452</v>
      </c>
      <c r="T80">
        <v>228</v>
      </c>
      <c r="U80">
        <v>224</v>
      </c>
      <c r="V80">
        <v>47</v>
      </c>
      <c r="W80">
        <v>50</v>
      </c>
      <c r="X80">
        <v>43</v>
      </c>
      <c r="Y80">
        <v>43</v>
      </c>
      <c r="Z80">
        <v>41</v>
      </c>
      <c r="AA80">
        <v>37</v>
      </c>
      <c r="AB80">
        <v>30</v>
      </c>
      <c r="AC80">
        <v>38</v>
      </c>
      <c r="AD80">
        <v>32</v>
      </c>
      <c r="AE80">
        <v>28</v>
      </c>
      <c r="AF80">
        <v>35</v>
      </c>
      <c r="AG80">
        <v>28</v>
      </c>
      <c r="AH80">
        <v>67</v>
      </c>
      <c r="AI80">
        <v>36</v>
      </c>
      <c r="AJ80">
        <v>31</v>
      </c>
      <c r="AK80">
        <v>13</v>
      </c>
      <c r="AL80">
        <v>7</v>
      </c>
      <c r="AM80">
        <v>6</v>
      </c>
      <c r="AN80">
        <v>26215</v>
      </c>
      <c r="AO80">
        <v>22790</v>
      </c>
      <c r="AP80">
        <v>1</v>
      </c>
      <c r="AQ80">
        <v>256</v>
      </c>
      <c r="AR80">
        <v>67</v>
      </c>
      <c r="AS80">
        <v>4544</v>
      </c>
      <c r="AT80" t="s">
        <v>94</v>
      </c>
      <c r="AU80">
        <v>154694</v>
      </c>
    </row>
    <row r="81" spans="1:47" hidden="1" x14ac:dyDescent="0.3">
      <c r="A81">
        <v>14669</v>
      </c>
      <c r="B81" t="s">
        <v>249</v>
      </c>
      <c r="C81" t="s">
        <v>250</v>
      </c>
      <c r="D81">
        <v>308111.386</v>
      </c>
      <c r="E81">
        <v>2760523.2250000001</v>
      </c>
      <c r="F81">
        <v>34</v>
      </c>
      <c r="G81">
        <v>12</v>
      </c>
      <c r="H81">
        <v>22</v>
      </c>
      <c r="I81">
        <v>4</v>
      </c>
      <c r="J81">
        <v>1</v>
      </c>
      <c r="K81">
        <v>3</v>
      </c>
      <c r="L81">
        <v>17</v>
      </c>
      <c r="M81">
        <v>3</v>
      </c>
      <c r="N81">
        <v>2</v>
      </c>
      <c r="O81">
        <v>3</v>
      </c>
      <c r="P81">
        <v>3</v>
      </c>
      <c r="Q81">
        <v>3</v>
      </c>
      <c r="R81">
        <v>3</v>
      </c>
      <c r="S81">
        <v>330</v>
      </c>
      <c r="T81">
        <v>198</v>
      </c>
      <c r="U81">
        <v>132</v>
      </c>
      <c r="V81">
        <v>41</v>
      </c>
      <c r="W81">
        <v>25</v>
      </c>
      <c r="X81">
        <v>21</v>
      </c>
      <c r="Y81">
        <v>13</v>
      </c>
      <c r="Z81">
        <v>34</v>
      </c>
      <c r="AA81">
        <v>26</v>
      </c>
      <c r="AB81">
        <v>35</v>
      </c>
      <c r="AC81">
        <v>24</v>
      </c>
      <c r="AD81">
        <v>34</v>
      </c>
      <c r="AE81">
        <v>26</v>
      </c>
      <c r="AF81">
        <v>33</v>
      </c>
      <c r="AG81">
        <v>18</v>
      </c>
      <c r="AH81">
        <v>54</v>
      </c>
      <c r="AI81">
        <v>29</v>
      </c>
      <c r="AJ81">
        <v>25</v>
      </c>
      <c r="AK81">
        <v>7</v>
      </c>
      <c r="AL81">
        <v>1</v>
      </c>
      <c r="AM81">
        <v>6</v>
      </c>
      <c r="AN81">
        <v>12891</v>
      </c>
      <c r="AO81">
        <v>3830</v>
      </c>
      <c r="AP81">
        <v>2</v>
      </c>
      <c r="AQ81">
        <v>580</v>
      </c>
      <c r="AR81">
        <v>25</v>
      </c>
      <c r="AS81">
        <v>2076</v>
      </c>
      <c r="AT81" t="s">
        <v>94</v>
      </c>
      <c r="AU81">
        <v>154695</v>
      </c>
    </row>
    <row r="82" spans="1:47" hidden="1" x14ac:dyDescent="0.3">
      <c r="A82">
        <v>14670</v>
      </c>
      <c r="B82" t="s">
        <v>251</v>
      </c>
      <c r="C82" t="s">
        <v>252</v>
      </c>
      <c r="D82">
        <v>304335.5</v>
      </c>
      <c r="E82">
        <v>2763401.97</v>
      </c>
      <c r="F82">
        <v>116</v>
      </c>
      <c r="G82">
        <v>24</v>
      </c>
      <c r="H82">
        <v>92</v>
      </c>
      <c r="I82">
        <v>6</v>
      </c>
      <c r="J82">
        <v>1</v>
      </c>
      <c r="K82">
        <v>5</v>
      </c>
      <c r="L82">
        <v>64</v>
      </c>
      <c r="M82">
        <v>11</v>
      </c>
      <c r="N82">
        <v>11</v>
      </c>
      <c r="O82">
        <v>11</v>
      </c>
      <c r="P82">
        <v>12</v>
      </c>
      <c r="Q82">
        <v>9</v>
      </c>
      <c r="R82">
        <v>10</v>
      </c>
      <c r="S82">
        <v>1567</v>
      </c>
      <c r="T82">
        <v>841</v>
      </c>
      <c r="U82">
        <v>726</v>
      </c>
      <c r="V82">
        <v>157</v>
      </c>
      <c r="W82">
        <v>125</v>
      </c>
      <c r="X82">
        <v>165</v>
      </c>
      <c r="Y82">
        <v>114</v>
      </c>
      <c r="Z82">
        <v>134</v>
      </c>
      <c r="AA82">
        <v>146</v>
      </c>
      <c r="AB82">
        <v>151</v>
      </c>
      <c r="AC82">
        <v>138</v>
      </c>
      <c r="AD82">
        <v>126</v>
      </c>
      <c r="AE82">
        <v>105</v>
      </c>
      <c r="AF82">
        <v>108</v>
      </c>
      <c r="AG82">
        <v>98</v>
      </c>
      <c r="AH82">
        <v>222</v>
      </c>
      <c r="AI82">
        <v>109</v>
      </c>
      <c r="AJ82">
        <v>113</v>
      </c>
      <c r="AK82">
        <v>34</v>
      </c>
      <c r="AL82">
        <v>11</v>
      </c>
      <c r="AM82">
        <v>23</v>
      </c>
      <c r="AN82">
        <v>27753</v>
      </c>
      <c r="AO82">
        <v>14447</v>
      </c>
      <c r="AP82">
        <v>1</v>
      </c>
      <c r="AQ82">
        <v>1085</v>
      </c>
      <c r="AR82">
        <v>134</v>
      </c>
      <c r="AS82">
        <v>10854</v>
      </c>
      <c r="AT82" t="s">
        <v>94</v>
      </c>
      <c r="AU82">
        <v>154696</v>
      </c>
    </row>
    <row r="83" spans="1:47" hidden="1" x14ac:dyDescent="0.3">
      <c r="A83">
        <v>14671</v>
      </c>
      <c r="B83" t="s">
        <v>253</v>
      </c>
      <c r="C83" t="s">
        <v>254</v>
      </c>
      <c r="D83">
        <v>304181.22100000002</v>
      </c>
      <c r="E83">
        <v>2762754.304</v>
      </c>
      <c r="F83">
        <v>123</v>
      </c>
      <c r="G83">
        <v>30</v>
      </c>
      <c r="H83">
        <v>93</v>
      </c>
      <c r="I83">
        <v>8</v>
      </c>
      <c r="J83">
        <v>3</v>
      </c>
      <c r="K83">
        <v>5</v>
      </c>
      <c r="L83">
        <v>64</v>
      </c>
      <c r="M83">
        <v>10</v>
      </c>
      <c r="N83">
        <v>10</v>
      </c>
      <c r="O83">
        <v>10</v>
      </c>
      <c r="P83">
        <v>13</v>
      </c>
      <c r="Q83">
        <v>11</v>
      </c>
      <c r="R83">
        <v>10</v>
      </c>
      <c r="S83">
        <v>1620</v>
      </c>
      <c r="T83">
        <v>824</v>
      </c>
      <c r="U83">
        <v>796</v>
      </c>
      <c r="V83">
        <v>143</v>
      </c>
      <c r="W83">
        <v>126</v>
      </c>
      <c r="X83">
        <v>138</v>
      </c>
      <c r="Y83">
        <v>133</v>
      </c>
      <c r="Z83">
        <v>139</v>
      </c>
      <c r="AA83">
        <v>137</v>
      </c>
      <c r="AB83">
        <v>145</v>
      </c>
      <c r="AC83">
        <v>154</v>
      </c>
      <c r="AD83">
        <v>138</v>
      </c>
      <c r="AE83">
        <v>136</v>
      </c>
      <c r="AF83">
        <v>121</v>
      </c>
      <c r="AG83">
        <v>110</v>
      </c>
      <c r="AH83">
        <v>228</v>
      </c>
      <c r="AI83">
        <v>107</v>
      </c>
      <c r="AJ83">
        <v>121</v>
      </c>
      <c r="AK83">
        <v>48</v>
      </c>
      <c r="AL83">
        <v>19</v>
      </c>
      <c r="AM83">
        <v>29</v>
      </c>
      <c r="AN83">
        <v>17841</v>
      </c>
      <c r="AO83">
        <v>24902</v>
      </c>
      <c r="AP83">
        <v>0</v>
      </c>
      <c r="AQ83">
        <v>0</v>
      </c>
      <c r="AR83">
        <v>134</v>
      </c>
      <c r="AS83">
        <v>11558</v>
      </c>
      <c r="AT83" t="s">
        <v>94</v>
      </c>
      <c r="AU83">
        <v>154697</v>
      </c>
    </row>
    <row r="84" spans="1:47" hidden="1" x14ac:dyDescent="0.3">
      <c r="A84">
        <v>14672</v>
      </c>
      <c r="B84" t="s">
        <v>255</v>
      </c>
      <c r="C84" t="s">
        <v>256</v>
      </c>
      <c r="D84">
        <v>301915.72899999999</v>
      </c>
      <c r="E84">
        <v>2761589.5520000001</v>
      </c>
      <c r="F84">
        <v>144</v>
      </c>
      <c r="G84">
        <v>34</v>
      </c>
      <c r="H84">
        <v>110</v>
      </c>
      <c r="I84">
        <v>7</v>
      </c>
      <c r="J84">
        <v>1</v>
      </c>
      <c r="K84">
        <v>6</v>
      </c>
      <c r="L84">
        <v>80</v>
      </c>
      <c r="M84">
        <v>14</v>
      </c>
      <c r="N84">
        <v>13</v>
      </c>
      <c r="O84">
        <v>14</v>
      </c>
      <c r="P84">
        <v>14</v>
      </c>
      <c r="Q84">
        <v>12</v>
      </c>
      <c r="R84">
        <v>13</v>
      </c>
      <c r="S84">
        <v>2105</v>
      </c>
      <c r="T84">
        <v>1108</v>
      </c>
      <c r="U84">
        <v>997</v>
      </c>
      <c r="V84">
        <v>214</v>
      </c>
      <c r="W84">
        <v>180</v>
      </c>
      <c r="X84">
        <v>185</v>
      </c>
      <c r="Y84">
        <v>168</v>
      </c>
      <c r="Z84">
        <v>184</v>
      </c>
      <c r="AA84">
        <v>192</v>
      </c>
      <c r="AB84">
        <v>224</v>
      </c>
      <c r="AC84">
        <v>161</v>
      </c>
      <c r="AD84">
        <v>154</v>
      </c>
      <c r="AE84">
        <v>150</v>
      </c>
      <c r="AF84">
        <v>147</v>
      </c>
      <c r="AG84">
        <v>146</v>
      </c>
      <c r="AH84">
        <v>298</v>
      </c>
      <c r="AI84">
        <v>149</v>
      </c>
      <c r="AJ84">
        <v>149</v>
      </c>
      <c r="AK84">
        <v>83</v>
      </c>
      <c r="AL84">
        <v>43</v>
      </c>
      <c r="AM84">
        <v>40</v>
      </c>
      <c r="AN84">
        <v>22541</v>
      </c>
      <c r="AO84">
        <v>27742</v>
      </c>
      <c r="AP84">
        <v>0</v>
      </c>
      <c r="AQ84">
        <v>0</v>
      </c>
      <c r="AR84">
        <v>127</v>
      </c>
      <c r="AS84">
        <v>8382</v>
      </c>
      <c r="AT84" t="s">
        <v>94</v>
      </c>
      <c r="AU84">
        <v>154698</v>
      </c>
    </row>
    <row r="85" spans="1:47" hidden="1" x14ac:dyDescent="0.3">
      <c r="A85">
        <v>14673</v>
      </c>
      <c r="B85" t="s">
        <v>257</v>
      </c>
      <c r="C85" t="s">
        <v>258</v>
      </c>
      <c r="D85">
        <v>299130.70899999997</v>
      </c>
      <c r="E85">
        <v>2760556.8130000001</v>
      </c>
      <c r="F85">
        <v>41</v>
      </c>
      <c r="G85">
        <v>10</v>
      </c>
      <c r="H85">
        <v>31</v>
      </c>
      <c r="I85">
        <v>5</v>
      </c>
      <c r="J85">
        <v>2</v>
      </c>
      <c r="K85">
        <v>3</v>
      </c>
      <c r="L85">
        <v>21</v>
      </c>
      <c r="M85">
        <v>3</v>
      </c>
      <c r="N85">
        <v>3</v>
      </c>
      <c r="O85">
        <v>4</v>
      </c>
      <c r="P85">
        <v>4</v>
      </c>
      <c r="Q85">
        <v>3</v>
      </c>
      <c r="R85">
        <v>4</v>
      </c>
      <c r="S85">
        <v>491</v>
      </c>
      <c r="T85">
        <v>239</v>
      </c>
      <c r="U85">
        <v>252</v>
      </c>
      <c r="V85">
        <v>39</v>
      </c>
      <c r="W85">
        <v>42</v>
      </c>
      <c r="X85">
        <v>41</v>
      </c>
      <c r="Y85">
        <v>44</v>
      </c>
      <c r="Z85">
        <v>51</v>
      </c>
      <c r="AA85">
        <v>43</v>
      </c>
      <c r="AB85">
        <v>37</v>
      </c>
      <c r="AC85">
        <v>52</v>
      </c>
      <c r="AD85">
        <v>32</v>
      </c>
      <c r="AE85">
        <v>35</v>
      </c>
      <c r="AF85">
        <v>39</v>
      </c>
      <c r="AG85">
        <v>36</v>
      </c>
      <c r="AH85">
        <v>82</v>
      </c>
      <c r="AI85">
        <v>45</v>
      </c>
      <c r="AJ85">
        <v>37</v>
      </c>
      <c r="AK85">
        <v>19</v>
      </c>
      <c r="AL85">
        <v>8</v>
      </c>
      <c r="AM85">
        <v>11</v>
      </c>
      <c r="AN85">
        <v>8041</v>
      </c>
      <c r="AO85">
        <v>12332</v>
      </c>
      <c r="AP85">
        <v>1</v>
      </c>
      <c r="AQ85">
        <v>332</v>
      </c>
      <c r="AR85">
        <v>53</v>
      </c>
      <c r="AS85">
        <v>3725</v>
      </c>
      <c r="AT85" t="s">
        <v>94</v>
      </c>
      <c r="AU85">
        <v>154699</v>
      </c>
    </row>
    <row r="86" spans="1:47" hidden="1" x14ac:dyDescent="0.3">
      <c r="A86">
        <v>14674</v>
      </c>
      <c r="B86" t="s">
        <v>259</v>
      </c>
      <c r="C86" t="s">
        <v>260</v>
      </c>
      <c r="D86">
        <v>305175.95400000003</v>
      </c>
      <c r="E86">
        <v>2757305.47</v>
      </c>
      <c r="F86">
        <v>23</v>
      </c>
      <c r="G86">
        <v>7</v>
      </c>
      <c r="H86">
        <v>16</v>
      </c>
      <c r="I86">
        <v>4</v>
      </c>
      <c r="J86">
        <v>1</v>
      </c>
      <c r="K86">
        <v>3</v>
      </c>
      <c r="L86">
        <v>12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97</v>
      </c>
      <c r="T86">
        <v>54</v>
      </c>
      <c r="U86">
        <v>43</v>
      </c>
      <c r="V86">
        <v>6</v>
      </c>
      <c r="W86">
        <v>8</v>
      </c>
      <c r="X86">
        <v>8</v>
      </c>
      <c r="Y86">
        <v>6</v>
      </c>
      <c r="Z86">
        <v>5</v>
      </c>
      <c r="AA86">
        <v>8</v>
      </c>
      <c r="AB86">
        <v>14</v>
      </c>
      <c r="AC86">
        <v>6</v>
      </c>
      <c r="AD86">
        <v>6</v>
      </c>
      <c r="AE86">
        <v>5</v>
      </c>
      <c r="AF86">
        <v>15</v>
      </c>
      <c r="AG86">
        <v>10</v>
      </c>
      <c r="AH86">
        <v>15</v>
      </c>
      <c r="AI86">
        <v>7</v>
      </c>
      <c r="AJ86">
        <v>8</v>
      </c>
      <c r="AK86">
        <v>19</v>
      </c>
      <c r="AL86">
        <v>12</v>
      </c>
      <c r="AM86">
        <v>7</v>
      </c>
      <c r="AN86">
        <v>25164</v>
      </c>
      <c r="AO86">
        <v>5493</v>
      </c>
      <c r="AP86">
        <v>1</v>
      </c>
      <c r="AQ86">
        <v>330</v>
      </c>
      <c r="AR86">
        <v>32</v>
      </c>
      <c r="AS86">
        <v>3022</v>
      </c>
      <c r="AT86" t="s">
        <v>94</v>
      </c>
      <c r="AU86">
        <v>154700</v>
      </c>
    </row>
    <row r="87" spans="1:47" x14ac:dyDescent="0.3">
      <c r="A87">
        <v>14675</v>
      </c>
      <c r="B87" t="s">
        <v>261</v>
      </c>
      <c r="C87" t="s">
        <v>262</v>
      </c>
      <c r="D87">
        <v>305886.03700000001</v>
      </c>
      <c r="E87">
        <v>2755057.8160000001</v>
      </c>
      <c r="F87">
        <v>15</v>
      </c>
      <c r="G87">
        <v>7</v>
      </c>
      <c r="H87">
        <v>8</v>
      </c>
      <c r="I87">
        <v>2</v>
      </c>
      <c r="J87">
        <v>0</v>
      </c>
      <c r="K87">
        <v>2</v>
      </c>
      <c r="L87">
        <v>6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59</v>
      </c>
      <c r="T87">
        <v>31</v>
      </c>
      <c r="U87">
        <v>28</v>
      </c>
      <c r="V87">
        <v>5</v>
      </c>
      <c r="W87">
        <v>4</v>
      </c>
      <c r="X87">
        <v>10</v>
      </c>
      <c r="Y87">
        <v>3</v>
      </c>
      <c r="Z87">
        <v>3</v>
      </c>
      <c r="AA87">
        <v>10</v>
      </c>
      <c r="AB87">
        <v>6</v>
      </c>
      <c r="AC87">
        <v>3</v>
      </c>
      <c r="AD87">
        <v>4</v>
      </c>
      <c r="AE87">
        <v>3</v>
      </c>
      <c r="AF87">
        <v>3</v>
      </c>
      <c r="AG87">
        <v>5</v>
      </c>
      <c r="AH87">
        <v>9</v>
      </c>
      <c r="AI87">
        <v>5</v>
      </c>
      <c r="AJ87">
        <v>4</v>
      </c>
      <c r="AK87">
        <v>19</v>
      </c>
      <c r="AL87">
        <v>8</v>
      </c>
      <c r="AM87">
        <v>11</v>
      </c>
      <c r="AN87">
        <v>10011</v>
      </c>
      <c r="AO87">
        <v>2330</v>
      </c>
      <c r="AP87">
        <v>1</v>
      </c>
      <c r="AQ87">
        <v>180</v>
      </c>
      <c r="AR87">
        <v>13</v>
      </c>
      <c r="AS87">
        <v>1110</v>
      </c>
      <c r="AT87" t="s">
        <v>94</v>
      </c>
      <c r="AU87">
        <v>154701</v>
      </c>
    </row>
    <row r="88" spans="1:47" hidden="1" x14ac:dyDescent="0.3">
      <c r="A88">
        <v>14676</v>
      </c>
      <c r="B88" t="s">
        <v>263</v>
      </c>
      <c r="C88" t="s">
        <v>264</v>
      </c>
      <c r="D88">
        <v>312267.27</v>
      </c>
      <c r="E88">
        <v>2766118.912</v>
      </c>
      <c r="F88">
        <v>68</v>
      </c>
      <c r="G88">
        <v>14</v>
      </c>
      <c r="H88">
        <v>54</v>
      </c>
      <c r="I88">
        <v>6</v>
      </c>
      <c r="J88">
        <v>2</v>
      </c>
      <c r="K88">
        <v>4</v>
      </c>
      <c r="L88">
        <v>36</v>
      </c>
      <c r="M88">
        <v>6</v>
      </c>
      <c r="N88">
        <v>5</v>
      </c>
      <c r="O88">
        <v>7</v>
      </c>
      <c r="P88">
        <v>7</v>
      </c>
      <c r="Q88">
        <v>6</v>
      </c>
      <c r="R88">
        <v>5</v>
      </c>
      <c r="S88">
        <v>801</v>
      </c>
      <c r="T88">
        <v>412</v>
      </c>
      <c r="U88">
        <v>389</v>
      </c>
      <c r="V88">
        <v>63</v>
      </c>
      <c r="W88">
        <v>81</v>
      </c>
      <c r="X88">
        <v>69</v>
      </c>
      <c r="Y88">
        <v>53</v>
      </c>
      <c r="Z88">
        <v>78</v>
      </c>
      <c r="AA88">
        <v>80</v>
      </c>
      <c r="AB88">
        <v>67</v>
      </c>
      <c r="AC88">
        <v>60</v>
      </c>
      <c r="AD88">
        <v>69</v>
      </c>
      <c r="AE88">
        <v>66</v>
      </c>
      <c r="AF88">
        <v>66</v>
      </c>
      <c r="AG88">
        <v>49</v>
      </c>
      <c r="AH88">
        <v>130</v>
      </c>
      <c r="AI88">
        <v>67</v>
      </c>
      <c r="AJ88">
        <v>63</v>
      </c>
      <c r="AK88">
        <v>13</v>
      </c>
      <c r="AL88">
        <v>5</v>
      </c>
      <c r="AM88">
        <v>8</v>
      </c>
      <c r="AN88">
        <v>27965</v>
      </c>
      <c r="AO88">
        <v>18272</v>
      </c>
      <c r="AP88">
        <v>1</v>
      </c>
      <c r="AQ88">
        <v>360</v>
      </c>
      <c r="AR88">
        <v>100</v>
      </c>
      <c r="AS88">
        <v>7350</v>
      </c>
      <c r="AT88" t="s">
        <v>94</v>
      </c>
      <c r="AU88">
        <v>154702</v>
      </c>
    </row>
    <row r="89" spans="1:47" hidden="1" x14ac:dyDescent="0.3">
      <c r="A89">
        <v>14677</v>
      </c>
      <c r="B89" t="s">
        <v>265</v>
      </c>
      <c r="C89" t="s">
        <v>266</v>
      </c>
      <c r="D89">
        <v>316521.15100000001</v>
      </c>
      <c r="E89">
        <v>2764860.7110000001</v>
      </c>
      <c r="F89">
        <v>10</v>
      </c>
      <c r="G89">
        <v>4</v>
      </c>
      <c r="H89">
        <v>6</v>
      </c>
      <c r="I89">
        <v>2</v>
      </c>
      <c r="J89">
        <v>1</v>
      </c>
      <c r="K89">
        <v>1</v>
      </c>
      <c r="L89">
        <v>6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30</v>
      </c>
      <c r="T89">
        <v>11</v>
      </c>
      <c r="U89">
        <v>19</v>
      </c>
      <c r="V89">
        <v>5</v>
      </c>
      <c r="W89">
        <v>4</v>
      </c>
      <c r="X89">
        <v>1</v>
      </c>
      <c r="Y89">
        <v>3</v>
      </c>
      <c r="Z89">
        <v>2</v>
      </c>
      <c r="AA89">
        <v>4</v>
      </c>
      <c r="AB89">
        <v>0</v>
      </c>
      <c r="AC89">
        <v>5</v>
      </c>
      <c r="AD89">
        <v>2</v>
      </c>
      <c r="AE89">
        <v>2</v>
      </c>
      <c r="AF89">
        <v>1</v>
      </c>
      <c r="AG89">
        <v>1</v>
      </c>
      <c r="AH89">
        <v>7</v>
      </c>
      <c r="AI89">
        <v>4</v>
      </c>
      <c r="AJ89">
        <v>3</v>
      </c>
      <c r="AK89">
        <v>2</v>
      </c>
      <c r="AL89">
        <v>1</v>
      </c>
      <c r="AM89">
        <v>1</v>
      </c>
      <c r="AN89">
        <v>4085</v>
      </c>
      <c r="AO89">
        <v>1700</v>
      </c>
      <c r="AP89">
        <v>1</v>
      </c>
      <c r="AQ89">
        <v>165</v>
      </c>
      <c r="AR89">
        <v>14</v>
      </c>
      <c r="AS89">
        <v>870</v>
      </c>
      <c r="AT89" t="s">
        <v>94</v>
      </c>
      <c r="AU89">
        <v>154703</v>
      </c>
    </row>
    <row r="90" spans="1:47" hidden="1" x14ac:dyDescent="0.3">
      <c r="A90">
        <v>14678</v>
      </c>
      <c r="B90" t="s">
        <v>267</v>
      </c>
      <c r="C90" t="s">
        <v>268</v>
      </c>
      <c r="D90">
        <v>314770.32900000003</v>
      </c>
      <c r="E90">
        <v>2767222.679</v>
      </c>
      <c r="F90">
        <v>14</v>
      </c>
      <c r="G90">
        <v>6</v>
      </c>
      <c r="H90">
        <v>8</v>
      </c>
      <c r="I90">
        <v>4</v>
      </c>
      <c r="J90">
        <v>2</v>
      </c>
      <c r="K90">
        <v>2</v>
      </c>
      <c r="L90">
        <v>6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92</v>
      </c>
      <c r="T90">
        <v>57</v>
      </c>
      <c r="U90">
        <v>35</v>
      </c>
      <c r="V90">
        <v>13</v>
      </c>
      <c r="W90">
        <v>1</v>
      </c>
      <c r="X90">
        <v>13</v>
      </c>
      <c r="Y90">
        <v>5</v>
      </c>
      <c r="Z90">
        <v>9</v>
      </c>
      <c r="AA90">
        <v>8</v>
      </c>
      <c r="AB90">
        <v>9</v>
      </c>
      <c r="AC90">
        <v>7</v>
      </c>
      <c r="AD90">
        <v>6</v>
      </c>
      <c r="AE90">
        <v>6</v>
      </c>
      <c r="AF90">
        <v>7</v>
      </c>
      <c r="AG90">
        <v>8</v>
      </c>
      <c r="AH90">
        <v>7</v>
      </c>
      <c r="AI90">
        <v>5</v>
      </c>
      <c r="AJ90">
        <v>2</v>
      </c>
      <c r="AK90">
        <v>2</v>
      </c>
      <c r="AL90">
        <v>1</v>
      </c>
      <c r="AM90">
        <v>1</v>
      </c>
      <c r="AN90">
        <v>5551</v>
      </c>
      <c r="AO90">
        <v>1584</v>
      </c>
      <c r="AP90">
        <v>0</v>
      </c>
      <c r="AQ90">
        <v>0</v>
      </c>
      <c r="AR90">
        <v>10</v>
      </c>
      <c r="AS90">
        <v>902</v>
      </c>
      <c r="AT90" t="s">
        <v>94</v>
      </c>
      <c r="AU90">
        <v>154704</v>
      </c>
    </row>
    <row r="91" spans="1:47" hidden="1" x14ac:dyDescent="0.3">
      <c r="A91">
        <v>14679</v>
      </c>
      <c r="B91" t="s">
        <v>269</v>
      </c>
      <c r="C91" t="s">
        <v>270</v>
      </c>
      <c r="D91">
        <v>319444.11599999998</v>
      </c>
      <c r="E91">
        <v>2766817.27</v>
      </c>
      <c r="F91">
        <v>15</v>
      </c>
      <c r="G91">
        <v>6</v>
      </c>
      <c r="H91">
        <v>9</v>
      </c>
      <c r="I91">
        <v>2</v>
      </c>
      <c r="J91">
        <v>1</v>
      </c>
      <c r="K91">
        <v>1</v>
      </c>
      <c r="L91">
        <v>6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35</v>
      </c>
      <c r="T91">
        <v>16</v>
      </c>
      <c r="U91">
        <v>19</v>
      </c>
      <c r="V91">
        <v>5</v>
      </c>
      <c r="W91">
        <v>1</v>
      </c>
      <c r="X91">
        <v>1</v>
      </c>
      <c r="Y91">
        <v>1</v>
      </c>
      <c r="Z91">
        <v>5</v>
      </c>
      <c r="AA91">
        <v>5</v>
      </c>
      <c r="AB91">
        <v>3</v>
      </c>
      <c r="AC91">
        <v>5</v>
      </c>
      <c r="AD91">
        <v>1</v>
      </c>
      <c r="AE91">
        <v>3</v>
      </c>
      <c r="AF91">
        <v>1</v>
      </c>
      <c r="AG91">
        <v>4</v>
      </c>
      <c r="AH91">
        <v>6</v>
      </c>
      <c r="AI91">
        <v>3</v>
      </c>
      <c r="AJ91">
        <v>3</v>
      </c>
      <c r="AK91">
        <v>0</v>
      </c>
      <c r="AL91">
        <v>0</v>
      </c>
      <c r="AM91">
        <v>0</v>
      </c>
      <c r="AN91">
        <v>8962</v>
      </c>
      <c r="AO91">
        <v>2000</v>
      </c>
      <c r="AP91">
        <v>0</v>
      </c>
      <c r="AQ91">
        <v>0</v>
      </c>
      <c r="AR91">
        <v>12</v>
      </c>
      <c r="AS91">
        <v>867</v>
      </c>
      <c r="AT91" t="s">
        <v>94</v>
      </c>
      <c r="AU91">
        <v>154705</v>
      </c>
    </row>
    <row r="92" spans="1:47" hidden="1" x14ac:dyDescent="0.3">
      <c r="A92">
        <v>14680</v>
      </c>
      <c r="B92" t="s">
        <v>271</v>
      </c>
      <c r="C92" t="s">
        <v>272</v>
      </c>
      <c r="D92">
        <v>314343.38799999998</v>
      </c>
      <c r="E92">
        <v>2760737.0529999998</v>
      </c>
      <c r="F92">
        <v>15</v>
      </c>
      <c r="G92">
        <v>6</v>
      </c>
      <c r="H92">
        <v>9</v>
      </c>
      <c r="I92">
        <v>2</v>
      </c>
      <c r="J92">
        <v>1</v>
      </c>
      <c r="K92">
        <v>1</v>
      </c>
      <c r="L92">
        <v>6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75</v>
      </c>
      <c r="T92">
        <v>37</v>
      </c>
      <c r="U92">
        <v>38</v>
      </c>
      <c r="V92">
        <v>8</v>
      </c>
      <c r="W92">
        <v>13</v>
      </c>
      <c r="X92">
        <v>5</v>
      </c>
      <c r="Y92">
        <v>3</v>
      </c>
      <c r="Z92">
        <v>7</v>
      </c>
      <c r="AA92">
        <v>5</v>
      </c>
      <c r="AB92">
        <v>7</v>
      </c>
      <c r="AC92">
        <v>5</v>
      </c>
      <c r="AD92">
        <v>9</v>
      </c>
      <c r="AE92">
        <v>7</v>
      </c>
      <c r="AF92">
        <v>1</v>
      </c>
      <c r="AG92">
        <v>5</v>
      </c>
      <c r="AH92">
        <v>8</v>
      </c>
      <c r="AI92">
        <v>6</v>
      </c>
      <c r="AJ92">
        <v>2</v>
      </c>
      <c r="AK92">
        <v>1</v>
      </c>
      <c r="AL92">
        <v>0</v>
      </c>
      <c r="AM92">
        <v>1</v>
      </c>
      <c r="AN92">
        <v>19749</v>
      </c>
      <c r="AO92">
        <v>2028</v>
      </c>
      <c r="AP92">
        <v>0</v>
      </c>
      <c r="AQ92">
        <v>0</v>
      </c>
      <c r="AR92">
        <v>11</v>
      </c>
      <c r="AS92">
        <v>737</v>
      </c>
      <c r="AT92" t="s">
        <v>94</v>
      </c>
      <c r="AU92">
        <v>154706</v>
      </c>
    </row>
    <row r="93" spans="1:47" hidden="1" x14ac:dyDescent="0.3">
      <c r="A93">
        <v>14682</v>
      </c>
      <c r="B93" t="s">
        <v>273</v>
      </c>
      <c r="C93" t="s">
        <v>274</v>
      </c>
      <c r="D93">
        <v>321794.39199999999</v>
      </c>
      <c r="E93">
        <v>2758902.9350000001</v>
      </c>
      <c r="F93">
        <v>19</v>
      </c>
      <c r="G93">
        <v>5</v>
      </c>
      <c r="H93">
        <v>14</v>
      </c>
      <c r="I93">
        <v>4</v>
      </c>
      <c r="J93">
        <v>1</v>
      </c>
      <c r="K93">
        <v>3</v>
      </c>
      <c r="L93">
        <v>7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112</v>
      </c>
      <c r="T93">
        <v>57</v>
      </c>
      <c r="U93">
        <v>55</v>
      </c>
      <c r="V93">
        <v>13</v>
      </c>
      <c r="W93">
        <v>7</v>
      </c>
      <c r="X93">
        <v>7</v>
      </c>
      <c r="Y93">
        <v>10</v>
      </c>
      <c r="Z93">
        <v>12</v>
      </c>
      <c r="AA93">
        <v>9</v>
      </c>
      <c r="AB93">
        <v>10</v>
      </c>
      <c r="AC93">
        <v>12</v>
      </c>
      <c r="AD93">
        <v>8</v>
      </c>
      <c r="AE93">
        <v>9</v>
      </c>
      <c r="AF93">
        <v>7</v>
      </c>
      <c r="AG93">
        <v>8</v>
      </c>
      <c r="AH93">
        <v>11</v>
      </c>
      <c r="AI93">
        <v>5</v>
      </c>
      <c r="AJ93">
        <v>6</v>
      </c>
      <c r="AK93">
        <v>0</v>
      </c>
      <c r="AL93">
        <v>0</v>
      </c>
      <c r="AM93">
        <v>0</v>
      </c>
      <c r="AN93">
        <v>9438</v>
      </c>
      <c r="AO93">
        <v>4045</v>
      </c>
      <c r="AP93">
        <v>1</v>
      </c>
      <c r="AQ93">
        <v>292</v>
      </c>
      <c r="AR93">
        <v>22</v>
      </c>
      <c r="AS93">
        <v>1532</v>
      </c>
      <c r="AT93" t="s">
        <v>94</v>
      </c>
      <c r="AU93">
        <v>154707</v>
      </c>
    </row>
    <row r="94" spans="1:47" hidden="1" x14ac:dyDescent="0.3">
      <c r="A94">
        <v>14684</v>
      </c>
      <c r="B94" t="s">
        <v>275</v>
      </c>
      <c r="C94" t="s">
        <v>276</v>
      </c>
      <c r="D94">
        <v>306005.82199999999</v>
      </c>
      <c r="E94">
        <v>2750721.3960000002</v>
      </c>
      <c r="F94">
        <v>17</v>
      </c>
      <c r="G94">
        <v>3</v>
      </c>
      <c r="H94">
        <v>14</v>
      </c>
      <c r="I94">
        <v>0</v>
      </c>
      <c r="J94">
        <v>0</v>
      </c>
      <c r="K94">
        <v>0</v>
      </c>
      <c r="L94">
        <v>7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76</v>
      </c>
      <c r="T94">
        <v>34</v>
      </c>
      <c r="U94">
        <v>42</v>
      </c>
      <c r="V94">
        <v>5</v>
      </c>
      <c r="W94">
        <v>11</v>
      </c>
      <c r="X94">
        <v>13</v>
      </c>
      <c r="Y94">
        <v>6</v>
      </c>
      <c r="Z94">
        <v>2</v>
      </c>
      <c r="AA94">
        <v>5</v>
      </c>
      <c r="AB94">
        <v>6</v>
      </c>
      <c r="AC94">
        <v>7</v>
      </c>
      <c r="AD94">
        <v>3</v>
      </c>
      <c r="AE94">
        <v>6</v>
      </c>
      <c r="AF94">
        <v>5</v>
      </c>
      <c r="AG94">
        <v>7</v>
      </c>
      <c r="AH94">
        <v>8</v>
      </c>
      <c r="AI94">
        <v>5</v>
      </c>
      <c r="AJ94">
        <v>3</v>
      </c>
      <c r="AK94">
        <v>69</v>
      </c>
      <c r="AL94">
        <v>30</v>
      </c>
      <c r="AM94">
        <v>39</v>
      </c>
      <c r="AN94">
        <v>9005</v>
      </c>
      <c r="AO94">
        <v>2900</v>
      </c>
      <c r="AP94">
        <v>1</v>
      </c>
      <c r="AQ94">
        <v>160</v>
      </c>
      <c r="AR94">
        <v>15</v>
      </c>
      <c r="AS94">
        <v>1320</v>
      </c>
      <c r="AT94" t="s">
        <v>94</v>
      </c>
      <c r="AU94">
        <v>154708</v>
      </c>
    </row>
    <row r="95" spans="1:47" x14ac:dyDescent="0.3">
      <c r="A95">
        <v>14685</v>
      </c>
      <c r="B95" t="s">
        <v>277</v>
      </c>
      <c r="C95" t="s">
        <v>278</v>
      </c>
      <c r="D95">
        <v>300761.11200000002</v>
      </c>
      <c r="E95">
        <v>2741206.2769999998</v>
      </c>
      <c r="F95">
        <v>13</v>
      </c>
      <c r="G95">
        <v>6</v>
      </c>
      <c r="H95">
        <v>7</v>
      </c>
      <c r="I95">
        <v>2</v>
      </c>
      <c r="J95">
        <v>1</v>
      </c>
      <c r="K95">
        <v>1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20</v>
      </c>
      <c r="T95">
        <v>12</v>
      </c>
      <c r="U95">
        <v>8</v>
      </c>
      <c r="V95">
        <v>3</v>
      </c>
      <c r="W95">
        <v>1</v>
      </c>
      <c r="X95">
        <v>3</v>
      </c>
      <c r="Y95">
        <v>0</v>
      </c>
      <c r="Z95">
        <v>1</v>
      </c>
      <c r="AA95">
        <v>2</v>
      </c>
      <c r="AB95">
        <v>3</v>
      </c>
      <c r="AC95">
        <v>2</v>
      </c>
      <c r="AD95">
        <v>0</v>
      </c>
      <c r="AE95">
        <v>1</v>
      </c>
      <c r="AF95">
        <v>2</v>
      </c>
      <c r="AG95">
        <v>2</v>
      </c>
      <c r="AH95">
        <v>4</v>
      </c>
      <c r="AI95">
        <v>1</v>
      </c>
      <c r="AJ95">
        <v>3</v>
      </c>
      <c r="AK95">
        <v>16</v>
      </c>
      <c r="AL95">
        <v>9</v>
      </c>
      <c r="AM95">
        <v>7</v>
      </c>
      <c r="AN95">
        <v>1006</v>
      </c>
      <c r="AO95">
        <v>3343</v>
      </c>
      <c r="AP95">
        <v>1</v>
      </c>
      <c r="AQ95">
        <v>370</v>
      </c>
      <c r="AR95">
        <v>9</v>
      </c>
      <c r="AS95">
        <v>838</v>
      </c>
      <c r="AT95" t="s">
        <v>94</v>
      </c>
      <c r="AU95">
        <v>154710</v>
      </c>
    </row>
    <row r="96" spans="1:47" hidden="1" x14ac:dyDescent="0.3">
      <c r="A96">
        <v>14686</v>
      </c>
      <c r="B96" t="s">
        <v>279</v>
      </c>
      <c r="C96" t="s">
        <v>280</v>
      </c>
      <c r="D96">
        <v>331074</v>
      </c>
      <c r="E96">
        <v>2777970.01</v>
      </c>
      <c r="F96">
        <v>58</v>
      </c>
      <c r="G96">
        <v>22</v>
      </c>
      <c r="H96">
        <v>36</v>
      </c>
      <c r="I96">
        <v>6</v>
      </c>
      <c r="J96">
        <v>1</v>
      </c>
      <c r="K96">
        <v>5</v>
      </c>
      <c r="L96">
        <v>31</v>
      </c>
      <c r="M96">
        <v>5</v>
      </c>
      <c r="N96">
        <v>6</v>
      </c>
      <c r="O96">
        <v>5</v>
      </c>
      <c r="P96">
        <v>5</v>
      </c>
      <c r="Q96">
        <v>5</v>
      </c>
      <c r="R96">
        <v>5</v>
      </c>
      <c r="S96">
        <v>721</v>
      </c>
      <c r="T96">
        <v>346</v>
      </c>
      <c r="U96">
        <v>375</v>
      </c>
      <c r="V96">
        <v>57</v>
      </c>
      <c r="W96">
        <v>52</v>
      </c>
      <c r="X96">
        <v>63</v>
      </c>
      <c r="Y96">
        <v>65</v>
      </c>
      <c r="Z96">
        <v>65</v>
      </c>
      <c r="AA96">
        <v>71</v>
      </c>
      <c r="AB96">
        <v>59</v>
      </c>
      <c r="AC96">
        <v>66</v>
      </c>
      <c r="AD96">
        <v>48</v>
      </c>
      <c r="AE96">
        <v>73</v>
      </c>
      <c r="AF96">
        <v>54</v>
      </c>
      <c r="AG96">
        <v>48</v>
      </c>
      <c r="AH96">
        <v>139</v>
      </c>
      <c r="AI96">
        <v>79</v>
      </c>
      <c r="AJ96">
        <v>60</v>
      </c>
      <c r="AK96">
        <v>27</v>
      </c>
      <c r="AL96">
        <v>11</v>
      </c>
      <c r="AM96">
        <v>16</v>
      </c>
      <c r="AN96">
        <v>19321</v>
      </c>
      <c r="AO96">
        <v>12234</v>
      </c>
      <c r="AP96">
        <v>1</v>
      </c>
      <c r="AQ96">
        <v>1027</v>
      </c>
      <c r="AR96">
        <v>85</v>
      </c>
      <c r="AS96">
        <v>5440</v>
      </c>
      <c r="AT96" t="s">
        <v>94</v>
      </c>
      <c r="AU96">
        <v>84694</v>
      </c>
    </row>
    <row r="97" spans="1:47" hidden="1" x14ac:dyDescent="0.3">
      <c r="A97">
        <v>14687</v>
      </c>
      <c r="B97" t="s">
        <v>281</v>
      </c>
      <c r="C97" t="s">
        <v>282</v>
      </c>
      <c r="D97">
        <v>330893.06300000002</v>
      </c>
      <c r="E97">
        <v>2778544.3020000001</v>
      </c>
      <c r="F97">
        <v>16</v>
      </c>
      <c r="G97">
        <v>3</v>
      </c>
      <c r="H97">
        <v>13</v>
      </c>
      <c r="I97">
        <v>2</v>
      </c>
      <c r="J97">
        <v>1</v>
      </c>
      <c r="K97">
        <v>1</v>
      </c>
      <c r="L97">
        <v>6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77</v>
      </c>
      <c r="T97">
        <v>37</v>
      </c>
      <c r="U97">
        <v>40</v>
      </c>
      <c r="V97">
        <v>14</v>
      </c>
      <c r="W97">
        <v>8</v>
      </c>
      <c r="X97">
        <v>3</v>
      </c>
      <c r="Y97">
        <v>6</v>
      </c>
      <c r="Z97">
        <v>5</v>
      </c>
      <c r="AA97">
        <v>10</v>
      </c>
      <c r="AB97">
        <v>6</v>
      </c>
      <c r="AC97">
        <v>10</v>
      </c>
      <c r="AD97">
        <v>6</v>
      </c>
      <c r="AE97">
        <v>3</v>
      </c>
      <c r="AF97">
        <v>3</v>
      </c>
      <c r="AG97">
        <v>3</v>
      </c>
      <c r="AH97">
        <v>4</v>
      </c>
      <c r="AI97">
        <v>3</v>
      </c>
      <c r="AJ97">
        <v>1</v>
      </c>
      <c r="AK97">
        <v>1</v>
      </c>
      <c r="AL97">
        <v>0</v>
      </c>
      <c r="AM97">
        <v>1</v>
      </c>
      <c r="AN97">
        <v>47929</v>
      </c>
      <c r="AO97">
        <v>2693</v>
      </c>
      <c r="AP97">
        <v>1</v>
      </c>
      <c r="AQ97">
        <v>1128</v>
      </c>
      <c r="AR97">
        <v>13</v>
      </c>
      <c r="AS97">
        <v>651</v>
      </c>
      <c r="AT97" t="s">
        <v>94</v>
      </c>
      <c r="AU97">
        <v>84716</v>
      </c>
    </row>
    <row r="98" spans="1:47" hidden="1" x14ac:dyDescent="0.3">
      <c r="A98">
        <v>14688</v>
      </c>
      <c r="B98" t="s">
        <v>283</v>
      </c>
      <c r="C98" t="s">
        <v>284</v>
      </c>
      <c r="D98">
        <v>333024</v>
      </c>
      <c r="E98">
        <v>2778230.01</v>
      </c>
      <c r="F98">
        <v>13</v>
      </c>
      <c r="G98">
        <v>3</v>
      </c>
      <c r="H98">
        <v>10</v>
      </c>
      <c r="I98">
        <v>3</v>
      </c>
      <c r="J98">
        <v>0</v>
      </c>
      <c r="K98">
        <v>3</v>
      </c>
      <c r="L98">
        <v>6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76</v>
      </c>
      <c r="T98">
        <v>35</v>
      </c>
      <c r="U98">
        <v>41</v>
      </c>
      <c r="V98">
        <v>6</v>
      </c>
      <c r="W98">
        <v>6</v>
      </c>
      <c r="X98">
        <v>5</v>
      </c>
      <c r="Y98">
        <v>5</v>
      </c>
      <c r="Z98">
        <v>7</v>
      </c>
      <c r="AA98">
        <v>7</v>
      </c>
      <c r="AB98">
        <v>6</v>
      </c>
      <c r="AC98">
        <v>4</v>
      </c>
      <c r="AD98">
        <v>6</v>
      </c>
      <c r="AE98">
        <v>9</v>
      </c>
      <c r="AF98">
        <v>5</v>
      </c>
      <c r="AG98">
        <v>10</v>
      </c>
      <c r="AH98">
        <v>18</v>
      </c>
      <c r="AI98">
        <v>10</v>
      </c>
      <c r="AJ98">
        <v>8</v>
      </c>
      <c r="AK98">
        <v>4</v>
      </c>
      <c r="AL98">
        <v>3</v>
      </c>
      <c r="AM98">
        <v>1</v>
      </c>
      <c r="AN98">
        <v>27650</v>
      </c>
      <c r="AO98">
        <v>1897</v>
      </c>
      <c r="AP98">
        <v>1</v>
      </c>
      <c r="AQ98">
        <v>122</v>
      </c>
      <c r="AR98">
        <v>10</v>
      </c>
      <c r="AS98">
        <v>810</v>
      </c>
      <c r="AT98" t="s">
        <v>94</v>
      </c>
      <c r="AU98">
        <v>84717</v>
      </c>
    </row>
    <row r="99" spans="1:47" hidden="1" x14ac:dyDescent="0.3">
      <c r="A99">
        <v>14689</v>
      </c>
      <c r="B99" t="s">
        <v>285</v>
      </c>
      <c r="C99" t="s">
        <v>286</v>
      </c>
      <c r="D99">
        <v>332843.098</v>
      </c>
      <c r="E99">
        <v>2778969.7829999998</v>
      </c>
      <c r="F99">
        <v>15</v>
      </c>
      <c r="G99">
        <v>6</v>
      </c>
      <c r="H99">
        <v>9</v>
      </c>
      <c r="I99">
        <v>3</v>
      </c>
      <c r="J99">
        <v>0</v>
      </c>
      <c r="K99">
        <v>3</v>
      </c>
      <c r="L99">
        <v>6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92</v>
      </c>
      <c r="T99">
        <v>45</v>
      </c>
      <c r="U99">
        <v>47</v>
      </c>
      <c r="V99">
        <v>3</v>
      </c>
      <c r="W99">
        <v>7</v>
      </c>
      <c r="X99">
        <v>6</v>
      </c>
      <c r="Y99">
        <v>9</v>
      </c>
      <c r="Z99">
        <v>8</v>
      </c>
      <c r="AA99">
        <v>12</v>
      </c>
      <c r="AB99">
        <v>9</v>
      </c>
      <c r="AC99">
        <v>5</v>
      </c>
      <c r="AD99">
        <v>12</v>
      </c>
      <c r="AE99">
        <v>6</v>
      </c>
      <c r="AF99">
        <v>7</v>
      </c>
      <c r="AG99">
        <v>8</v>
      </c>
      <c r="AH99">
        <v>23</v>
      </c>
      <c r="AI99">
        <v>10</v>
      </c>
      <c r="AJ99">
        <v>13</v>
      </c>
      <c r="AK99">
        <v>23</v>
      </c>
      <c r="AL99">
        <v>12</v>
      </c>
      <c r="AM99">
        <v>11</v>
      </c>
      <c r="AN99">
        <v>5040</v>
      </c>
      <c r="AO99">
        <v>2099</v>
      </c>
      <c r="AP99">
        <v>1</v>
      </c>
      <c r="AQ99">
        <v>327</v>
      </c>
      <c r="AR99">
        <v>15</v>
      </c>
      <c r="AS99">
        <v>945</v>
      </c>
      <c r="AT99" t="s">
        <v>94</v>
      </c>
      <c r="AU99">
        <v>84718</v>
      </c>
    </row>
    <row r="100" spans="1:47" hidden="1" x14ac:dyDescent="0.3">
      <c r="A100">
        <v>14690</v>
      </c>
      <c r="B100" t="s">
        <v>287</v>
      </c>
      <c r="C100" t="s">
        <v>288</v>
      </c>
      <c r="D100">
        <v>335054</v>
      </c>
      <c r="E100">
        <v>2777910.01</v>
      </c>
      <c r="F100">
        <v>15</v>
      </c>
      <c r="G100">
        <v>3</v>
      </c>
      <c r="H100">
        <v>12</v>
      </c>
      <c r="I100">
        <v>2</v>
      </c>
      <c r="J100">
        <v>0</v>
      </c>
      <c r="K100">
        <v>2</v>
      </c>
      <c r="L100">
        <v>6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31</v>
      </c>
      <c r="T100">
        <v>16</v>
      </c>
      <c r="U100">
        <v>15</v>
      </c>
      <c r="V100">
        <v>2</v>
      </c>
      <c r="W100">
        <v>2</v>
      </c>
      <c r="X100">
        <v>3</v>
      </c>
      <c r="Y100">
        <v>4</v>
      </c>
      <c r="Z100">
        <v>2</v>
      </c>
      <c r="AA100">
        <v>4</v>
      </c>
      <c r="AB100">
        <v>4</v>
      </c>
      <c r="AC100">
        <v>1</v>
      </c>
      <c r="AD100">
        <v>3</v>
      </c>
      <c r="AE100">
        <v>0</v>
      </c>
      <c r="AF100">
        <v>2</v>
      </c>
      <c r="AG100">
        <v>4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20424</v>
      </c>
      <c r="AO100">
        <v>3804</v>
      </c>
      <c r="AP100">
        <v>2</v>
      </c>
      <c r="AQ100">
        <v>555</v>
      </c>
      <c r="AR100">
        <v>20</v>
      </c>
      <c r="AS100">
        <v>1200</v>
      </c>
      <c r="AT100" t="s">
        <v>94</v>
      </c>
      <c r="AU100">
        <v>84720</v>
      </c>
    </row>
    <row r="101" spans="1:47" hidden="1" x14ac:dyDescent="0.3">
      <c r="A101">
        <v>14691</v>
      </c>
      <c r="B101" t="s">
        <v>289</v>
      </c>
      <c r="C101" t="s">
        <v>290</v>
      </c>
      <c r="D101">
        <v>336406.973</v>
      </c>
      <c r="E101">
        <v>2778363.4339999999</v>
      </c>
      <c r="F101">
        <v>14</v>
      </c>
      <c r="G101">
        <v>6</v>
      </c>
      <c r="H101">
        <v>8</v>
      </c>
      <c r="I101">
        <v>3</v>
      </c>
      <c r="J101">
        <v>0</v>
      </c>
      <c r="K101">
        <v>3</v>
      </c>
      <c r="L101">
        <v>6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17</v>
      </c>
      <c r="T101">
        <v>6</v>
      </c>
      <c r="U101">
        <v>11</v>
      </c>
      <c r="V101">
        <v>0</v>
      </c>
      <c r="W101">
        <v>1</v>
      </c>
      <c r="X101">
        <v>1</v>
      </c>
      <c r="Y101">
        <v>3</v>
      </c>
      <c r="Z101">
        <v>4</v>
      </c>
      <c r="AA101">
        <v>3</v>
      </c>
      <c r="AB101">
        <v>0</v>
      </c>
      <c r="AC101">
        <v>1</v>
      </c>
      <c r="AD101">
        <v>0</v>
      </c>
      <c r="AE101">
        <v>3</v>
      </c>
      <c r="AF101">
        <v>1</v>
      </c>
      <c r="AG101">
        <v>0</v>
      </c>
      <c r="AH101">
        <v>5</v>
      </c>
      <c r="AI101">
        <v>4</v>
      </c>
      <c r="AJ101">
        <v>1</v>
      </c>
      <c r="AK101">
        <v>2</v>
      </c>
      <c r="AL101">
        <v>1</v>
      </c>
      <c r="AM101">
        <v>1</v>
      </c>
      <c r="AN101">
        <v>25143</v>
      </c>
      <c r="AO101">
        <v>3995</v>
      </c>
      <c r="AP101">
        <v>1</v>
      </c>
      <c r="AQ101">
        <v>521</v>
      </c>
      <c r="AR101">
        <v>12</v>
      </c>
      <c r="AS101">
        <v>1231</v>
      </c>
      <c r="AT101" t="s">
        <v>94</v>
      </c>
      <c r="AU101">
        <v>84721</v>
      </c>
    </row>
    <row r="102" spans="1:47" hidden="1" x14ac:dyDescent="0.3">
      <c r="A102">
        <v>14692</v>
      </c>
      <c r="B102" t="s">
        <v>291</v>
      </c>
      <c r="C102" t="s">
        <v>292</v>
      </c>
      <c r="D102">
        <v>336700</v>
      </c>
      <c r="E102">
        <v>2779600.01</v>
      </c>
      <c r="F102">
        <v>13</v>
      </c>
      <c r="G102">
        <v>4</v>
      </c>
      <c r="H102">
        <v>9</v>
      </c>
      <c r="I102">
        <v>2</v>
      </c>
      <c r="J102">
        <v>0</v>
      </c>
      <c r="K102">
        <v>2</v>
      </c>
      <c r="L102">
        <v>6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11</v>
      </c>
      <c r="T102">
        <v>10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2</v>
      </c>
      <c r="AC102">
        <v>0</v>
      </c>
      <c r="AD102">
        <v>1</v>
      </c>
      <c r="AE102">
        <v>1</v>
      </c>
      <c r="AF102">
        <v>4</v>
      </c>
      <c r="AG102">
        <v>0</v>
      </c>
      <c r="AH102">
        <v>3</v>
      </c>
      <c r="AI102">
        <v>2</v>
      </c>
      <c r="AJ102">
        <v>1</v>
      </c>
      <c r="AK102">
        <v>2</v>
      </c>
      <c r="AL102">
        <v>2</v>
      </c>
      <c r="AM102">
        <v>0</v>
      </c>
      <c r="AN102">
        <v>6153</v>
      </c>
      <c r="AO102">
        <v>2280</v>
      </c>
      <c r="AP102">
        <v>1</v>
      </c>
      <c r="AQ102">
        <v>330</v>
      </c>
      <c r="AR102">
        <v>11</v>
      </c>
      <c r="AS102">
        <v>925</v>
      </c>
      <c r="AT102" t="s">
        <v>94</v>
      </c>
      <c r="AU102">
        <v>84722</v>
      </c>
    </row>
    <row r="103" spans="1:47" hidden="1" x14ac:dyDescent="0.3">
      <c r="A103">
        <v>14693</v>
      </c>
      <c r="B103" t="s">
        <v>293</v>
      </c>
      <c r="C103" t="s">
        <v>294</v>
      </c>
      <c r="D103">
        <v>334039.54100000003</v>
      </c>
      <c r="E103">
        <v>2776629.287</v>
      </c>
      <c r="F103">
        <v>15</v>
      </c>
      <c r="G103">
        <v>4</v>
      </c>
      <c r="H103">
        <v>11</v>
      </c>
      <c r="I103">
        <v>2</v>
      </c>
      <c r="J103">
        <v>0</v>
      </c>
      <c r="K103">
        <v>2</v>
      </c>
      <c r="L103">
        <v>6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29</v>
      </c>
      <c r="T103">
        <v>11</v>
      </c>
      <c r="U103">
        <v>18</v>
      </c>
      <c r="V103">
        <v>2</v>
      </c>
      <c r="W103">
        <v>5</v>
      </c>
      <c r="X103">
        <v>2</v>
      </c>
      <c r="Y103">
        <v>2</v>
      </c>
      <c r="Z103">
        <v>2</v>
      </c>
      <c r="AA103">
        <v>1</v>
      </c>
      <c r="AB103">
        <v>1</v>
      </c>
      <c r="AC103">
        <v>2</v>
      </c>
      <c r="AD103">
        <v>2</v>
      </c>
      <c r="AE103">
        <v>5</v>
      </c>
      <c r="AF103">
        <v>2</v>
      </c>
      <c r="AG103">
        <v>3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8813</v>
      </c>
      <c r="AO103">
        <v>5075</v>
      </c>
      <c r="AP103">
        <v>1</v>
      </c>
      <c r="AQ103">
        <v>913</v>
      </c>
      <c r="AR103">
        <v>30</v>
      </c>
      <c r="AS103">
        <v>2243</v>
      </c>
      <c r="AT103" t="s">
        <v>94</v>
      </c>
      <c r="AU103">
        <v>84724</v>
      </c>
    </row>
    <row r="104" spans="1:47" hidden="1" x14ac:dyDescent="0.3">
      <c r="A104">
        <v>14694</v>
      </c>
      <c r="B104" t="s">
        <v>295</v>
      </c>
      <c r="C104" t="s">
        <v>296</v>
      </c>
      <c r="D104">
        <v>328397</v>
      </c>
      <c r="E104">
        <v>2777390.01</v>
      </c>
      <c r="F104">
        <v>14</v>
      </c>
      <c r="G104">
        <v>5</v>
      </c>
      <c r="H104">
        <v>9</v>
      </c>
      <c r="I104">
        <v>2</v>
      </c>
      <c r="J104">
        <v>0</v>
      </c>
      <c r="K104">
        <v>2</v>
      </c>
      <c r="L104">
        <v>6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59</v>
      </c>
      <c r="T104">
        <v>29</v>
      </c>
      <c r="U104">
        <v>30</v>
      </c>
      <c r="V104">
        <v>6</v>
      </c>
      <c r="W104">
        <v>4</v>
      </c>
      <c r="X104">
        <v>5</v>
      </c>
      <c r="Y104">
        <v>3</v>
      </c>
      <c r="Z104">
        <v>5</v>
      </c>
      <c r="AA104">
        <v>10</v>
      </c>
      <c r="AB104">
        <v>6</v>
      </c>
      <c r="AC104">
        <v>4</v>
      </c>
      <c r="AD104">
        <v>3</v>
      </c>
      <c r="AE104">
        <v>4</v>
      </c>
      <c r="AF104">
        <v>4</v>
      </c>
      <c r="AG104">
        <v>5</v>
      </c>
      <c r="AH104">
        <v>9</v>
      </c>
      <c r="AI104">
        <v>7</v>
      </c>
      <c r="AJ104">
        <v>2</v>
      </c>
      <c r="AK104">
        <v>0</v>
      </c>
      <c r="AL104">
        <v>0</v>
      </c>
      <c r="AM104">
        <v>0</v>
      </c>
      <c r="AN104">
        <v>13464</v>
      </c>
      <c r="AO104">
        <v>2797</v>
      </c>
      <c r="AP104">
        <v>1</v>
      </c>
      <c r="AQ104">
        <v>130</v>
      </c>
      <c r="AR104">
        <v>15</v>
      </c>
      <c r="AS104">
        <v>1165</v>
      </c>
      <c r="AT104" t="s">
        <v>94</v>
      </c>
      <c r="AU104">
        <v>84729</v>
      </c>
    </row>
    <row r="105" spans="1:47" hidden="1" x14ac:dyDescent="0.3">
      <c r="A105">
        <v>14695</v>
      </c>
      <c r="B105" t="s">
        <v>297</v>
      </c>
      <c r="C105" t="s">
        <v>298</v>
      </c>
      <c r="D105">
        <v>327029</v>
      </c>
      <c r="E105">
        <v>2777110.01</v>
      </c>
      <c r="F105">
        <v>23</v>
      </c>
      <c r="G105">
        <v>10</v>
      </c>
      <c r="H105">
        <v>13</v>
      </c>
      <c r="I105">
        <v>4</v>
      </c>
      <c r="J105">
        <v>0</v>
      </c>
      <c r="K105">
        <v>4</v>
      </c>
      <c r="L105">
        <v>12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219</v>
      </c>
      <c r="T105">
        <v>103</v>
      </c>
      <c r="U105">
        <v>116</v>
      </c>
      <c r="V105">
        <v>15</v>
      </c>
      <c r="W105">
        <v>15</v>
      </c>
      <c r="X105">
        <v>12</v>
      </c>
      <c r="Y105">
        <v>18</v>
      </c>
      <c r="Z105">
        <v>17</v>
      </c>
      <c r="AA105">
        <v>25</v>
      </c>
      <c r="AB105">
        <v>20</v>
      </c>
      <c r="AC105">
        <v>26</v>
      </c>
      <c r="AD105">
        <v>18</v>
      </c>
      <c r="AE105">
        <v>14</v>
      </c>
      <c r="AF105">
        <v>21</v>
      </c>
      <c r="AG105">
        <v>18</v>
      </c>
      <c r="AH105">
        <v>30</v>
      </c>
      <c r="AI105">
        <v>19</v>
      </c>
      <c r="AJ105">
        <v>11</v>
      </c>
      <c r="AK105">
        <v>8</v>
      </c>
      <c r="AL105">
        <v>6</v>
      </c>
      <c r="AM105">
        <v>2</v>
      </c>
      <c r="AN105">
        <v>15028</v>
      </c>
      <c r="AO105">
        <v>5715</v>
      </c>
      <c r="AP105">
        <v>1</v>
      </c>
      <c r="AQ105">
        <v>515</v>
      </c>
      <c r="AR105">
        <v>28</v>
      </c>
      <c r="AS105">
        <v>1874</v>
      </c>
      <c r="AT105" t="s">
        <v>94</v>
      </c>
      <c r="AU105">
        <v>84730</v>
      </c>
    </row>
    <row r="106" spans="1:47" hidden="1" x14ac:dyDescent="0.3">
      <c r="A106">
        <v>14696</v>
      </c>
      <c r="B106" t="s">
        <v>299</v>
      </c>
      <c r="C106" t="s">
        <v>300</v>
      </c>
      <c r="D106">
        <v>342716.93800000002</v>
      </c>
      <c r="E106">
        <v>2779470.4610000001</v>
      </c>
      <c r="F106">
        <v>15</v>
      </c>
      <c r="G106">
        <v>6</v>
      </c>
      <c r="H106">
        <v>9</v>
      </c>
      <c r="I106">
        <v>2</v>
      </c>
      <c r="J106">
        <v>0</v>
      </c>
      <c r="K106">
        <v>2</v>
      </c>
      <c r="L106">
        <v>6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15</v>
      </c>
      <c r="T106">
        <v>11</v>
      </c>
      <c r="U106">
        <v>4</v>
      </c>
      <c r="V106">
        <v>1</v>
      </c>
      <c r="W106">
        <v>3</v>
      </c>
      <c r="X106">
        <v>2</v>
      </c>
      <c r="Y106">
        <v>0</v>
      </c>
      <c r="Z106">
        <v>2</v>
      </c>
      <c r="AA106">
        <v>0</v>
      </c>
      <c r="AB106">
        <v>0</v>
      </c>
      <c r="AC106">
        <v>1</v>
      </c>
      <c r="AD106">
        <v>5</v>
      </c>
      <c r="AE106">
        <v>0</v>
      </c>
      <c r="AF106">
        <v>1</v>
      </c>
      <c r="AG106">
        <v>0</v>
      </c>
      <c r="AH106">
        <v>3</v>
      </c>
      <c r="AI106">
        <v>1</v>
      </c>
      <c r="AJ106">
        <v>2</v>
      </c>
      <c r="AK106">
        <v>0</v>
      </c>
      <c r="AL106">
        <v>0</v>
      </c>
      <c r="AM106">
        <v>0</v>
      </c>
      <c r="AN106">
        <v>11109</v>
      </c>
      <c r="AO106">
        <v>1535</v>
      </c>
      <c r="AP106">
        <v>1</v>
      </c>
      <c r="AQ106">
        <v>192</v>
      </c>
      <c r="AR106">
        <v>9</v>
      </c>
      <c r="AS106">
        <v>586</v>
      </c>
      <c r="AT106" t="s">
        <v>94</v>
      </c>
      <c r="AU106">
        <v>84731</v>
      </c>
    </row>
    <row r="107" spans="1:47" hidden="1" x14ac:dyDescent="0.3">
      <c r="A107">
        <v>14697</v>
      </c>
      <c r="B107" t="s">
        <v>301</v>
      </c>
      <c r="C107" t="s">
        <v>302</v>
      </c>
      <c r="D107">
        <v>337514</v>
      </c>
      <c r="E107">
        <v>2769760.01</v>
      </c>
      <c r="F107">
        <v>18</v>
      </c>
      <c r="G107">
        <v>3</v>
      </c>
      <c r="H107">
        <v>15</v>
      </c>
      <c r="I107">
        <v>3</v>
      </c>
      <c r="J107">
        <v>0</v>
      </c>
      <c r="K107">
        <v>3</v>
      </c>
      <c r="L107">
        <v>7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102</v>
      </c>
      <c r="T107">
        <v>48</v>
      </c>
      <c r="U107">
        <v>54</v>
      </c>
      <c r="V107">
        <v>12</v>
      </c>
      <c r="W107">
        <v>8</v>
      </c>
      <c r="X107">
        <v>4</v>
      </c>
      <c r="Y107">
        <v>9</v>
      </c>
      <c r="Z107">
        <v>10</v>
      </c>
      <c r="AA107">
        <v>7</v>
      </c>
      <c r="AB107">
        <v>11</v>
      </c>
      <c r="AC107">
        <v>15</v>
      </c>
      <c r="AD107">
        <v>6</v>
      </c>
      <c r="AE107">
        <v>8</v>
      </c>
      <c r="AF107">
        <v>5</v>
      </c>
      <c r="AG107">
        <v>7</v>
      </c>
      <c r="AH107">
        <v>25</v>
      </c>
      <c r="AI107">
        <v>15</v>
      </c>
      <c r="AJ107">
        <v>10</v>
      </c>
      <c r="AK107">
        <v>3</v>
      </c>
      <c r="AL107">
        <v>1</v>
      </c>
      <c r="AM107">
        <v>2</v>
      </c>
      <c r="AN107">
        <v>47977</v>
      </c>
      <c r="AO107">
        <v>5796</v>
      </c>
      <c r="AP107">
        <v>1</v>
      </c>
      <c r="AQ107">
        <v>1001</v>
      </c>
      <c r="AR107">
        <v>37</v>
      </c>
      <c r="AS107">
        <v>3211</v>
      </c>
      <c r="AT107" t="s">
        <v>94</v>
      </c>
      <c r="AU107">
        <v>84732</v>
      </c>
    </row>
    <row r="108" spans="1:47" hidden="1" x14ac:dyDescent="0.3">
      <c r="A108">
        <v>14698</v>
      </c>
      <c r="B108" t="s">
        <v>303</v>
      </c>
      <c r="C108" t="s">
        <v>304</v>
      </c>
      <c r="D108">
        <v>331203.86800000002</v>
      </c>
      <c r="E108">
        <v>2767694.4739999999</v>
      </c>
      <c r="F108">
        <v>12</v>
      </c>
      <c r="G108">
        <v>6</v>
      </c>
      <c r="H108">
        <v>6</v>
      </c>
      <c r="I108">
        <v>1</v>
      </c>
      <c r="J108">
        <v>0</v>
      </c>
      <c r="K108">
        <v>1</v>
      </c>
      <c r="L108">
        <v>5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9</v>
      </c>
      <c r="T108">
        <v>3</v>
      </c>
      <c r="U108">
        <v>6</v>
      </c>
      <c r="V108">
        <v>1</v>
      </c>
      <c r="W108">
        <v>1</v>
      </c>
      <c r="X108">
        <v>2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18085</v>
      </c>
      <c r="AO108">
        <v>1531</v>
      </c>
      <c r="AP108">
        <v>1</v>
      </c>
      <c r="AQ108">
        <v>130</v>
      </c>
      <c r="AR108">
        <v>8</v>
      </c>
      <c r="AS108">
        <v>430</v>
      </c>
      <c r="AT108" t="s">
        <v>94</v>
      </c>
      <c r="AU108">
        <v>84733</v>
      </c>
    </row>
    <row r="109" spans="1:47" hidden="1" x14ac:dyDescent="0.3">
      <c r="A109">
        <v>14699</v>
      </c>
      <c r="B109" t="s">
        <v>305</v>
      </c>
      <c r="C109" t="s">
        <v>306</v>
      </c>
      <c r="D109">
        <v>333960.91800000001</v>
      </c>
      <c r="E109">
        <v>2769251.2749999999</v>
      </c>
      <c r="F109">
        <v>14</v>
      </c>
      <c r="G109">
        <v>4</v>
      </c>
      <c r="H109">
        <v>10</v>
      </c>
      <c r="I109">
        <v>3</v>
      </c>
      <c r="J109">
        <v>0</v>
      </c>
      <c r="K109">
        <v>3</v>
      </c>
      <c r="L109">
        <v>6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28</v>
      </c>
      <c r="T109">
        <v>19</v>
      </c>
      <c r="U109">
        <v>9</v>
      </c>
      <c r="V109">
        <v>6</v>
      </c>
      <c r="W109">
        <v>1</v>
      </c>
      <c r="X109">
        <v>5</v>
      </c>
      <c r="Y109">
        <v>3</v>
      </c>
      <c r="Z109">
        <v>3</v>
      </c>
      <c r="AA109">
        <v>1</v>
      </c>
      <c r="AB109">
        <v>3</v>
      </c>
      <c r="AC109">
        <v>1</v>
      </c>
      <c r="AD109">
        <v>1</v>
      </c>
      <c r="AE109">
        <v>1</v>
      </c>
      <c r="AF109">
        <v>1</v>
      </c>
      <c r="AG109">
        <v>2</v>
      </c>
      <c r="AH109">
        <v>2</v>
      </c>
      <c r="AI109">
        <v>2</v>
      </c>
      <c r="AJ109">
        <v>0</v>
      </c>
      <c r="AK109">
        <v>1</v>
      </c>
      <c r="AL109">
        <v>1</v>
      </c>
      <c r="AM109">
        <v>0</v>
      </c>
      <c r="AN109">
        <v>20177</v>
      </c>
      <c r="AO109">
        <v>1449</v>
      </c>
      <c r="AP109">
        <v>0</v>
      </c>
      <c r="AQ109">
        <v>0</v>
      </c>
      <c r="AR109">
        <v>9</v>
      </c>
      <c r="AS109">
        <v>810</v>
      </c>
      <c r="AT109" t="s">
        <v>94</v>
      </c>
      <c r="AU109">
        <v>84734</v>
      </c>
    </row>
    <row r="110" spans="1:47" hidden="1" x14ac:dyDescent="0.3">
      <c r="A110">
        <v>14700</v>
      </c>
      <c r="B110" t="s">
        <v>307</v>
      </c>
      <c r="C110" t="s">
        <v>308</v>
      </c>
      <c r="D110">
        <v>335933.75099999999</v>
      </c>
      <c r="E110">
        <v>2772995.676</v>
      </c>
      <c r="F110">
        <v>13</v>
      </c>
      <c r="G110">
        <v>6</v>
      </c>
      <c r="H110">
        <v>7</v>
      </c>
      <c r="I110">
        <v>2</v>
      </c>
      <c r="J110">
        <v>1</v>
      </c>
      <c r="K110">
        <v>1</v>
      </c>
      <c r="L110">
        <v>6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15</v>
      </c>
      <c r="T110">
        <v>7</v>
      </c>
      <c r="U110">
        <v>8</v>
      </c>
      <c r="V110">
        <v>2</v>
      </c>
      <c r="W110">
        <v>0</v>
      </c>
      <c r="X110">
        <v>2</v>
      </c>
      <c r="Y110">
        <v>2</v>
      </c>
      <c r="Z110">
        <v>1</v>
      </c>
      <c r="AA110">
        <v>1</v>
      </c>
      <c r="AB110">
        <v>1</v>
      </c>
      <c r="AC110">
        <v>2</v>
      </c>
      <c r="AD110">
        <v>1</v>
      </c>
      <c r="AE110">
        <v>1</v>
      </c>
      <c r="AF110">
        <v>0</v>
      </c>
      <c r="AG110">
        <v>2</v>
      </c>
      <c r="AH110">
        <v>3</v>
      </c>
      <c r="AI110">
        <v>3</v>
      </c>
      <c r="AJ110">
        <v>0</v>
      </c>
      <c r="AK110">
        <v>0</v>
      </c>
      <c r="AL110">
        <v>0</v>
      </c>
      <c r="AM110">
        <v>0</v>
      </c>
      <c r="AN110">
        <v>13093</v>
      </c>
      <c r="AO110">
        <v>1783</v>
      </c>
      <c r="AP110">
        <v>0</v>
      </c>
      <c r="AQ110">
        <v>0</v>
      </c>
      <c r="AR110">
        <v>13</v>
      </c>
      <c r="AS110">
        <v>1176</v>
      </c>
      <c r="AT110" t="s">
        <v>94</v>
      </c>
      <c r="AU110">
        <v>84735</v>
      </c>
    </row>
    <row r="111" spans="1:47" hidden="1" x14ac:dyDescent="0.3">
      <c r="A111">
        <v>14702</v>
      </c>
      <c r="B111" t="s">
        <v>309</v>
      </c>
      <c r="C111" t="s">
        <v>310</v>
      </c>
      <c r="D111">
        <v>342354.853</v>
      </c>
      <c r="E111">
        <v>2768528.1749999998</v>
      </c>
      <c r="F111">
        <v>15</v>
      </c>
      <c r="G111">
        <v>4</v>
      </c>
      <c r="H111">
        <v>11</v>
      </c>
      <c r="I111">
        <v>4</v>
      </c>
      <c r="J111">
        <v>2</v>
      </c>
      <c r="K111">
        <v>2</v>
      </c>
      <c r="L111">
        <v>6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29</v>
      </c>
      <c r="T111">
        <v>14</v>
      </c>
      <c r="U111">
        <v>15</v>
      </c>
      <c r="V111">
        <v>4</v>
      </c>
      <c r="W111">
        <v>0</v>
      </c>
      <c r="X111">
        <v>3</v>
      </c>
      <c r="Y111">
        <v>2</v>
      </c>
      <c r="Z111">
        <v>0</v>
      </c>
      <c r="AA111">
        <v>1</v>
      </c>
      <c r="AB111">
        <v>0</v>
      </c>
      <c r="AC111">
        <v>5</v>
      </c>
      <c r="AD111">
        <v>6</v>
      </c>
      <c r="AE111">
        <v>2</v>
      </c>
      <c r="AF111">
        <v>1</v>
      </c>
      <c r="AG111">
        <v>5</v>
      </c>
      <c r="AH111">
        <v>8</v>
      </c>
      <c r="AI111">
        <v>5</v>
      </c>
      <c r="AJ111">
        <v>3</v>
      </c>
      <c r="AK111">
        <v>2</v>
      </c>
      <c r="AL111">
        <v>1</v>
      </c>
      <c r="AM111">
        <v>1</v>
      </c>
      <c r="AN111">
        <v>24314</v>
      </c>
      <c r="AO111">
        <v>3501</v>
      </c>
      <c r="AP111">
        <v>1</v>
      </c>
      <c r="AQ111">
        <v>237</v>
      </c>
      <c r="AR111">
        <v>16</v>
      </c>
      <c r="AS111">
        <v>1142</v>
      </c>
      <c r="AT111" t="s">
        <v>94</v>
      </c>
      <c r="AU111">
        <v>84736</v>
      </c>
    </row>
    <row r="112" spans="1:47" hidden="1" x14ac:dyDescent="0.3">
      <c r="A112">
        <v>14703</v>
      </c>
      <c r="B112" t="s">
        <v>311</v>
      </c>
      <c r="C112" t="s">
        <v>312</v>
      </c>
      <c r="D112">
        <v>345750.87599999999</v>
      </c>
      <c r="E112">
        <v>2768008.9750000001</v>
      </c>
      <c r="F112">
        <v>14</v>
      </c>
      <c r="G112">
        <v>5</v>
      </c>
      <c r="H112">
        <v>9</v>
      </c>
      <c r="I112">
        <v>2</v>
      </c>
      <c r="J112">
        <v>0</v>
      </c>
      <c r="K112">
        <v>2</v>
      </c>
      <c r="L112">
        <v>6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23</v>
      </c>
      <c r="T112">
        <v>16</v>
      </c>
      <c r="U112">
        <v>7</v>
      </c>
      <c r="V112">
        <v>3</v>
      </c>
      <c r="W112">
        <v>2</v>
      </c>
      <c r="X112">
        <v>0</v>
      </c>
      <c r="Y112">
        <v>1</v>
      </c>
      <c r="Z112">
        <v>4</v>
      </c>
      <c r="AA112">
        <v>1</v>
      </c>
      <c r="AB112">
        <v>6</v>
      </c>
      <c r="AC112">
        <v>0</v>
      </c>
      <c r="AD112">
        <v>2</v>
      </c>
      <c r="AE112">
        <v>1</v>
      </c>
      <c r="AF112">
        <v>1</v>
      </c>
      <c r="AG112">
        <v>2</v>
      </c>
      <c r="AH112">
        <v>5</v>
      </c>
      <c r="AI112">
        <v>4</v>
      </c>
      <c r="AJ112">
        <v>1</v>
      </c>
      <c r="AK112">
        <v>0</v>
      </c>
      <c r="AL112">
        <v>0</v>
      </c>
      <c r="AM112">
        <v>0</v>
      </c>
      <c r="AN112">
        <v>18438</v>
      </c>
      <c r="AO112">
        <v>2223</v>
      </c>
      <c r="AP112">
        <v>0</v>
      </c>
      <c r="AQ112">
        <v>0</v>
      </c>
      <c r="AR112">
        <v>11</v>
      </c>
      <c r="AS112">
        <v>889</v>
      </c>
      <c r="AT112" t="s">
        <v>94</v>
      </c>
      <c r="AU112">
        <v>84737</v>
      </c>
    </row>
    <row r="113" spans="1:47" hidden="1" x14ac:dyDescent="0.3">
      <c r="A113">
        <v>14704</v>
      </c>
      <c r="B113" t="s">
        <v>313</v>
      </c>
      <c r="C113" t="s">
        <v>314</v>
      </c>
      <c r="D113">
        <v>343292.23599999998</v>
      </c>
      <c r="E113">
        <v>2772176.0350000001</v>
      </c>
      <c r="F113">
        <v>15</v>
      </c>
      <c r="G113">
        <v>2</v>
      </c>
      <c r="H113">
        <v>13</v>
      </c>
      <c r="I113">
        <v>3</v>
      </c>
      <c r="J113">
        <v>0</v>
      </c>
      <c r="K113">
        <v>3</v>
      </c>
      <c r="L113">
        <v>6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104</v>
      </c>
      <c r="T113">
        <v>53</v>
      </c>
      <c r="U113">
        <v>51</v>
      </c>
      <c r="V113">
        <v>12</v>
      </c>
      <c r="W113">
        <v>7</v>
      </c>
      <c r="X113">
        <v>5</v>
      </c>
      <c r="Y113">
        <v>10</v>
      </c>
      <c r="Z113">
        <v>7</v>
      </c>
      <c r="AA113">
        <v>8</v>
      </c>
      <c r="AB113">
        <v>11</v>
      </c>
      <c r="AC113">
        <v>9</v>
      </c>
      <c r="AD113">
        <v>7</v>
      </c>
      <c r="AE113">
        <v>8</v>
      </c>
      <c r="AF113">
        <v>11</v>
      </c>
      <c r="AG113">
        <v>9</v>
      </c>
      <c r="AH113">
        <v>18</v>
      </c>
      <c r="AI113">
        <v>12</v>
      </c>
      <c r="AJ113">
        <v>6</v>
      </c>
      <c r="AK113">
        <v>2</v>
      </c>
      <c r="AL113">
        <v>0</v>
      </c>
      <c r="AM113">
        <v>2</v>
      </c>
      <c r="AN113">
        <v>13355</v>
      </c>
      <c r="AO113">
        <v>6391</v>
      </c>
      <c r="AP113">
        <v>1</v>
      </c>
      <c r="AQ113">
        <v>330</v>
      </c>
      <c r="AR113">
        <v>30</v>
      </c>
      <c r="AS113">
        <v>2079</v>
      </c>
      <c r="AT113" t="s">
        <v>94</v>
      </c>
      <c r="AU113">
        <v>84738</v>
      </c>
    </row>
    <row r="114" spans="1:47" hidden="1" x14ac:dyDescent="0.3">
      <c r="A114">
        <v>14706</v>
      </c>
      <c r="B114" t="s">
        <v>315</v>
      </c>
      <c r="C114" t="s">
        <v>316</v>
      </c>
      <c r="D114">
        <v>342715.799</v>
      </c>
      <c r="E114">
        <v>2778534.781</v>
      </c>
      <c r="F114">
        <v>10</v>
      </c>
      <c r="G114">
        <v>6</v>
      </c>
      <c r="H114">
        <v>4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15</v>
      </c>
      <c r="T114">
        <v>7</v>
      </c>
      <c r="U114">
        <v>8</v>
      </c>
      <c r="V114">
        <v>1</v>
      </c>
      <c r="W114">
        <v>0</v>
      </c>
      <c r="X114">
        <v>1</v>
      </c>
      <c r="Y114">
        <v>3</v>
      </c>
      <c r="Z114">
        <v>2</v>
      </c>
      <c r="AA114">
        <v>1</v>
      </c>
      <c r="AB114">
        <v>2</v>
      </c>
      <c r="AC114">
        <v>2</v>
      </c>
      <c r="AD114">
        <v>0</v>
      </c>
      <c r="AE114">
        <v>0</v>
      </c>
      <c r="AF114">
        <v>1</v>
      </c>
      <c r="AG114">
        <v>2</v>
      </c>
      <c r="AH114">
        <v>2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6468</v>
      </c>
      <c r="AO114">
        <v>3074</v>
      </c>
      <c r="AP114">
        <v>0</v>
      </c>
      <c r="AQ114">
        <v>0</v>
      </c>
      <c r="AR114">
        <v>11</v>
      </c>
      <c r="AS114">
        <v>1074</v>
      </c>
      <c r="AT114" t="s">
        <v>94</v>
      </c>
      <c r="AU114">
        <v>84739</v>
      </c>
    </row>
    <row r="115" spans="1:47" hidden="1" x14ac:dyDescent="0.3">
      <c r="A115">
        <v>14708</v>
      </c>
      <c r="B115" t="s">
        <v>317</v>
      </c>
      <c r="C115" t="s">
        <v>318</v>
      </c>
      <c r="D115">
        <v>349800.19</v>
      </c>
      <c r="E115">
        <v>2767934.1869999999</v>
      </c>
      <c r="F115">
        <v>10</v>
      </c>
      <c r="G115">
        <v>7</v>
      </c>
      <c r="H115">
        <v>3</v>
      </c>
      <c r="I115">
        <v>2</v>
      </c>
      <c r="J115">
        <v>1</v>
      </c>
      <c r="K115">
        <v>1</v>
      </c>
      <c r="L115">
        <v>4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7</v>
      </c>
      <c r="T115">
        <v>5</v>
      </c>
      <c r="U115">
        <v>2</v>
      </c>
      <c r="V115">
        <v>2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3</v>
      </c>
      <c r="AI115">
        <v>0</v>
      </c>
      <c r="AJ115">
        <v>3</v>
      </c>
      <c r="AK115">
        <v>1</v>
      </c>
      <c r="AL115">
        <v>0</v>
      </c>
      <c r="AM115">
        <v>1</v>
      </c>
      <c r="AN115">
        <v>7677</v>
      </c>
      <c r="AO115">
        <v>1612</v>
      </c>
      <c r="AP115">
        <v>0</v>
      </c>
      <c r="AQ115">
        <v>0</v>
      </c>
      <c r="AR115">
        <v>7</v>
      </c>
      <c r="AS115">
        <v>596</v>
      </c>
      <c r="AT115" t="s">
        <v>94</v>
      </c>
      <c r="AU115">
        <v>84740</v>
      </c>
    </row>
    <row r="116" spans="1:47" hidden="1" x14ac:dyDescent="0.3">
      <c r="A116">
        <v>14709</v>
      </c>
      <c r="B116" t="s">
        <v>319</v>
      </c>
      <c r="C116" t="s">
        <v>320</v>
      </c>
      <c r="D116">
        <v>324423</v>
      </c>
      <c r="E116">
        <v>2769010.01</v>
      </c>
      <c r="F116">
        <v>13</v>
      </c>
      <c r="G116">
        <v>3</v>
      </c>
      <c r="H116">
        <v>10</v>
      </c>
      <c r="I116">
        <v>2</v>
      </c>
      <c r="J116">
        <v>0</v>
      </c>
      <c r="K116">
        <v>2</v>
      </c>
      <c r="L116">
        <v>6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22</v>
      </c>
      <c r="T116">
        <v>13</v>
      </c>
      <c r="U116">
        <v>9</v>
      </c>
      <c r="V116">
        <v>2</v>
      </c>
      <c r="W116">
        <v>3</v>
      </c>
      <c r="X116">
        <v>2</v>
      </c>
      <c r="Y116">
        <v>1</v>
      </c>
      <c r="Z116">
        <v>3</v>
      </c>
      <c r="AA116">
        <v>1</v>
      </c>
      <c r="AB116">
        <v>1</v>
      </c>
      <c r="AC116">
        <v>0</v>
      </c>
      <c r="AD116">
        <v>2</v>
      </c>
      <c r="AE116">
        <v>3</v>
      </c>
      <c r="AF116">
        <v>3</v>
      </c>
      <c r="AG116">
        <v>1</v>
      </c>
      <c r="AH116">
        <v>6</v>
      </c>
      <c r="AI116">
        <v>3</v>
      </c>
      <c r="AJ116">
        <v>3</v>
      </c>
      <c r="AK116">
        <v>0</v>
      </c>
      <c r="AL116">
        <v>0</v>
      </c>
      <c r="AM116">
        <v>0</v>
      </c>
      <c r="AN116">
        <v>10784</v>
      </c>
      <c r="AO116">
        <v>2266</v>
      </c>
      <c r="AP116">
        <v>1</v>
      </c>
      <c r="AQ116">
        <v>284</v>
      </c>
      <c r="AR116">
        <v>13</v>
      </c>
      <c r="AS116">
        <v>1026</v>
      </c>
      <c r="AT116" t="s">
        <v>94</v>
      </c>
      <c r="AU116">
        <v>84741</v>
      </c>
    </row>
    <row r="117" spans="1:47" hidden="1" x14ac:dyDescent="0.3">
      <c r="A117">
        <v>14710</v>
      </c>
      <c r="B117" t="s">
        <v>321</v>
      </c>
      <c r="C117" t="s">
        <v>322</v>
      </c>
      <c r="D117">
        <v>323365</v>
      </c>
      <c r="E117">
        <v>2768540.01</v>
      </c>
      <c r="F117">
        <v>14</v>
      </c>
      <c r="G117">
        <v>7</v>
      </c>
      <c r="H117">
        <v>7</v>
      </c>
      <c r="I117">
        <v>2</v>
      </c>
      <c r="J117">
        <v>0</v>
      </c>
      <c r="K117">
        <v>2</v>
      </c>
      <c r="L117">
        <v>6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26</v>
      </c>
      <c r="T117">
        <v>11</v>
      </c>
      <c r="U117">
        <v>15</v>
      </c>
      <c r="V117">
        <v>2</v>
      </c>
      <c r="W117">
        <v>6</v>
      </c>
      <c r="X117">
        <v>1</v>
      </c>
      <c r="Y117">
        <v>3</v>
      </c>
      <c r="Z117">
        <v>3</v>
      </c>
      <c r="AA117">
        <v>1</v>
      </c>
      <c r="AB117">
        <v>2</v>
      </c>
      <c r="AC117">
        <v>4</v>
      </c>
      <c r="AD117">
        <v>2</v>
      </c>
      <c r="AE117">
        <v>1</v>
      </c>
      <c r="AF117">
        <v>1</v>
      </c>
      <c r="AG117">
        <v>0</v>
      </c>
      <c r="AH117">
        <v>4</v>
      </c>
      <c r="AI117">
        <v>0</v>
      </c>
      <c r="AJ117">
        <v>4</v>
      </c>
      <c r="AK117">
        <v>0</v>
      </c>
      <c r="AL117">
        <v>0</v>
      </c>
      <c r="AM117">
        <v>0</v>
      </c>
      <c r="AN117">
        <v>9414</v>
      </c>
      <c r="AO117">
        <v>2799</v>
      </c>
      <c r="AP117">
        <v>1</v>
      </c>
      <c r="AQ117">
        <v>344</v>
      </c>
      <c r="AR117">
        <v>13</v>
      </c>
      <c r="AS117">
        <v>1049</v>
      </c>
      <c r="AT117" t="s">
        <v>94</v>
      </c>
      <c r="AU117">
        <v>84742</v>
      </c>
    </row>
    <row r="118" spans="1:47" hidden="1" x14ac:dyDescent="0.3">
      <c r="A118">
        <v>14711</v>
      </c>
      <c r="B118" t="s">
        <v>323</v>
      </c>
      <c r="C118" t="s">
        <v>324</v>
      </c>
      <c r="D118">
        <v>328496</v>
      </c>
      <c r="E118">
        <v>2770850.01</v>
      </c>
      <c r="F118">
        <v>15</v>
      </c>
      <c r="G118">
        <v>7</v>
      </c>
      <c r="H118">
        <v>8</v>
      </c>
      <c r="I118">
        <v>4</v>
      </c>
      <c r="J118">
        <v>2</v>
      </c>
      <c r="K118">
        <v>2</v>
      </c>
      <c r="L118">
        <v>6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24</v>
      </c>
      <c r="T118">
        <v>16</v>
      </c>
      <c r="U118">
        <v>8</v>
      </c>
      <c r="V118">
        <v>0</v>
      </c>
      <c r="W118">
        <v>1</v>
      </c>
      <c r="X118">
        <v>4</v>
      </c>
      <c r="Y118">
        <v>1</v>
      </c>
      <c r="Z118">
        <v>5</v>
      </c>
      <c r="AA118">
        <v>2</v>
      </c>
      <c r="AB118">
        <v>4</v>
      </c>
      <c r="AC118">
        <v>2</v>
      </c>
      <c r="AD118">
        <v>1</v>
      </c>
      <c r="AE118">
        <v>1</v>
      </c>
      <c r="AF118">
        <v>2</v>
      </c>
      <c r="AG118">
        <v>1</v>
      </c>
      <c r="AH118">
        <v>6</v>
      </c>
      <c r="AI118">
        <v>4</v>
      </c>
      <c r="AJ118">
        <v>2</v>
      </c>
      <c r="AK118">
        <v>0</v>
      </c>
      <c r="AL118">
        <v>0</v>
      </c>
      <c r="AM118">
        <v>0</v>
      </c>
      <c r="AN118">
        <v>7328</v>
      </c>
      <c r="AO118">
        <v>3395</v>
      </c>
      <c r="AP118">
        <v>0</v>
      </c>
      <c r="AQ118">
        <v>0</v>
      </c>
      <c r="AR118">
        <v>17</v>
      </c>
      <c r="AS118">
        <v>1730</v>
      </c>
      <c r="AT118" t="s">
        <v>94</v>
      </c>
      <c r="AU118">
        <v>84743</v>
      </c>
    </row>
    <row r="119" spans="1:47" hidden="1" x14ac:dyDescent="0.3">
      <c r="A119">
        <v>14712</v>
      </c>
      <c r="B119" t="s">
        <v>325</v>
      </c>
      <c r="C119" t="s">
        <v>326</v>
      </c>
      <c r="D119">
        <v>294488.70299999998</v>
      </c>
      <c r="E119">
        <v>2785054.09</v>
      </c>
      <c r="F119">
        <v>90</v>
      </c>
      <c r="G119">
        <v>23</v>
      </c>
      <c r="H119">
        <v>67</v>
      </c>
      <c r="I119">
        <v>6</v>
      </c>
      <c r="J119">
        <v>1</v>
      </c>
      <c r="K119">
        <v>5</v>
      </c>
      <c r="L119">
        <v>47</v>
      </c>
      <c r="M119">
        <v>8</v>
      </c>
      <c r="N119">
        <v>8</v>
      </c>
      <c r="O119">
        <v>8</v>
      </c>
      <c r="P119">
        <v>8</v>
      </c>
      <c r="Q119">
        <v>7</v>
      </c>
      <c r="R119">
        <v>8</v>
      </c>
      <c r="S119">
        <v>1192</v>
      </c>
      <c r="T119">
        <v>618</v>
      </c>
      <c r="U119">
        <v>574</v>
      </c>
      <c r="V119">
        <v>125</v>
      </c>
      <c r="W119">
        <v>111</v>
      </c>
      <c r="X119">
        <v>129</v>
      </c>
      <c r="Y119">
        <v>90</v>
      </c>
      <c r="Z119">
        <v>108</v>
      </c>
      <c r="AA119">
        <v>112</v>
      </c>
      <c r="AB119">
        <v>99</v>
      </c>
      <c r="AC119">
        <v>109</v>
      </c>
      <c r="AD119">
        <v>92</v>
      </c>
      <c r="AE119">
        <v>76</v>
      </c>
      <c r="AF119">
        <v>65</v>
      </c>
      <c r="AG119">
        <v>76</v>
      </c>
      <c r="AH119">
        <v>129</v>
      </c>
      <c r="AI119">
        <v>61</v>
      </c>
      <c r="AJ119">
        <v>68</v>
      </c>
      <c r="AK119">
        <v>29</v>
      </c>
      <c r="AL119">
        <v>13</v>
      </c>
      <c r="AM119">
        <v>16</v>
      </c>
      <c r="AN119">
        <v>30176</v>
      </c>
      <c r="AO119">
        <v>8750</v>
      </c>
      <c r="AP119">
        <v>1</v>
      </c>
      <c r="AQ119">
        <v>432</v>
      </c>
      <c r="AR119">
        <v>73</v>
      </c>
      <c r="AS119">
        <v>4891</v>
      </c>
      <c r="AT119" t="s">
        <v>94</v>
      </c>
      <c r="AU119">
        <v>84744</v>
      </c>
    </row>
    <row r="120" spans="1:47" hidden="1" x14ac:dyDescent="0.3">
      <c r="A120">
        <v>14713</v>
      </c>
      <c r="B120" t="s">
        <v>327</v>
      </c>
      <c r="C120" t="s">
        <v>328</v>
      </c>
      <c r="D120">
        <v>294834.94199999998</v>
      </c>
      <c r="E120">
        <v>2787677.523</v>
      </c>
      <c r="F120">
        <v>20</v>
      </c>
      <c r="G120">
        <v>6</v>
      </c>
      <c r="H120">
        <v>14</v>
      </c>
      <c r="I120">
        <v>4</v>
      </c>
      <c r="J120">
        <v>2</v>
      </c>
      <c r="K120">
        <v>2</v>
      </c>
      <c r="L120">
        <v>10</v>
      </c>
      <c r="M120">
        <v>1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230</v>
      </c>
      <c r="T120">
        <v>118</v>
      </c>
      <c r="U120">
        <v>112</v>
      </c>
      <c r="V120">
        <v>15</v>
      </c>
      <c r="W120">
        <v>15</v>
      </c>
      <c r="X120">
        <v>22</v>
      </c>
      <c r="Y120">
        <v>11</v>
      </c>
      <c r="Z120">
        <v>27</v>
      </c>
      <c r="AA120">
        <v>25</v>
      </c>
      <c r="AB120">
        <v>20</v>
      </c>
      <c r="AC120">
        <v>18</v>
      </c>
      <c r="AD120">
        <v>16</v>
      </c>
      <c r="AE120">
        <v>20</v>
      </c>
      <c r="AF120">
        <v>18</v>
      </c>
      <c r="AG120">
        <v>23</v>
      </c>
      <c r="AH120">
        <v>27</v>
      </c>
      <c r="AI120">
        <v>17</v>
      </c>
      <c r="AJ120">
        <v>10</v>
      </c>
      <c r="AK120">
        <v>14</v>
      </c>
      <c r="AL120">
        <v>10</v>
      </c>
      <c r="AM120">
        <v>4</v>
      </c>
      <c r="AN120">
        <v>7045</v>
      </c>
      <c r="AO120">
        <v>2363</v>
      </c>
      <c r="AP120">
        <v>0</v>
      </c>
      <c r="AQ120">
        <v>0</v>
      </c>
      <c r="AR120">
        <v>17</v>
      </c>
      <c r="AS120">
        <v>1134</v>
      </c>
      <c r="AT120" t="s">
        <v>94</v>
      </c>
      <c r="AU120">
        <v>84745</v>
      </c>
    </row>
    <row r="121" spans="1:47" hidden="1" x14ac:dyDescent="0.3">
      <c r="A121">
        <v>14714</v>
      </c>
      <c r="B121" t="s">
        <v>329</v>
      </c>
      <c r="C121" t="s">
        <v>330</v>
      </c>
      <c r="D121">
        <v>294087.158</v>
      </c>
      <c r="E121">
        <v>2785118.0759999999</v>
      </c>
      <c r="F121">
        <v>48</v>
      </c>
      <c r="G121">
        <v>9</v>
      </c>
      <c r="H121">
        <v>39</v>
      </c>
      <c r="I121">
        <v>4</v>
      </c>
      <c r="J121">
        <v>0</v>
      </c>
      <c r="K121">
        <v>4</v>
      </c>
      <c r="L121">
        <v>25</v>
      </c>
      <c r="M121">
        <v>4</v>
      </c>
      <c r="N121">
        <v>4</v>
      </c>
      <c r="O121">
        <v>5</v>
      </c>
      <c r="P121">
        <v>4</v>
      </c>
      <c r="Q121">
        <v>4</v>
      </c>
      <c r="R121">
        <v>4</v>
      </c>
      <c r="S121">
        <v>598</v>
      </c>
      <c r="T121">
        <v>309</v>
      </c>
      <c r="U121">
        <v>289</v>
      </c>
      <c r="V121">
        <v>53</v>
      </c>
      <c r="W121">
        <v>57</v>
      </c>
      <c r="X121">
        <v>50</v>
      </c>
      <c r="Y121">
        <v>50</v>
      </c>
      <c r="Z121">
        <v>59</v>
      </c>
      <c r="AA121">
        <v>48</v>
      </c>
      <c r="AB121">
        <v>61</v>
      </c>
      <c r="AC121">
        <v>43</v>
      </c>
      <c r="AD121">
        <v>40</v>
      </c>
      <c r="AE121">
        <v>46</v>
      </c>
      <c r="AF121">
        <v>46</v>
      </c>
      <c r="AG121">
        <v>45</v>
      </c>
      <c r="AH121">
        <v>96</v>
      </c>
      <c r="AI121">
        <v>53</v>
      </c>
      <c r="AJ121">
        <v>43</v>
      </c>
      <c r="AK121">
        <v>18</v>
      </c>
      <c r="AL121">
        <v>7</v>
      </c>
      <c r="AM121">
        <v>11</v>
      </c>
      <c r="AN121">
        <v>15085</v>
      </c>
      <c r="AO121">
        <v>9016</v>
      </c>
      <c r="AP121">
        <v>1</v>
      </c>
      <c r="AQ121">
        <v>563</v>
      </c>
      <c r="AR121">
        <v>36</v>
      </c>
      <c r="AS121">
        <v>2615</v>
      </c>
      <c r="AT121" t="s">
        <v>94</v>
      </c>
      <c r="AU121">
        <v>84746</v>
      </c>
    </row>
    <row r="122" spans="1:47" hidden="1" x14ac:dyDescent="0.3">
      <c r="A122">
        <v>14715</v>
      </c>
      <c r="B122" t="s">
        <v>331</v>
      </c>
      <c r="C122" t="s">
        <v>332</v>
      </c>
      <c r="D122">
        <v>292764.65600000002</v>
      </c>
      <c r="E122">
        <v>2785955.1970000002</v>
      </c>
      <c r="F122">
        <v>48</v>
      </c>
      <c r="G122">
        <v>8</v>
      </c>
      <c r="H122">
        <v>40</v>
      </c>
      <c r="I122">
        <v>3</v>
      </c>
      <c r="J122">
        <v>1</v>
      </c>
      <c r="K122">
        <v>2</v>
      </c>
      <c r="L122">
        <v>25</v>
      </c>
      <c r="M122">
        <v>4</v>
      </c>
      <c r="N122">
        <v>4</v>
      </c>
      <c r="O122">
        <v>5</v>
      </c>
      <c r="P122">
        <v>4</v>
      </c>
      <c r="Q122">
        <v>4</v>
      </c>
      <c r="R122">
        <v>4</v>
      </c>
      <c r="S122">
        <v>663</v>
      </c>
      <c r="T122">
        <v>360</v>
      </c>
      <c r="U122">
        <v>303</v>
      </c>
      <c r="V122">
        <v>71</v>
      </c>
      <c r="W122">
        <v>61</v>
      </c>
      <c r="X122">
        <v>56</v>
      </c>
      <c r="Y122">
        <v>60</v>
      </c>
      <c r="Z122">
        <v>71</v>
      </c>
      <c r="AA122">
        <v>63</v>
      </c>
      <c r="AB122">
        <v>59</v>
      </c>
      <c r="AC122">
        <v>43</v>
      </c>
      <c r="AD122">
        <v>49</v>
      </c>
      <c r="AE122">
        <v>41</v>
      </c>
      <c r="AF122">
        <v>54</v>
      </c>
      <c r="AG122">
        <v>35</v>
      </c>
      <c r="AH122">
        <v>95</v>
      </c>
      <c r="AI122">
        <v>47</v>
      </c>
      <c r="AJ122">
        <v>48</v>
      </c>
      <c r="AK122">
        <v>35</v>
      </c>
      <c r="AL122">
        <v>18</v>
      </c>
      <c r="AM122">
        <v>17</v>
      </c>
      <c r="AN122">
        <v>28588</v>
      </c>
      <c r="AO122">
        <v>5000</v>
      </c>
      <c r="AP122">
        <v>1</v>
      </c>
      <c r="AQ122">
        <v>1300</v>
      </c>
      <c r="AR122">
        <v>39</v>
      </c>
      <c r="AS122">
        <v>2535</v>
      </c>
      <c r="AT122" t="s">
        <v>94</v>
      </c>
      <c r="AU122">
        <v>84747</v>
      </c>
    </row>
    <row r="123" spans="1:47" hidden="1" x14ac:dyDescent="0.3">
      <c r="A123">
        <v>14716</v>
      </c>
      <c r="B123" t="s">
        <v>333</v>
      </c>
      <c r="C123" t="s">
        <v>334</v>
      </c>
      <c r="D123">
        <v>298028.37800000003</v>
      </c>
      <c r="E123">
        <v>2786444.2439999999</v>
      </c>
      <c r="F123">
        <v>14</v>
      </c>
      <c r="G123">
        <v>5</v>
      </c>
      <c r="H123">
        <v>9</v>
      </c>
      <c r="I123">
        <v>2</v>
      </c>
      <c r="J123">
        <v>1</v>
      </c>
      <c r="K123">
        <v>1</v>
      </c>
      <c r="L123">
        <v>7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134</v>
      </c>
      <c r="T123">
        <v>66</v>
      </c>
      <c r="U123">
        <v>68</v>
      </c>
      <c r="V123">
        <v>9</v>
      </c>
      <c r="W123">
        <v>14</v>
      </c>
      <c r="X123">
        <v>10</v>
      </c>
      <c r="Y123">
        <v>14</v>
      </c>
      <c r="Z123">
        <v>17</v>
      </c>
      <c r="AA123">
        <v>8</v>
      </c>
      <c r="AB123">
        <v>11</v>
      </c>
      <c r="AC123">
        <v>14</v>
      </c>
      <c r="AD123">
        <v>10</v>
      </c>
      <c r="AE123">
        <v>11</v>
      </c>
      <c r="AF123">
        <v>9</v>
      </c>
      <c r="AG123">
        <v>7</v>
      </c>
      <c r="AH123">
        <v>22</v>
      </c>
      <c r="AI123">
        <v>14</v>
      </c>
      <c r="AJ123">
        <v>8</v>
      </c>
      <c r="AK123">
        <v>3</v>
      </c>
      <c r="AL123">
        <v>3</v>
      </c>
      <c r="AM123">
        <v>0</v>
      </c>
      <c r="AN123">
        <v>10873</v>
      </c>
      <c r="AO123">
        <v>1472</v>
      </c>
      <c r="AP123">
        <v>1</v>
      </c>
      <c r="AQ123">
        <v>126</v>
      </c>
      <c r="AR123">
        <v>12</v>
      </c>
      <c r="AS123">
        <v>756</v>
      </c>
      <c r="AT123" t="s">
        <v>94</v>
      </c>
      <c r="AU123">
        <v>134653</v>
      </c>
    </row>
    <row r="124" spans="1:47" hidden="1" x14ac:dyDescent="0.3">
      <c r="A124">
        <v>14717</v>
      </c>
      <c r="B124" t="s">
        <v>335</v>
      </c>
      <c r="C124" t="s">
        <v>336</v>
      </c>
      <c r="D124">
        <v>295453.58299999998</v>
      </c>
      <c r="E124">
        <v>2789942.622</v>
      </c>
      <c r="F124">
        <v>16</v>
      </c>
      <c r="G124">
        <v>6</v>
      </c>
      <c r="H124">
        <v>10</v>
      </c>
      <c r="I124">
        <v>4</v>
      </c>
      <c r="J124">
        <v>0</v>
      </c>
      <c r="K124">
        <v>4</v>
      </c>
      <c r="L124">
        <v>6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95</v>
      </c>
      <c r="T124">
        <v>58</v>
      </c>
      <c r="U124">
        <v>37</v>
      </c>
      <c r="V124">
        <v>11</v>
      </c>
      <c r="W124">
        <v>5</v>
      </c>
      <c r="X124">
        <v>10</v>
      </c>
      <c r="Y124">
        <v>6</v>
      </c>
      <c r="Z124">
        <v>4</v>
      </c>
      <c r="AA124">
        <v>10</v>
      </c>
      <c r="AB124">
        <v>13</v>
      </c>
      <c r="AC124">
        <v>2</v>
      </c>
      <c r="AD124">
        <v>9</v>
      </c>
      <c r="AE124">
        <v>6</v>
      </c>
      <c r="AF124">
        <v>11</v>
      </c>
      <c r="AG124">
        <v>8</v>
      </c>
      <c r="AH124">
        <v>12</v>
      </c>
      <c r="AI124">
        <v>6</v>
      </c>
      <c r="AJ124">
        <v>6</v>
      </c>
      <c r="AK124">
        <v>11</v>
      </c>
      <c r="AL124">
        <v>9</v>
      </c>
      <c r="AM124">
        <v>2</v>
      </c>
      <c r="AN124">
        <v>17051</v>
      </c>
      <c r="AO124">
        <v>3363</v>
      </c>
      <c r="AP124">
        <v>0</v>
      </c>
      <c r="AQ124">
        <v>0</v>
      </c>
      <c r="AR124">
        <v>31</v>
      </c>
      <c r="AS124">
        <v>2142</v>
      </c>
      <c r="AT124" t="s">
        <v>94</v>
      </c>
      <c r="AU124">
        <v>134668</v>
      </c>
    </row>
    <row r="125" spans="1:47" hidden="1" x14ac:dyDescent="0.3">
      <c r="A125">
        <v>14718</v>
      </c>
      <c r="B125" t="s">
        <v>337</v>
      </c>
      <c r="C125" t="s">
        <v>338</v>
      </c>
      <c r="D125">
        <v>298370.7</v>
      </c>
      <c r="E125">
        <v>2788066.091</v>
      </c>
      <c r="F125">
        <v>16</v>
      </c>
      <c r="G125">
        <v>6</v>
      </c>
      <c r="H125">
        <v>10</v>
      </c>
      <c r="I125">
        <v>2</v>
      </c>
      <c r="J125">
        <v>1</v>
      </c>
      <c r="K125">
        <v>1</v>
      </c>
      <c r="L125">
        <v>6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104</v>
      </c>
      <c r="T125">
        <v>57</v>
      </c>
      <c r="U125">
        <v>47</v>
      </c>
      <c r="V125">
        <v>10</v>
      </c>
      <c r="W125">
        <v>10</v>
      </c>
      <c r="X125">
        <v>13</v>
      </c>
      <c r="Y125">
        <v>7</v>
      </c>
      <c r="Z125">
        <v>12</v>
      </c>
      <c r="AA125">
        <v>7</v>
      </c>
      <c r="AB125">
        <v>8</v>
      </c>
      <c r="AC125">
        <v>10</v>
      </c>
      <c r="AD125">
        <v>4</v>
      </c>
      <c r="AE125">
        <v>7</v>
      </c>
      <c r="AF125">
        <v>10</v>
      </c>
      <c r="AG125">
        <v>6</v>
      </c>
      <c r="AH125">
        <v>11</v>
      </c>
      <c r="AI125">
        <v>8</v>
      </c>
      <c r="AJ125">
        <v>3</v>
      </c>
      <c r="AK125">
        <v>1</v>
      </c>
      <c r="AL125">
        <v>1</v>
      </c>
      <c r="AM125">
        <v>0</v>
      </c>
      <c r="AN125">
        <v>6321</v>
      </c>
      <c r="AO125">
        <v>1498</v>
      </c>
      <c r="AP125">
        <v>1</v>
      </c>
      <c r="AQ125">
        <v>124</v>
      </c>
      <c r="AR125">
        <v>11</v>
      </c>
      <c r="AS125">
        <v>590</v>
      </c>
      <c r="AT125" t="s">
        <v>94</v>
      </c>
      <c r="AU125">
        <v>134730</v>
      </c>
    </row>
    <row r="126" spans="1:47" hidden="1" x14ac:dyDescent="0.3">
      <c r="A126">
        <v>14719</v>
      </c>
      <c r="B126" t="s">
        <v>339</v>
      </c>
      <c r="C126" t="s">
        <v>340</v>
      </c>
      <c r="D126">
        <v>295976.848</v>
      </c>
      <c r="E126">
        <v>2792144.5249999999</v>
      </c>
      <c r="F126">
        <v>14</v>
      </c>
      <c r="G126">
        <v>2</v>
      </c>
      <c r="H126">
        <v>12</v>
      </c>
      <c r="I126">
        <v>2</v>
      </c>
      <c r="J126">
        <v>0</v>
      </c>
      <c r="K126">
        <v>2</v>
      </c>
      <c r="L126">
        <v>6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61</v>
      </c>
      <c r="T126">
        <v>29</v>
      </c>
      <c r="U126">
        <v>32</v>
      </c>
      <c r="V126">
        <v>5</v>
      </c>
      <c r="W126">
        <v>9</v>
      </c>
      <c r="X126">
        <v>6</v>
      </c>
      <c r="Y126">
        <v>5</v>
      </c>
      <c r="Z126">
        <v>6</v>
      </c>
      <c r="AA126">
        <v>7</v>
      </c>
      <c r="AB126">
        <v>4</v>
      </c>
      <c r="AC126">
        <v>4</v>
      </c>
      <c r="AD126">
        <v>4</v>
      </c>
      <c r="AE126">
        <v>2</v>
      </c>
      <c r="AF126">
        <v>4</v>
      </c>
      <c r="AG126">
        <v>5</v>
      </c>
      <c r="AH126">
        <v>13</v>
      </c>
      <c r="AI126">
        <v>7</v>
      </c>
      <c r="AJ126">
        <v>6</v>
      </c>
      <c r="AK126">
        <v>2</v>
      </c>
      <c r="AL126">
        <v>2</v>
      </c>
      <c r="AM126">
        <v>0</v>
      </c>
      <c r="AN126">
        <v>14611</v>
      </c>
      <c r="AO126">
        <v>3957</v>
      </c>
      <c r="AP126">
        <v>0</v>
      </c>
      <c r="AQ126">
        <v>0</v>
      </c>
      <c r="AR126">
        <v>22</v>
      </c>
      <c r="AS126">
        <v>1332</v>
      </c>
      <c r="AT126" t="s">
        <v>94</v>
      </c>
      <c r="AU126">
        <v>134737</v>
      </c>
    </row>
    <row r="127" spans="1:47" hidden="1" x14ac:dyDescent="0.3">
      <c r="A127">
        <v>14720</v>
      </c>
      <c r="B127" t="s">
        <v>341</v>
      </c>
      <c r="C127" t="s">
        <v>342</v>
      </c>
      <c r="D127">
        <v>298831.946</v>
      </c>
      <c r="E127">
        <v>2790682.8139999998</v>
      </c>
      <c r="F127">
        <v>13</v>
      </c>
      <c r="G127">
        <v>3</v>
      </c>
      <c r="H127">
        <v>10</v>
      </c>
      <c r="I127">
        <v>2</v>
      </c>
      <c r="J127">
        <v>0</v>
      </c>
      <c r="K127">
        <v>2</v>
      </c>
      <c r="L127">
        <v>6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44</v>
      </c>
      <c r="T127">
        <v>22</v>
      </c>
      <c r="U127">
        <v>22</v>
      </c>
      <c r="V127">
        <v>5</v>
      </c>
      <c r="W127">
        <v>3</v>
      </c>
      <c r="X127">
        <v>4</v>
      </c>
      <c r="Y127">
        <v>3</v>
      </c>
      <c r="Z127">
        <v>1</v>
      </c>
      <c r="AA127">
        <v>7</v>
      </c>
      <c r="AB127">
        <v>3</v>
      </c>
      <c r="AC127">
        <v>3</v>
      </c>
      <c r="AD127">
        <v>6</v>
      </c>
      <c r="AE127">
        <v>4</v>
      </c>
      <c r="AF127">
        <v>3</v>
      </c>
      <c r="AG127">
        <v>2</v>
      </c>
      <c r="AH127">
        <v>8</v>
      </c>
      <c r="AI127">
        <v>3</v>
      </c>
      <c r="AJ127">
        <v>5</v>
      </c>
      <c r="AK127">
        <v>2</v>
      </c>
      <c r="AL127">
        <v>1</v>
      </c>
      <c r="AM127">
        <v>1</v>
      </c>
      <c r="AN127">
        <v>15053</v>
      </c>
      <c r="AO127">
        <v>2184</v>
      </c>
      <c r="AP127">
        <v>1</v>
      </c>
      <c r="AQ127">
        <v>138</v>
      </c>
      <c r="AR127">
        <v>17</v>
      </c>
      <c r="AS127">
        <v>1201</v>
      </c>
      <c r="AT127" t="s">
        <v>94</v>
      </c>
      <c r="AU127">
        <v>134740</v>
      </c>
    </row>
    <row r="128" spans="1:47" hidden="1" x14ac:dyDescent="0.3">
      <c r="A128">
        <v>14721</v>
      </c>
      <c r="B128" t="s">
        <v>343</v>
      </c>
      <c r="C128" t="s">
        <v>344</v>
      </c>
      <c r="D128">
        <v>298782</v>
      </c>
      <c r="E128">
        <v>2783376</v>
      </c>
      <c r="F128">
        <v>13</v>
      </c>
      <c r="G128">
        <v>4</v>
      </c>
      <c r="H128">
        <v>9</v>
      </c>
      <c r="I128">
        <v>2</v>
      </c>
      <c r="J128">
        <v>0</v>
      </c>
      <c r="K128">
        <v>2</v>
      </c>
      <c r="L128">
        <v>6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54</v>
      </c>
      <c r="T128">
        <v>28</v>
      </c>
      <c r="U128">
        <v>26</v>
      </c>
      <c r="V128">
        <v>7</v>
      </c>
      <c r="W128">
        <v>3</v>
      </c>
      <c r="X128">
        <v>5</v>
      </c>
      <c r="Y128">
        <v>2</v>
      </c>
      <c r="Z128">
        <v>2</v>
      </c>
      <c r="AA128">
        <v>6</v>
      </c>
      <c r="AB128">
        <v>7</v>
      </c>
      <c r="AC128">
        <v>3</v>
      </c>
      <c r="AD128">
        <v>2</v>
      </c>
      <c r="AE128">
        <v>7</v>
      </c>
      <c r="AF128">
        <v>5</v>
      </c>
      <c r="AG128">
        <v>5</v>
      </c>
      <c r="AH128">
        <v>9</v>
      </c>
      <c r="AI128">
        <v>4</v>
      </c>
      <c r="AJ128">
        <v>5</v>
      </c>
      <c r="AK128">
        <v>3</v>
      </c>
      <c r="AL128">
        <v>1</v>
      </c>
      <c r="AM128">
        <v>2</v>
      </c>
      <c r="AN128">
        <v>9339</v>
      </c>
      <c r="AO128">
        <v>3120</v>
      </c>
      <c r="AP128">
        <v>1</v>
      </c>
      <c r="AQ128">
        <v>354</v>
      </c>
      <c r="AR128">
        <v>11</v>
      </c>
      <c r="AS128">
        <v>1040</v>
      </c>
      <c r="AT128" t="s">
        <v>94</v>
      </c>
      <c r="AU128">
        <v>134741</v>
      </c>
    </row>
    <row r="129" spans="1:47" hidden="1" x14ac:dyDescent="0.3">
      <c r="A129">
        <v>14722</v>
      </c>
      <c r="B129" t="s">
        <v>345</v>
      </c>
      <c r="C129" t="s">
        <v>346</v>
      </c>
      <c r="D129">
        <v>296402.14</v>
      </c>
      <c r="E129">
        <v>2782198.0040000002</v>
      </c>
      <c r="F129">
        <v>80</v>
      </c>
      <c r="G129">
        <v>17</v>
      </c>
      <c r="H129">
        <v>63</v>
      </c>
      <c r="I129">
        <v>5</v>
      </c>
      <c r="J129">
        <v>0</v>
      </c>
      <c r="K129">
        <v>5</v>
      </c>
      <c r="L129">
        <v>44</v>
      </c>
      <c r="M129">
        <v>8</v>
      </c>
      <c r="N129">
        <v>7</v>
      </c>
      <c r="O129">
        <v>8</v>
      </c>
      <c r="P129">
        <v>8</v>
      </c>
      <c r="Q129">
        <v>7</v>
      </c>
      <c r="R129">
        <v>6</v>
      </c>
      <c r="S129">
        <v>974</v>
      </c>
      <c r="T129">
        <v>497</v>
      </c>
      <c r="U129">
        <v>477</v>
      </c>
      <c r="V129">
        <v>84</v>
      </c>
      <c r="W129">
        <v>91</v>
      </c>
      <c r="X129">
        <v>79</v>
      </c>
      <c r="Y129">
        <v>88</v>
      </c>
      <c r="Z129">
        <v>95</v>
      </c>
      <c r="AA129">
        <v>80</v>
      </c>
      <c r="AB129">
        <v>91</v>
      </c>
      <c r="AC129">
        <v>93</v>
      </c>
      <c r="AD129">
        <v>79</v>
      </c>
      <c r="AE129">
        <v>67</v>
      </c>
      <c r="AF129">
        <v>69</v>
      </c>
      <c r="AG129">
        <v>58</v>
      </c>
      <c r="AH129">
        <v>140</v>
      </c>
      <c r="AI129">
        <v>81</v>
      </c>
      <c r="AJ129">
        <v>59</v>
      </c>
      <c r="AK129">
        <v>19</v>
      </c>
      <c r="AL129">
        <v>14</v>
      </c>
      <c r="AM129">
        <v>5</v>
      </c>
      <c r="AN129">
        <v>24660</v>
      </c>
      <c r="AO129">
        <v>13299</v>
      </c>
      <c r="AP129">
        <v>0</v>
      </c>
      <c r="AQ129">
        <v>0</v>
      </c>
      <c r="AR129">
        <v>68</v>
      </c>
      <c r="AS129">
        <v>4556</v>
      </c>
      <c r="AT129" t="s">
        <v>94</v>
      </c>
      <c r="AU129">
        <v>134742</v>
      </c>
    </row>
    <row r="130" spans="1:47" hidden="1" x14ac:dyDescent="0.3">
      <c r="A130">
        <v>14723</v>
      </c>
      <c r="B130" t="s">
        <v>347</v>
      </c>
      <c r="C130" t="s">
        <v>348</v>
      </c>
      <c r="D130">
        <v>307123</v>
      </c>
      <c r="E130">
        <v>2798270.0109999999</v>
      </c>
      <c r="F130">
        <v>14</v>
      </c>
      <c r="G130">
        <v>6</v>
      </c>
      <c r="H130">
        <v>8</v>
      </c>
      <c r="I130">
        <v>3</v>
      </c>
      <c r="J130">
        <v>1</v>
      </c>
      <c r="K130">
        <v>2</v>
      </c>
      <c r="L130">
        <v>6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64</v>
      </c>
      <c r="T130">
        <v>31</v>
      </c>
      <c r="U130">
        <v>33</v>
      </c>
      <c r="V130">
        <v>8</v>
      </c>
      <c r="W130">
        <v>3</v>
      </c>
      <c r="X130">
        <v>4</v>
      </c>
      <c r="Y130">
        <v>5</v>
      </c>
      <c r="Z130">
        <v>8</v>
      </c>
      <c r="AA130">
        <v>7</v>
      </c>
      <c r="AB130">
        <v>5</v>
      </c>
      <c r="AC130">
        <v>6</v>
      </c>
      <c r="AD130">
        <v>4</v>
      </c>
      <c r="AE130">
        <v>3</v>
      </c>
      <c r="AF130">
        <v>2</v>
      </c>
      <c r="AG130">
        <v>9</v>
      </c>
      <c r="AH130">
        <v>11</v>
      </c>
      <c r="AI130">
        <v>8</v>
      </c>
      <c r="AJ130">
        <v>3</v>
      </c>
      <c r="AK130">
        <v>0</v>
      </c>
      <c r="AL130">
        <v>0</v>
      </c>
      <c r="AM130">
        <v>0</v>
      </c>
      <c r="AN130">
        <v>18379</v>
      </c>
      <c r="AO130">
        <v>3978</v>
      </c>
      <c r="AP130">
        <v>0</v>
      </c>
      <c r="AQ130">
        <v>0</v>
      </c>
      <c r="AR130">
        <v>20</v>
      </c>
      <c r="AS130">
        <v>1543</v>
      </c>
      <c r="AT130" t="s">
        <v>94</v>
      </c>
      <c r="AU130">
        <v>134744</v>
      </c>
    </row>
    <row r="131" spans="1:47" hidden="1" x14ac:dyDescent="0.3">
      <c r="A131">
        <v>14724</v>
      </c>
      <c r="B131" t="s">
        <v>349</v>
      </c>
      <c r="C131" t="s">
        <v>350</v>
      </c>
      <c r="D131">
        <v>309660.91600000003</v>
      </c>
      <c r="E131">
        <v>2795733.4810000001</v>
      </c>
      <c r="F131">
        <v>15</v>
      </c>
      <c r="G131">
        <v>7</v>
      </c>
      <c r="H131">
        <v>8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34</v>
      </c>
      <c r="T131">
        <v>19</v>
      </c>
      <c r="U131">
        <v>15</v>
      </c>
      <c r="V131">
        <v>5</v>
      </c>
      <c r="W131">
        <v>4</v>
      </c>
      <c r="X131">
        <v>5</v>
      </c>
      <c r="Y131">
        <v>4</v>
      </c>
      <c r="Z131">
        <v>1</v>
      </c>
      <c r="AA131">
        <v>2</v>
      </c>
      <c r="AB131">
        <v>3</v>
      </c>
      <c r="AC131">
        <v>0</v>
      </c>
      <c r="AD131">
        <v>3</v>
      </c>
      <c r="AE131">
        <v>4</v>
      </c>
      <c r="AF131">
        <v>2</v>
      </c>
      <c r="AG131">
        <v>1</v>
      </c>
      <c r="AH131">
        <v>2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37620</v>
      </c>
      <c r="AO131">
        <v>3226</v>
      </c>
      <c r="AP131">
        <v>1</v>
      </c>
      <c r="AQ131">
        <v>525</v>
      </c>
      <c r="AR131">
        <v>15</v>
      </c>
      <c r="AS131">
        <v>1307</v>
      </c>
      <c r="AT131" t="s">
        <v>94</v>
      </c>
      <c r="AU131">
        <v>134746</v>
      </c>
    </row>
    <row r="132" spans="1:47" hidden="1" x14ac:dyDescent="0.3">
      <c r="A132">
        <v>14725</v>
      </c>
      <c r="B132" t="s">
        <v>351</v>
      </c>
      <c r="C132" t="s">
        <v>352</v>
      </c>
      <c r="D132">
        <v>304890</v>
      </c>
      <c r="E132">
        <v>2797890.0109999999</v>
      </c>
      <c r="F132">
        <v>15</v>
      </c>
      <c r="G132">
        <v>6</v>
      </c>
      <c r="H132">
        <v>9</v>
      </c>
      <c r="I132">
        <v>2</v>
      </c>
      <c r="J132">
        <v>0</v>
      </c>
      <c r="K132">
        <v>2</v>
      </c>
      <c r="L132">
        <v>6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62</v>
      </c>
      <c r="T132">
        <v>36</v>
      </c>
      <c r="U132">
        <v>26</v>
      </c>
      <c r="V132">
        <v>7</v>
      </c>
      <c r="W132">
        <v>5</v>
      </c>
      <c r="X132">
        <v>5</v>
      </c>
      <c r="Y132">
        <v>7</v>
      </c>
      <c r="Z132">
        <v>5</v>
      </c>
      <c r="AA132">
        <v>1</v>
      </c>
      <c r="AB132">
        <v>7</v>
      </c>
      <c r="AC132">
        <v>5</v>
      </c>
      <c r="AD132">
        <v>9</v>
      </c>
      <c r="AE132">
        <v>4</v>
      </c>
      <c r="AF132">
        <v>3</v>
      </c>
      <c r="AG132">
        <v>4</v>
      </c>
      <c r="AH132">
        <v>13</v>
      </c>
      <c r="AI132">
        <v>8</v>
      </c>
      <c r="AJ132">
        <v>5</v>
      </c>
      <c r="AK132">
        <v>0</v>
      </c>
      <c r="AL132">
        <v>0</v>
      </c>
      <c r="AM132">
        <v>0</v>
      </c>
      <c r="AN132">
        <v>21428</v>
      </c>
      <c r="AO132">
        <v>2806</v>
      </c>
      <c r="AP132">
        <v>0</v>
      </c>
      <c r="AQ132">
        <v>0</v>
      </c>
      <c r="AR132">
        <v>18</v>
      </c>
      <c r="AS132">
        <v>1292</v>
      </c>
      <c r="AT132" t="s">
        <v>94</v>
      </c>
      <c r="AU132">
        <v>134748</v>
      </c>
    </row>
    <row r="133" spans="1:47" hidden="1" x14ac:dyDescent="0.3">
      <c r="A133">
        <v>14726</v>
      </c>
      <c r="B133" t="s">
        <v>353</v>
      </c>
      <c r="C133" t="s">
        <v>354</v>
      </c>
      <c r="D133">
        <v>300529.20199999999</v>
      </c>
      <c r="E133">
        <v>2794435.5159999998</v>
      </c>
      <c r="F133">
        <v>58</v>
      </c>
      <c r="G133">
        <v>18</v>
      </c>
      <c r="H133">
        <v>40</v>
      </c>
      <c r="I133">
        <v>7</v>
      </c>
      <c r="J133">
        <v>3</v>
      </c>
      <c r="K133">
        <v>4</v>
      </c>
      <c r="L133">
        <v>31</v>
      </c>
      <c r="M133">
        <v>4</v>
      </c>
      <c r="N133">
        <v>5</v>
      </c>
      <c r="O133">
        <v>6</v>
      </c>
      <c r="P133">
        <v>5</v>
      </c>
      <c r="Q133">
        <v>5</v>
      </c>
      <c r="R133">
        <v>6</v>
      </c>
      <c r="S133">
        <v>706</v>
      </c>
      <c r="T133">
        <v>367</v>
      </c>
      <c r="U133">
        <v>339</v>
      </c>
      <c r="V133">
        <v>51</v>
      </c>
      <c r="W133">
        <v>58</v>
      </c>
      <c r="X133">
        <v>55</v>
      </c>
      <c r="Y133">
        <v>58</v>
      </c>
      <c r="Z133">
        <v>75</v>
      </c>
      <c r="AA133">
        <v>58</v>
      </c>
      <c r="AB133">
        <v>63</v>
      </c>
      <c r="AC133">
        <v>59</v>
      </c>
      <c r="AD133">
        <v>56</v>
      </c>
      <c r="AE133">
        <v>47</v>
      </c>
      <c r="AF133">
        <v>67</v>
      </c>
      <c r="AG133">
        <v>59</v>
      </c>
      <c r="AH133">
        <v>149</v>
      </c>
      <c r="AI133">
        <v>71</v>
      </c>
      <c r="AJ133">
        <v>78</v>
      </c>
      <c r="AK133">
        <v>21</v>
      </c>
      <c r="AL133">
        <v>11</v>
      </c>
      <c r="AM133">
        <v>10</v>
      </c>
      <c r="AN133">
        <v>20349</v>
      </c>
      <c r="AO133">
        <v>28792</v>
      </c>
      <c r="AP133">
        <v>1</v>
      </c>
      <c r="AQ133">
        <v>1497</v>
      </c>
      <c r="AR133">
        <v>75</v>
      </c>
      <c r="AS133">
        <v>9380</v>
      </c>
      <c r="AT133" t="s">
        <v>94</v>
      </c>
      <c r="AU133">
        <v>134751</v>
      </c>
    </row>
    <row r="134" spans="1:47" hidden="1" x14ac:dyDescent="0.3">
      <c r="A134">
        <v>14727</v>
      </c>
      <c r="B134" t="s">
        <v>355</v>
      </c>
      <c r="C134" t="s">
        <v>356</v>
      </c>
      <c r="D134">
        <v>303362.36</v>
      </c>
      <c r="E134">
        <v>2794558.8679999998</v>
      </c>
      <c r="F134">
        <v>14</v>
      </c>
      <c r="G134">
        <v>8</v>
      </c>
      <c r="H134">
        <v>6</v>
      </c>
      <c r="I134">
        <v>2</v>
      </c>
      <c r="J134">
        <v>0</v>
      </c>
      <c r="K134">
        <v>2</v>
      </c>
      <c r="L134">
        <v>6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103</v>
      </c>
      <c r="T134">
        <v>59</v>
      </c>
      <c r="U134">
        <v>44</v>
      </c>
      <c r="V134">
        <v>6</v>
      </c>
      <c r="W134">
        <v>5</v>
      </c>
      <c r="X134">
        <v>14</v>
      </c>
      <c r="Y134">
        <v>12</v>
      </c>
      <c r="Z134">
        <v>8</v>
      </c>
      <c r="AA134">
        <v>5</v>
      </c>
      <c r="AB134">
        <v>7</v>
      </c>
      <c r="AC134">
        <v>12</v>
      </c>
      <c r="AD134">
        <v>14</v>
      </c>
      <c r="AE134">
        <v>5</v>
      </c>
      <c r="AF134">
        <v>10</v>
      </c>
      <c r="AG134">
        <v>5</v>
      </c>
      <c r="AH134">
        <v>17</v>
      </c>
      <c r="AI134">
        <v>10</v>
      </c>
      <c r="AJ134">
        <v>7</v>
      </c>
      <c r="AK134">
        <v>3</v>
      </c>
      <c r="AL134">
        <v>1</v>
      </c>
      <c r="AM134">
        <v>2</v>
      </c>
      <c r="AN134">
        <v>7688</v>
      </c>
      <c r="AO134">
        <v>2096</v>
      </c>
      <c r="AP134">
        <v>1</v>
      </c>
      <c r="AQ134">
        <v>181</v>
      </c>
      <c r="AR134">
        <v>11</v>
      </c>
      <c r="AS134">
        <v>856</v>
      </c>
      <c r="AT134" t="s">
        <v>94</v>
      </c>
      <c r="AU134">
        <v>134752</v>
      </c>
    </row>
    <row r="135" spans="1:47" hidden="1" x14ac:dyDescent="0.3">
      <c r="A135">
        <v>14728</v>
      </c>
      <c r="B135" t="s">
        <v>357</v>
      </c>
      <c r="C135" t="s">
        <v>358</v>
      </c>
      <c r="D135">
        <v>300507.12800000003</v>
      </c>
      <c r="E135">
        <v>2788162.9180000001</v>
      </c>
      <c r="F135">
        <v>11</v>
      </c>
      <c r="G135">
        <v>4</v>
      </c>
      <c r="H135">
        <v>7</v>
      </c>
      <c r="I135">
        <v>2</v>
      </c>
      <c r="J135">
        <v>0</v>
      </c>
      <c r="K135">
        <v>2</v>
      </c>
      <c r="L135">
        <v>6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40</v>
      </c>
      <c r="T135">
        <v>22</v>
      </c>
      <c r="U135">
        <v>18</v>
      </c>
      <c r="V135">
        <v>9</v>
      </c>
      <c r="W135">
        <v>3</v>
      </c>
      <c r="X135">
        <v>3</v>
      </c>
      <c r="Y135">
        <v>4</v>
      </c>
      <c r="Z135">
        <v>4</v>
      </c>
      <c r="AA135">
        <v>3</v>
      </c>
      <c r="AB135">
        <v>1</v>
      </c>
      <c r="AC135">
        <v>3</v>
      </c>
      <c r="AD135">
        <v>1</v>
      </c>
      <c r="AE135">
        <v>2</v>
      </c>
      <c r="AF135">
        <v>4</v>
      </c>
      <c r="AG135">
        <v>3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9310</v>
      </c>
      <c r="AO135">
        <v>2331</v>
      </c>
      <c r="AP135">
        <v>1</v>
      </c>
      <c r="AQ135">
        <v>290</v>
      </c>
      <c r="AR135">
        <v>12</v>
      </c>
      <c r="AS135">
        <v>778</v>
      </c>
      <c r="AT135" t="s">
        <v>94</v>
      </c>
      <c r="AU135">
        <v>134753</v>
      </c>
    </row>
    <row r="136" spans="1:47" hidden="1" x14ac:dyDescent="0.3">
      <c r="A136">
        <v>14729</v>
      </c>
      <c r="B136" t="s">
        <v>359</v>
      </c>
      <c r="C136" t="s">
        <v>360</v>
      </c>
      <c r="D136">
        <v>296057.88799999998</v>
      </c>
      <c r="E136">
        <v>2769949.8229999999</v>
      </c>
      <c r="F136">
        <v>121</v>
      </c>
      <c r="G136">
        <v>27</v>
      </c>
      <c r="H136">
        <v>94</v>
      </c>
      <c r="I136">
        <v>7</v>
      </c>
      <c r="J136">
        <v>0</v>
      </c>
      <c r="K136">
        <v>7</v>
      </c>
      <c r="L136">
        <v>65</v>
      </c>
      <c r="M136">
        <v>11</v>
      </c>
      <c r="N136">
        <v>11</v>
      </c>
      <c r="O136">
        <v>10</v>
      </c>
      <c r="P136">
        <v>13</v>
      </c>
      <c r="Q136">
        <v>10</v>
      </c>
      <c r="R136">
        <v>10</v>
      </c>
      <c r="S136">
        <v>1741</v>
      </c>
      <c r="T136">
        <v>880</v>
      </c>
      <c r="U136">
        <v>861</v>
      </c>
      <c r="V136">
        <v>143</v>
      </c>
      <c r="W136">
        <v>150</v>
      </c>
      <c r="X136">
        <v>172</v>
      </c>
      <c r="Y136">
        <v>140</v>
      </c>
      <c r="Z136">
        <v>143</v>
      </c>
      <c r="AA136">
        <v>136</v>
      </c>
      <c r="AB136">
        <v>153</v>
      </c>
      <c r="AC136">
        <v>173</v>
      </c>
      <c r="AD136">
        <v>129</v>
      </c>
      <c r="AE136">
        <v>142</v>
      </c>
      <c r="AF136">
        <v>140</v>
      </c>
      <c r="AG136">
        <v>120</v>
      </c>
      <c r="AH136">
        <v>276</v>
      </c>
      <c r="AI136">
        <v>134</v>
      </c>
      <c r="AJ136">
        <v>142</v>
      </c>
      <c r="AK136">
        <v>20</v>
      </c>
      <c r="AL136">
        <v>8</v>
      </c>
      <c r="AM136">
        <v>12</v>
      </c>
      <c r="AN136">
        <v>24956</v>
      </c>
      <c r="AO136">
        <v>22191</v>
      </c>
      <c r="AP136">
        <v>1</v>
      </c>
      <c r="AQ136">
        <v>710</v>
      </c>
      <c r="AR136">
        <v>96</v>
      </c>
      <c r="AS136">
        <v>7339</v>
      </c>
      <c r="AT136" t="s">
        <v>94</v>
      </c>
      <c r="AU136">
        <v>134754</v>
      </c>
    </row>
    <row r="137" spans="1:47" hidden="1" x14ac:dyDescent="0.3">
      <c r="A137">
        <v>14730</v>
      </c>
      <c r="B137" t="s">
        <v>361</v>
      </c>
      <c r="C137" t="s">
        <v>362</v>
      </c>
      <c r="D137">
        <v>295120.76</v>
      </c>
      <c r="E137">
        <v>2770844.1269999999</v>
      </c>
      <c r="F137">
        <v>131</v>
      </c>
      <c r="G137">
        <v>31</v>
      </c>
      <c r="H137">
        <v>100</v>
      </c>
      <c r="I137">
        <v>8</v>
      </c>
      <c r="J137">
        <v>1</v>
      </c>
      <c r="K137">
        <v>7</v>
      </c>
      <c r="L137">
        <v>71</v>
      </c>
      <c r="M137">
        <v>14</v>
      </c>
      <c r="N137">
        <v>11</v>
      </c>
      <c r="O137">
        <v>14</v>
      </c>
      <c r="P137">
        <v>12</v>
      </c>
      <c r="Q137">
        <v>11</v>
      </c>
      <c r="R137">
        <v>9</v>
      </c>
      <c r="S137">
        <v>1716</v>
      </c>
      <c r="T137">
        <v>890</v>
      </c>
      <c r="U137">
        <v>826</v>
      </c>
      <c r="V137">
        <v>177</v>
      </c>
      <c r="W137">
        <v>160</v>
      </c>
      <c r="X137">
        <v>139</v>
      </c>
      <c r="Y137">
        <v>135</v>
      </c>
      <c r="Z137">
        <v>164</v>
      </c>
      <c r="AA137">
        <v>158</v>
      </c>
      <c r="AB137">
        <v>160</v>
      </c>
      <c r="AC137">
        <v>139</v>
      </c>
      <c r="AD137">
        <v>132</v>
      </c>
      <c r="AE137">
        <v>118</v>
      </c>
      <c r="AF137">
        <v>118</v>
      </c>
      <c r="AG137">
        <v>116</v>
      </c>
      <c r="AH137">
        <v>277</v>
      </c>
      <c r="AI137">
        <v>133</v>
      </c>
      <c r="AJ137">
        <v>144</v>
      </c>
      <c r="AK137">
        <v>31</v>
      </c>
      <c r="AL137">
        <v>19</v>
      </c>
      <c r="AM137">
        <v>12</v>
      </c>
      <c r="AN137">
        <v>30256</v>
      </c>
      <c r="AO137">
        <v>21834</v>
      </c>
      <c r="AP137">
        <v>0</v>
      </c>
      <c r="AQ137">
        <v>0</v>
      </c>
      <c r="AR137">
        <v>137</v>
      </c>
      <c r="AS137">
        <v>9864</v>
      </c>
      <c r="AT137" t="s">
        <v>94</v>
      </c>
      <c r="AU137">
        <v>134755</v>
      </c>
    </row>
    <row r="138" spans="1:47" hidden="1" x14ac:dyDescent="0.3">
      <c r="A138">
        <v>14731</v>
      </c>
      <c r="B138" t="s">
        <v>363</v>
      </c>
      <c r="C138" t="s">
        <v>364</v>
      </c>
      <c r="D138">
        <v>296068.05800000002</v>
      </c>
      <c r="E138">
        <v>2770901.8420000002</v>
      </c>
      <c r="F138">
        <v>100</v>
      </c>
      <c r="G138">
        <v>24</v>
      </c>
      <c r="H138">
        <v>76</v>
      </c>
      <c r="I138">
        <v>6</v>
      </c>
      <c r="J138">
        <v>1</v>
      </c>
      <c r="K138">
        <v>5</v>
      </c>
      <c r="L138">
        <v>51</v>
      </c>
      <c r="M138">
        <v>9</v>
      </c>
      <c r="N138">
        <v>8</v>
      </c>
      <c r="O138">
        <v>8</v>
      </c>
      <c r="P138">
        <v>10</v>
      </c>
      <c r="Q138">
        <v>8</v>
      </c>
      <c r="R138">
        <v>8</v>
      </c>
      <c r="S138">
        <v>1177</v>
      </c>
      <c r="T138">
        <v>614</v>
      </c>
      <c r="U138">
        <v>563</v>
      </c>
      <c r="V138">
        <v>109</v>
      </c>
      <c r="W138">
        <v>115</v>
      </c>
      <c r="X138">
        <v>106</v>
      </c>
      <c r="Y138">
        <v>94</v>
      </c>
      <c r="Z138">
        <v>101</v>
      </c>
      <c r="AA138">
        <v>91</v>
      </c>
      <c r="AB138">
        <v>118</v>
      </c>
      <c r="AC138">
        <v>109</v>
      </c>
      <c r="AD138">
        <v>96</v>
      </c>
      <c r="AE138">
        <v>71</v>
      </c>
      <c r="AF138">
        <v>84</v>
      </c>
      <c r="AG138">
        <v>83</v>
      </c>
      <c r="AH138">
        <v>182</v>
      </c>
      <c r="AI138">
        <v>101</v>
      </c>
      <c r="AJ138">
        <v>81</v>
      </c>
      <c r="AK138">
        <v>37</v>
      </c>
      <c r="AL138">
        <v>20</v>
      </c>
      <c r="AM138">
        <v>17</v>
      </c>
      <c r="AN138">
        <v>28242</v>
      </c>
      <c r="AO138">
        <v>17135</v>
      </c>
      <c r="AP138">
        <v>0</v>
      </c>
      <c r="AQ138">
        <v>0</v>
      </c>
      <c r="AR138">
        <v>91</v>
      </c>
      <c r="AS138">
        <v>6834</v>
      </c>
      <c r="AT138" t="s">
        <v>94</v>
      </c>
      <c r="AU138">
        <v>134756</v>
      </c>
    </row>
    <row r="139" spans="1:47" hidden="1" x14ac:dyDescent="0.3">
      <c r="A139">
        <v>14732</v>
      </c>
      <c r="B139" t="s">
        <v>365</v>
      </c>
      <c r="C139" t="s">
        <v>366</v>
      </c>
      <c r="D139">
        <v>297031.20600000001</v>
      </c>
      <c r="E139">
        <v>2771720.7459999998</v>
      </c>
      <c r="F139">
        <v>54</v>
      </c>
      <c r="G139">
        <v>13</v>
      </c>
      <c r="H139">
        <v>41</v>
      </c>
      <c r="I139">
        <v>2</v>
      </c>
      <c r="J139">
        <v>1</v>
      </c>
      <c r="K139">
        <v>1</v>
      </c>
      <c r="L139">
        <v>29</v>
      </c>
      <c r="M139">
        <v>5</v>
      </c>
      <c r="N139">
        <v>6</v>
      </c>
      <c r="O139">
        <v>5</v>
      </c>
      <c r="P139">
        <v>5</v>
      </c>
      <c r="Q139">
        <v>4</v>
      </c>
      <c r="R139">
        <v>4</v>
      </c>
      <c r="S139">
        <v>681</v>
      </c>
      <c r="T139">
        <v>336</v>
      </c>
      <c r="U139">
        <v>345</v>
      </c>
      <c r="V139">
        <v>58</v>
      </c>
      <c r="W139">
        <v>64</v>
      </c>
      <c r="X139">
        <v>57</v>
      </c>
      <c r="Y139">
        <v>76</v>
      </c>
      <c r="Z139">
        <v>78</v>
      </c>
      <c r="AA139">
        <v>55</v>
      </c>
      <c r="AB139">
        <v>55</v>
      </c>
      <c r="AC139">
        <v>55</v>
      </c>
      <c r="AD139">
        <v>50</v>
      </c>
      <c r="AE139">
        <v>43</v>
      </c>
      <c r="AF139">
        <v>38</v>
      </c>
      <c r="AG139">
        <v>52</v>
      </c>
      <c r="AH139">
        <v>100</v>
      </c>
      <c r="AI139">
        <v>57</v>
      </c>
      <c r="AJ139">
        <v>43</v>
      </c>
      <c r="AK139">
        <v>7</v>
      </c>
      <c r="AL139">
        <v>3</v>
      </c>
      <c r="AM139">
        <v>4</v>
      </c>
      <c r="AN139">
        <v>18939</v>
      </c>
      <c r="AO139">
        <v>16835</v>
      </c>
      <c r="AP139">
        <v>1</v>
      </c>
      <c r="AQ139">
        <v>400</v>
      </c>
      <c r="AR139">
        <v>53</v>
      </c>
      <c r="AS139">
        <v>4479</v>
      </c>
      <c r="AT139" t="s">
        <v>94</v>
      </c>
      <c r="AU139">
        <v>134757</v>
      </c>
    </row>
    <row r="140" spans="1:47" hidden="1" x14ac:dyDescent="0.3">
      <c r="A140">
        <v>14733</v>
      </c>
      <c r="B140" t="s">
        <v>367</v>
      </c>
      <c r="C140" t="s">
        <v>368</v>
      </c>
      <c r="D140">
        <v>294574.299</v>
      </c>
      <c r="E140">
        <v>2769635.1009999998</v>
      </c>
      <c r="F140">
        <v>24</v>
      </c>
      <c r="G140">
        <v>6</v>
      </c>
      <c r="H140">
        <v>18</v>
      </c>
      <c r="I140">
        <v>2</v>
      </c>
      <c r="J140">
        <v>0</v>
      </c>
      <c r="K140">
        <v>2</v>
      </c>
      <c r="L140">
        <v>11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2</v>
      </c>
      <c r="S140">
        <v>206</v>
      </c>
      <c r="T140">
        <v>98</v>
      </c>
      <c r="U140">
        <v>108</v>
      </c>
      <c r="V140">
        <v>7</v>
      </c>
      <c r="W140">
        <v>22</v>
      </c>
      <c r="X140">
        <v>12</v>
      </c>
      <c r="Y140">
        <v>14</v>
      </c>
      <c r="Z140">
        <v>23</v>
      </c>
      <c r="AA140">
        <v>17</v>
      </c>
      <c r="AB140">
        <v>15</v>
      </c>
      <c r="AC140">
        <v>20</v>
      </c>
      <c r="AD140">
        <v>21</v>
      </c>
      <c r="AE140">
        <v>13</v>
      </c>
      <c r="AF140">
        <v>20</v>
      </c>
      <c r="AG140">
        <v>22</v>
      </c>
      <c r="AH140">
        <v>23</v>
      </c>
      <c r="AI140">
        <v>12</v>
      </c>
      <c r="AJ140">
        <v>11</v>
      </c>
      <c r="AK140">
        <v>9</v>
      </c>
      <c r="AL140">
        <v>4</v>
      </c>
      <c r="AM140">
        <v>5</v>
      </c>
      <c r="AN140">
        <v>16135</v>
      </c>
      <c r="AO140">
        <v>5336</v>
      </c>
      <c r="AP140">
        <v>0</v>
      </c>
      <c r="AQ140">
        <v>0</v>
      </c>
      <c r="AR140">
        <v>32</v>
      </c>
      <c r="AS140">
        <v>2730</v>
      </c>
      <c r="AT140" t="s">
        <v>94</v>
      </c>
      <c r="AU140">
        <v>134758</v>
      </c>
    </row>
    <row r="141" spans="1:47" hidden="1" x14ac:dyDescent="0.3">
      <c r="A141">
        <v>14734</v>
      </c>
      <c r="B141" t="s">
        <v>369</v>
      </c>
      <c r="C141" t="s">
        <v>370</v>
      </c>
      <c r="D141">
        <v>294738.96999999997</v>
      </c>
      <c r="E141">
        <v>2769276.8250000002</v>
      </c>
      <c r="F141">
        <v>55</v>
      </c>
      <c r="G141">
        <v>9</v>
      </c>
      <c r="H141">
        <v>46</v>
      </c>
      <c r="I141">
        <v>5</v>
      </c>
      <c r="J141">
        <v>0</v>
      </c>
      <c r="K141">
        <v>5</v>
      </c>
      <c r="L141">
        <v>30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729</v>
      </c>
      <c r="T141">
        <v>368</v>
      </c>
      <c r="U141">
        <v>361</v>
      </c>
      <c r="V141">
        <v>66</v>
      </c>
      <c r="W141">
        <v>71</v>
      </c>
      <c r="X141">
        <v>62</v>
      </c>
      <c r="Y141">
        <v>70</v>
      </c>
      <c r="Z141">
        <v>51</v>
      </c>
      <c r="AA141">
        <v>75</v>
      </c>
      <c r="AB141">
        <v>67</v>
      </c>
      <c r="AC141">
        <v>57</v>
      </c>
      <c r="AD141">
        <v>60</v>
      </c>
      <c r="AE141">
        <v>38</v>
      </c>
      <c r="AF141">
        <v>62</v>
      </c>
      <c r="AG141">
        <v>50</v>
      </c>
      <c r="AH141">
        <v>112</v>
      </c>
      <c r="AI141">
        <v>55</v>
      </c>
      <c r="AJ141">
        <v>57</v>
      </c>
      <c r="AK141">
        <v>15</v>
      </c>
      <c r="AL141">
        <v>5</v>
      </c>
      <c r="AM141">
        <v>10</v>
      </c>
      <c r="AN141">
        <v>21602</v>
      </c>
      <c r="AO141">
        <v>19080</v>
      </c>
      <c r="AP141">
        <v>1</v>
      </c>
      <c r="AQ141">
        <v>5993</v>
      </c>
      <c r="AR141">
        <v>73</v>
      </c>
      <c r="AS141">
        <v>5339</v>
      </c>
      <c r="AT141" t="s">
        <v>94</v>
      </c>
      <c r="AU141">
        <v>134759</v>
      </c>
    </row>
    <row r="142" spans="1:47" hidden="1" x14ac:dyDescent="0.3">
      <c r="A142">
        <v>14735</v>
      </c>
      <c r="B142" t="s">
        <v>371</v>
      </c>
      <c r="C142" t="s">
        <v>372</v>
      </c>
      <c r="D142">
        <v>291762.57</v>
      </c>
      <c r="E142">
        <v>2768520.0589999999</v>
      </c>
      <c r="F142">
        <v>151</v>
      </c>
      <c r="G142">
        <v>42</v>
      </c>
      <c r="H142">
        <v>109</v>
      </c>
      <c r="I142">
        <v>6</v>
      </c>
      <c r="J142">
        <v>2</v>
      </c>
      <c r="K142">
        <v>4</v>
      </c>
      <c r="L142">
        <v>81</v>
      </c>
      <c r="M142">
        <v>15</v>
      </c>
      <c r="N142">
        <v>13</v>
      </c>
      <c r="O142">
        <v>15</v>
      </c>
      <c r="P142">
        <v>15</v>
      </c>
      <c r="Q142">
        <v>12</v>
      </c>
      <c r="R142">
        <v>11</v>
      </c>
      <c r="S142">
        <v>2157</v>
      </c>
      <c r="T142">
        <v>1141</v>
      </c>
      <c r="U142">
        <v>1016</v>
      </c>
      <c r="V142">
        <v>225</v>
      </c>
      <c r="W142">
        <v>189</v>
      </c>
      <c r="X142">
        <v>182</v>
      </c>
      <c r="Y142">
        <v>174</v>
      </c>
      <c r="Z142">
        <v>224</v>
      </c>
      <c r="AA142">
        <v>174</v>
      </c>
      <c r="AB142">
        <v>195</v>
      </c>
      <c r="AC142">
        <v>198</v>
      </c>
      <c r="AD142">
        <v>164</v>
      </c>
      <c r="AE142">
        <v>140</v>
      </c>
      <c r="AF142">
        <v>151</v>
      </c>
      <c r="AG142">
        <v>141</v>
      </c>
      <c r="AH142">
        <v>300</v>
      </c>
      <c r="AI142">
        <v>154</v>
      </c>
      <c r="AJ142">
        <v>146</v>
      </c>
      <c r="AK142">
        <v>86</v>
      </c>
      <c r="AL142">
        <v>47</v>
      </c>
      <c r="AM142">
        <v>39</v>
      </c>
      <c r="AN142">
        <v>25425</v>
      </c>
      <c r="AO142">
        <v>23096</v>
      </c>
      <c r="AP142">
        <v>0</v>
      </c>
      <c r="AQ142">
        <v>0</v>
      </c>
      <c r="AR142">
        <v>131</v>
      </c>
      <c r="AS142">
        <v>12969</v>
      </c>
      <c r="AT142" t="s">
        <v>94</v>
      </c>
      <c r="AU142">
        <v>134760</v>
      </c>
    </row>
    <row r="143" spans="1:47" hidden="1" x14ac:dyDescent="0.3">
      <c r="A143">
        <v>14736</v>
      </c>
      <c r="B143" t="s">
        <v>373</v>
      </c>
      <c r="C143" t="s">
        <v>374</v>
      </c>
      <c r="D143">
        <v>292960</v>
      </c>
      <c r="E143">
        <v>2767790.01</v>
      </c>
      <c r="F143">
        <v>221</v>
      </c>
      <c r="G143">
        <v>48</v>
      </c>
      <c r="H143">
        <v>173</v>
      </c>
      <c r="I143">
        <v>8</v>
      </c>
      <c r="J143">
        <v>0</v>
      </c>
      <c r="K143">
        <v>8</v>
      </c>
      <c r="L143">
        <v>128</v>
      </c>
      <c r="M143">
        <v>20</v>
      </c>
      <c r="N143">
        <v>21</v>
      </c>
      <c r="O143">
        <v>22</v>
      </c>
      <c r="P143">
        <v>23</v>
      </c>
      <c r="Q143">
        <v>21</v>
      </c>
      <c r="R143">
        <v>21</v>
      </c>
      <c r="S143">
        <v>3329</v>
      </c>
      <c r="T143">
        <v>1717</v>
      </c>
      <c r="U143">
        <v>1612</v>
      </c>
      <c r="V143">
        <v>302</v>
      </c>
      <c r="W143">
        <v>251</v>
      </c>
      <c r="X143">
        <v>283</v>
      </c>
      <c r="Y143">
        <v>288</v>
      </c>
      <c r="Z143">
        <v>308</v>
      </c>
      <c r="AA143">
        <v>281</v>
      </c>
      <c r="AB143">
        <v>291</v>
      </c>
      <c r="AC143">
        <v>299</v>
      </c>
      <c r="AD143">
        <v>263</v>
      </c>
      <c r="AE143">
        <v>259</v>
      </c>
      <c r="AF143">
        <v>270</v>
      </c>
      <c r="AG143">
        <v>234</v>
      </c>
      <c r="AH143">
        <v>566</v>
      </c>
      <c r="AI143">
        <v>296</v>
      </c>
      <c r="AJ143">
        <v>270</v>
      </c>
      <c r="AK143">
        <v>92</v>
      </c>
      <c r="AL143">
        <v>42</v>
      </c>
      <c r="AM143">
        <v>50</v>
      </c>
      <c r="AN143">
        <v>26631</v>
      </c>
      <c r="AO143">
        <v>36618</v>
      </c>
      <c r="AP143">
        <v>1</v>
      </c>
      <c r="AQ143">
        <v>893</v>
      </c>
      <c r="AR143">
        <v>167</v>
      </c>
      <c r="AS143">
        <v>10521</v>
      </c>
      <c r="AT143" t="s">
        <v>94</v>
      </c>
      <c r="AU143">
        <v>134761</v>
      </c>
    </row>
    <row r="144" spans="1:47" hidden="1" x14ac:dyDescent="0.3">
      <c r="A144">
        <v>14737</v>
      </c>
      <c r="B144" t="s">
        <v>375</v>
      </c>
      <c r="C144" t="s">
        <v>376</v>
      </c>
      <c r="D144">
        <v>293174.65999999997</v>
      </c>
      <c r="E144">
        <v>2768241.8089999999</v>
      </c>
      <c r="F144">
        <v>146</v>
      </c>
      <c r="G144">
        <v>41</v>
      </c>
      <c r="H144">
        <v>105</v>
      </c>
      <c r="I144">
        <v>7</v>
      </c>
      <c r="J144">
        <v>1</v>
      </c>
      <c r="K144">
        <v>6</v>
      </c>
      <c r="L144">
        <v>76</v>
      </c>
      <c r="M144">
        <v>15</v>
      </c>
      <c r="N144">
        <v>13</v>
      </c>
      <c r="O144">
        <v>14</v>
      </c>
      <c r="P144">
        <v>13</v>
      </c>
      <c r="Q144">
        <v>11</v>
      </c>
      <c r="R144">
        <v>10</v>
      </c>
      <c r="S144">
        <v>1915</v>
      </c>
      <c r="T144">
        <v>992</v>
      </c>
      <c r="U144">
        <v>923</v>
      </c>
      <c r="V144">
        <v>202</v>
      </c>
      <c r="W144">
        <v>182</v>
      </c>
      <c r="X144">
        <v>170</v>
      </c>
      <c r="Y144">
        <v>169</v>
      </c>
      <c r="Z144">
        <v>187</v>
      </c>
      <c r="AA144">
        <v>172</v>
      </c>
      <c r="AB144">
        <v>175</v>
      </c>
      <c r="AC144">
        <v>137</v>
      </c>
      <c r="AD144">
        <v>135</v>
      </c>
      <c r="AE144">
        <v>151</v>
      </c>
      <c r="AF144">
        <v>123</v>
      </c>
      <c r="AG144">
        <v>112</v>
      </c>
      <c r="AH144">
        <v>261</v>
      </c>
      <c r="AI144">
        <v>133</v>
      </c>
      <c r="AJ144">
        <v>128</v>
      </c>
      <c r="AK144">
        <v>57</v>
      </c>
      <c r="AL144">
        <v>30</v>
      </c>
      <c r="AM144">
        <v>27</v>
      </c>
      <c r="AN144">
        <v>28096</v>
      </c>
      <c r="AO144">
        <v>26869</v>
      </c>
      <c r="AP144">
        <v>1</v>
      </c>
      <c r="AQ144">
        <v>11088</v>
      </c>
      <c r="AR144">
        <v>112</v>
      </c>
      <c r="AS144">
        <v>7795</v>
      </c>
      <c r="AT144" t="s">
        <v>94</v>
      </c>
      <c r="AU144">
        <v>134762</v>
      </c>
    </row>
    <row r="145" spans="1:47" hidden="1" x14ac:dyDescent="0.3">
      <c r="A145">
        <v>14738</v>
      </c>
      <c r="B145" t="s">
        <v>377</v>
      </c>
      <c r="C145" t="s">
        <v>378</v>
      </c>
      <c r="D145">
        <v>295949.66899999999</v>
      </c>
      <c r="E145">
        <v>2771548.452</v>
      </c>
      <c r="F145">
        <v>75</v>
      </c>
      <c r="G145">
        <v>20</v>
      </c>
      <c r="H145">
        <v>55</v>
      </c>
      <c r="I145">
        <v>6</v>
      </c>
      <c r="J145">
        <v>0</v>
      </c>
      <c r="K145">
        <v>6</v>
      </c>
      <c r="L145">
        <v>42</v>
      </c>
      <c r="M145">
        <v>7</v>
      </c>
      <c r="N145">
        <v>7</v>
      </c>
      <c r="O145">
        <v>8</v>
      </c>
      <c r="P145">
        <v>8</v>
      </c>
      <c r="Q145">
        <v>6</v>
      </c>
      <c r="R145">
        <v>6</v>
      </c>
      <c r="S145">
        <v>1059</v>
      </c>
      <c r="T145">
        <v>584</v>
      </c>
      <c r="U145">
        <v>475</v>
      </c>
      <c r="V145">
        <v>108</v>
      </c>
      <c r="W145">
        <v>83</v>
      </c>
      <c r="X145">
        <v>94</v>
      </c>
      <c r="Y145">
        <v>91</v>
      </c>
      <c r="Z145">
        <v>105</v>
      </c>
      <c r="AA145">
        <v>89</v>
      </c>
      <c r="AB145">
        <v>101</v>
      </c>
      <c r="AC145">
        <v>98</v>
      </c>
      <c r="AD145">
        <v>82</v>
      </c>
      <c r="AE145">
        <v>48</v>
      </c>
      <c r="AF145">
        <v>94</v>
      </c>
      <c r="AG145">
        <v>66</v>
      </c>
      <c r="AH145">
        <v>156</v>
      </c>
      <c r="AI145">
        <v>84</v>
      </c>
      <c r="AJ145">
        <v>72</v>
      </c>
      <c r="AK145">
        <v>17</v>
      </c>
      <c r="AL145">
        <v>5</v>
      </c>
      <c r="AM145">
        <v>12</v>
      </c>
      <c r="AN145">
        <v>26532</v>
      </c>
      <c r="AO145">
        <v>28895</v>
      </c>
      <c r="AP145">
        <v>1</v>
      </c>
      <c r="AQ145">
        <v>1637</v>
      </c>
      <c r="AR145">
        <v>115</v>
      </c>
      <c r="AS145">
        <v>7434</v>
      </c>
      <c r="AT145" t="s">
        <v>94</v>
      </c>
      <c r="AU145">
        <v>134763</v>
      </c>
    </row>
    <row r="146" spans="1:47" hidden="1" x14ac:dyDescent="0.3">
      <c r="A146">
        <v>14739</v>
      </c>
      <c r="B146" t="s">
        <v>379</v>
      </c>
      <c r="C146" t="s">
        <v>380</v>
      </c>
      <c r="D146">
        <v>293512.201</v>
      </c>
      <c r="E146">
        <v>2772752.1329999999</v>
      </c>
      <c r="F146">
        <v>81</v>
      </c>
      <c r="G146">
        <v>22</v>
      </c>
      <c r="H146">
        <v>59</v>
      </c>
      <c r="I146">
        <v>6</v>
      </c>
      <c r="J146">
        <v>0</v>
      </c>
      <c r="K146">
        <v>6</v>
      </c>
      <c r="L146">
        <v>44</v>
      </c>
      <c r="M146">
        <v>7</v>
      </c>
      <c r="N146">
        <v>7</v>
      </c>
      <c r="O146">
        <v>8</v>
      </c>
      <c r="P146">
        <v>8</v>
      </c>
      <c r="Q146">
        <v>7</v>
      </c>
      <c r="R146">
        <v>7</v>
      </c>
      <c r="S146">
        <v>1113</v>
      </c>
      <c r="T146">
        <v>571</v>
      </c>
      <c r="U146">
        <v>542</v>
      </c>
      <c r="V146">
        <v>92</v>
      </c>
      <c r="W146">
        <v>85</v>
      </c>
      <c r="X146">
        <v>105</v>
      </c>
      <c r="Y146">
        <v>82</v>
      </c>
      <c r="Z146">
        <v>103</v>
      </c>
      <c r="AA146">
        <v>101</v>
      </c>
      <c r="AB146">
        <v>89</v>
      </c>
      <c r="AC146">
        <v>100</v>
      </c>
      <c r="AD146">
        <v>102</v>
      </c>
      <c r="AE146">
        <v>81</v>
      </c>
      <c r="AF146">
        <v>80</v>
      </c>
      <c r="AG146">
        <v>93</v>
      </c>
      <c r="AH146">
        <v>200</v>
      </c>
      <c r="AI146">
        <v>123</v>
      </c>
      <c r="AJ146">
        <v>77</v>
      </c>
      <c r="AK146">
        <v>56</v>
      </c>
      <c r="AL146">
        <v>38</v>
      </c>
      <c r="AM146">
        <v>18</v>
      </c>
      <c r="AN146">
        <v>20576</v>
      </c>
      <c r="AO146">
        <v>16799</v>
      </c>
      <c r="AP146">
        <v>1</v>
      </c>
      <c r="AQ146">
        <v>1470</v>
      </c>
      <c r="AR146">
        <v>82</v>
      </c>
      <c r="AS146">
        <v>5535</v>
      </c>
      <c r="AT146" t="s">
        <v>94</v>
      </c>
      <c r="AU146">
        <v>134764</v>
      </c>
    </row>
    <row r="147" spans="1:47" hidden="1" x14ac:dyDescent="0.3">
      <c r="A147">
        <v>14740</v>
      </c>
      <c r="B147" t="s">
        <v>381</v>
      </c>
      <c r="C147" t="s">
        <v>382</v>
      </c>
      <c r="D147">
        <v>293131.533</v>
      </c>
      <c r="E147">
        <v>2770857.16</v>
      </c>
      <c r="F147">
        <v>64</v>
      </c>
      <c r="G147">
        <v>21</v>
      </c>
      <c r="H147">
        <v>43</v>
      </c>
      <c r="I147">
        <v>5</v>
      </c>
      <c r="J147">
        <v>0</v>
      </c>
      <c r="K147">
        <v>5</v>
      </c>
      <c r="L147">
        <v>35</v>
      </c>
      <c r="M147">
        <v>7</v>
      </c>
      <c r="N147">
        <v>5</v>
      </c>
      <c r="O147">
        <v>7</v>
      </c>
      <c r="P147">
        <v>5</v>
      </c>
      <c r="Q147">
        <v>5</v>
      </c>
      <c r="R147">
        <v>6</v>
      </c>
      <c r="S147">
        <v>828</v>
      </c>
      <c r="T147">
        <v>414</v>
      </c>
      <c r="U147">
        <v>414</v>
      </c>
      <c r="V147">
        <v>68</v>
      </c>
      <c r="W147">
        <v>88</v>
      </c>
      <c r="X147">
        <v>71</v>
      </c>
      <c r="Y147">
        <v>59</v>
      </c>
      <c r="Z147">
        <v>82</v>
      </c>
      <c r="AA147">
        <v>84</v>
      </c>
      <c r="AB147">
        <v>65</v>
      </c>
      <c r="AC147">
        <v>58</v>
      </c>
      <c r="AD147">
        <v>67</v>
      </c>
      <c r="AE147">
        <v>57</v>
      </c>
      <c r="AF147">
        <v>61</v>
      </c>
      <c r="AG147">
        <v>68</v>
      </c>
      <c r="AH147">
        <v>116</v>
      </c>
      <c r="AI147">
        <v>66</v>
      </c>
      <c r="AJ147">
        <v>50</v>
      </c>
      <c r="AK147">
        <v>38</v>
      </c>
      <c r="AL147">
        <v>21</v>
      </c>
      <c r="AM147">
        <v>17</v>
      </c>
      <c r="AN147">
        <v>20329</v>
      </c>
      <c r="AO147">
        <v>17843</v>
      </c>
      <c r="AP147">
        <v>1</v>
      </c>
      <c r="AQ147">
        <v>768</v>
      </c>
      <c r="AR147">
        <v>80</v>
      </c>
      <c r="AS147">
        <v>5460</v>
      </c>
      <c r="AT147" t="s">
        <v>94</v>
      </c>
      <c r="AU147">
        <v>134765</v>
      </c>
    </row>
    <row r="148" spans="1:47" hidden="1" x14ac:dyDescent="0.3">
      <c r="A148">
        <v>14741</v>
      </c>
      <c r="B148" t="s">
        <v>383</v>
      </c>
      <c r="C148" t="s">
        <v>384</v>
      </c>
      <c r="D148">
        <v>295438.65299999999</v>
      </c>
      <c r="E148">
        <v>2776904.1830000002</v>
      </c>
      <c r="F148">
        <v>95</v>
      </c>
      <c r="G148">
        <v>29</v>
      </c>
      <c r="H148">
        <v>66</v>
      </c>
      <c r="I148">
        <v>6</v>
      </c>
      <c r="J148">
        <v>2</v>
      </c>
      <c r="K148">
        <v>4</v>
      </c>
      <c r="L148">
        <v>52</v>
      </c>
      <c r="M148">
        <v>10</v>
      </c>
      <c r="N148">
        <v>9</v>
      </c>
      <c r="O148">
        <v>10</v>
      </c>
      <c r="P148">
        <v>8</v>
      </c>
      <c r="Q148">
        <v>8</v>
      </c>
      <c r="R148">
        <v>7</v>
      </c>
      <c r="S148">
        <v>1368</v>
      </c>
      <c r="T148">
        <v>705</v>
      </c>
      <c r="U148">
        <v>663</v>
      </c>
      <c r="V148">
        <v>144</v>
      </c>
      <c r="W148">
        <v>122</v>
      </c>
      <c r="X148">
        <v>108</v>
      </c>
      <c r="Y148">
        <v>111</v>
      </c>
      <c r="Z148">
        <v>138</v>
      </c>
      <c r="AA148">
        <v>128</v>
      </c>
      <c r="AB148">
        <v>115</v>
      </c>
      <c r="AC148">
        <v>118</v>
      </c>
      <c r="AD148">
        <v>101</v>
      </c>
      <c r="AE148">
        <v>97</v>
      </c>
      <c r="AF148">
        <v>99</v>
      </c>
      <c r="AG148">
        <v>87</v>
      </c>
      <c r="AH148">
        <v>188</v>
      </c>
      <c r="AI148">
        <v>98</v>
      </c>
      <c r="AJ148">
        <v>90</v>
      </c>
      <c r="AK148">
        <v>70</v>
      </c>
      <c r="AL148">
        <v>30</v>
      </c>
      <c r="AM148">
        <v>40</v>
      </c>
      <c r="AN148">
        <v>19846</v>
      </c>
      <c r="AO148">
        <v>10839</v>
      </c>
      <c r="AP148">
        <v>1</v>
      </c>
      <c r="AQ148">
        <v>350</v>
      </c>
      <c r="AR148">
        <v>75</v>
      </c>
      <c r="AS148">
        <v>5595</v>
      </c>
      <c r="AT148" t="s">
        <v>94</v>
      </c>
      <c r="AU148">
        <v>134766</v>
      </c>
    </row>
    <row r="149" spans="1:47" hidden="1" x14ac:dyDescent="0.3">
      <c r="A149">
        <v>14742</v>
      </c>
      <c r="B149" t="s">
        <v>385</v>
      </c>
      <c r="C149" t="s">
        <v>386</v>
      </c>
      <c r="D149">
        <v>297144.315</v>
      </c>
      <c r="E149">
        <v>2773714.335</v>
      </c>
      <c r="F149">
        <v>36</v>
      </c>
      <c r="G149">
        <v>11</v>
      </c>
      <c r="H149">
        <v>25</v>
      </c>
      <c r="I149">
        <v>2</v>
      </c>
      <c r="J149">
        <v>0</v>
      </c>
      <c r="K149">
        <v>2</v>
      </c>
      <c r="L149">
        <v>18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388</v>
      </c>
      <c r="T149">
        <v>201</v>
      </c>
      <c r="U149">
        <v>187</v>
      </c>
      <c r="V149">
        <v>37</v>
      </c>
      <c r="W149">
        <v>31</v>
      </c>
      <c r="X149">
        <v>35</v>
      </c>
      <c r="Y149">
        <v>36</v>
      </c>
      <c r="Z149">
        <v>37</v>
      </c>
      <c r="AA149">
        <v>34</v>
      </c>
      <c r="AB149">
        <v>39</v>
      </c>
      <c r="AC149">
        <v>24</v>
      </c>
      <c r="AD149">
        <v>32</v>
      </c>
      <c r="AE149">
        <v>29</v>
      </c>
      <c r="AF149">
        <v>21</v>
      </c>
      <c r="AG149">
        <v>33</v>
      </c>
      <c r="AH149">
        <v>49</v>
      </c>
      <c r="AI149">
        <v>28</v>
      </c>
      <c r="AJ149">
        <v>21</v>
      </c>
      <c r="AK149">
        <v>7</v>
      </c>
      <c r="AL149">
        <v>5</v>
      </c>
      <c r="AM149">
        <v>2</v>
      </c>
      <c r="AN149">
        <v>20525</v>
      </c>
      <c r="AO149">
        <v>7325</v>
      </c>
      <c r="AP149">
        <v>1</v>
      </c>
      <c r="AQ149">
        <v>827</v>
      </c>
      <c r="AR149">
        <v>30</v>
      </c>
      <c r="AS149">
        <v>2230</v>
      </c>
      <c r="AT149" t="s">
        <v>94</v>
      </c>
      <c r="AU149">
        <v>134768</v>
      </c>
    </row>
    <row r="150" spans="1:47" hidden="1" x14ac:dyDescent="0.3">
      <c r="A150">
        <v>14743</v>
      </c>
      <c r="B150" t="s">
        <v>387</v>
      </c>
      <c r="C150" t="s">
        <v>388</v>
      </c>
      <c r="D150">
        <v>294093.56300000002</v>
      </c>
      <c r="E150">
        <v>2774959.0950000002</v>
      </c>
      <c r="F150">
        <v>94</v>
      </c>
      <c r="G150">
        <v>35</v>
      </c>
      <c r="H150">
        <v>59</v>
      </c>
      <c r="I150">
        <v>6</v>
      </c>
      <c r="J150">
        <v>2</v>
      </c>
      <c r="K150">
        <v>4</v>
      </c>
      <c r="L150">
        <v>51</v>
      </c>
      <c r="M150">
        <v>8</v>
      </c>
      <c r="N150">
        <v>7</v>
      </c>
      <c r="O150">
        <v>10</v>
      </c>
      <c r="P150">
        <v>9</v>
      </c>
      <c r="Q150">
        <v>9</v>
      </c>
      <c r="R150">
        <v>8</v>
      </c>
      <c r="S150">
        <v>1232</v>
      </c>
      <c r="T150">
        <v>678</v>
      </c>
      <c r="U150">
        <v>554</v>
      </c>
      <c r="V150">
        <v>112</v>
      </c>
      <c r="W150">
        <v>96</v>
      </c>
      <c r="X150">
        <v>110</v>
      </c>
      <c r="Y150">
        <v>85</v>
      </c>
      <c r="Z150">
        <v>127</v>
      </c>
      <c r="AA150">
        <v>96</v>
      </c>
      <c r="AB150">
        <v>105</v>
      </c>
      <c r="AC150">
        <v>116</v>
      </c>
      <c r="AD150">
        <v>111</v>
      </c>
      <c r="AE150">
        <v>96</v>
      </c>
      <c r="AF150">
        <v>113</v>
      </c>
      <c r="AG150">
        <v>65</v>
      </c>
      <c r="AH150">
        <v>228</v>
      </c>
      <c r="AI150">
        <v>118</v>
      </c>
      <c r="AJ150">
        <v>110</v>
      </c>
      <c r="AK150">
        <v>60</v>
      </c>
      <c r="AL150">
        <v>30</v>
      </c>
      <c r="AM150">
        <v>30</v>
      </c>
      <c r="AN150">
        <v>14155</v>
      </c>
      <c r="AO150">
        <v>15469</v>
      </c>
      <c r="AP150">
        <v>1</v>
      </c>
      <c r="AQ150">
        <v>234</v>
      </c>
      <c r="AR150">
        <v>95</v>
      </c>
      <c r="AS150">
        <v>9964</v>
      </c>
      <c r="AT150" t="s">
        <v>94</v>
      </c>
      <c r="AU150">
        <v>134769</v>
      </c>
    </row>
    <row r="151" spans="1:47" hidden="1" x14ac:dyDescent="0.3">
      <c r="A151">
        <v>14744</v>
      </c>
      <c r="B151" t="s">
        <v>389</v>
      </c>
      <c r="C151" t="s">
        <v>390</v>
      </c>
      <c r="D151">
        <v>297411.38900000002</v>
      </c>
      <c r="E151">
        <v>2775169.6150000002</v>
      </c>
      <c r="F151">
        <v>124</v>
      </c>
      <c r="G151">
        <v>36</v>
      </c>
      <c r="H151">
        <v>88</v>
      </c>
      <c r="I151">
        <v>8</v>
      </c>
      <c r="J151">
        <v>1</v>
      </c>
      <c r="K151">
        <v>7</v>
      </c>
      <c r="L151">
        <v>69</v>
      </c>
      <c r="M151">
        <v>11</v>
      </c>
      <c r="N151">
        <v>11</v>
      </c>
      <c r="O151">
        <v>12</v>
      </c>
      <c r="P151">
        <v>14</v>
      </c>
      <c r="Q151">
        <v>10</v>
      </c>
      <c r="R151">
        <v>11</v>
      </c>
      <c r="S151">
        <v>1837</v>
      </c>
      <c r="T151">
        <v>942</v>
      </c>
      <c r="U151">
        <v>895</v>
      </c>
      <c r="V151">
        <v>158</v>
      </c>
      <c r="W151">
        <v>151</v>
      </c>
      <c r="X151">
        <v>158</v>
      </c>
      <c r="Y151">
        <v>149</v>
      </c>
      <c r="Z151">
        <v>144</v>
      </c>
      <c r="AA151">
        <v>160</v>
      </c>
      <c r="AB151">
        <v>202</v>
      </c>
      <c r="AC151">
        <v>181</v>
      </c>
      <c r="AD151">
        <v>117</v>
      </c>
      <c r="AE151">
        <v>132</v>
      </c>
      <c r="AF151">
        <v>163</v>
      </c>
      <c r="AG151">
        <v>122</v>
      </c>
      <c r="AH151">
        <v>303</v>
      </c>
      <c r="AI151">
        <v>167</v>
      </c>
      <c r="AJ151">
        <v>136</v>
      </c>
      <c r="AK151">
        <v>34</v>
      </c>
      <c r="AL151">
        <v>14</v>
      </c>
      <c r="AM151">
        <v>20</v>
      </c>
      <c r="AN151">
        <v>28347</v>
      </c>
      <c r="AO151">
        <v>26260</v>
      </c>
      <c r="AP151">
        <v>2</v>
      </c>
      <c r="AQ151">
        <v>1538</v>
      </c>
      <c r="AR151">
        <v>134</v>
      </c>
      <c r="AS151">
        <v>12998</v>
      </c>
      <c r="AT151" t="s">
        <v>94</v>
      </c>
      <c r="AU151">
        <v>134784</v>
      </c>
    </row>
    <row r="152" spans="1:47" hidden="1" x14ac:dyDescent="0.3">
      <c r="A152">
        <v>14745</v>
      </c>
      <c r="B152" t="s">
        <v>391</v>
      </c>
      <c r="C152" t="s">
        <v>392</v>
      </c>
      <c r="D152">
        <v>298108.06400000001</v>
      </c>
      <c r="E152">
        <v>2775314.46</v>
      </c>
      <c r="F152">
        <v>178</v>
      </c>
      <c r="G152">
        <v>37</v>
      </c>
      <c r="H152">
        <v>141</v>
      </c>
      <c r="I152">
        <v>7</v>
      </c>
      <c r="J152">
        <v>1</v>
      </c>
      <c r="K152">
        <v>6</v>
      </c>
      <c r="L152">
        <v>98</v>
      </c>
      <c r="M152">
        <v>18</v>
      </c>
      <c r="N152">
        <v>17</v>
      </c>
      <c r="O152">
        <v>19</v>
      </c>
      <c r="P152">
        <v>17</v>
      </c>
      <c r="Q152">
        <v>13</v>
      </c>
      <c r="R152">
        <v>14</v>
      </c>
      <c r="S152">
        <v>2525</v>
      </c>
      <c r="T152">
        <v>1334</v>
      </c>
      <c r="U152">
        <v>1191</v>
      </c>
      <c r="V152">
        <v>257</v>
      </c>
      <c r="W152">
        <v>214</v>
      </c>
      <c r="X152">
        <v>234</v>
      </c>
      <c r="Y152">
        <v>224</v>
      </c>
      <c r="Z152">
        <v>244</v>
      </c>
      <c r="AA152">
        <v>231</v>
      </c>
      <c r="AB152">
        <v>233</v>
      </c>
      <c r="AC152">
        <v>218</v>
      </c>
      <c r="AD152">
        <v>176</v>
      </c>
      <c r="AE152">
        <v>158</v>
      </c>
      <c r="AF152">
        <v>190</v>
      </c>
      <c r="AG152">
        <v>146</v>
      </c>
      <c r="AH152">
        <v>372</v>
      </c>
      <c r="AI152">
        <v>207</v>
      </c>
      <c r="AJ152">
        <v>165</v>
      </c>
      <c r="AK152">
        <v>40</v>
      </c>
      <c r="AL152">
        <v>19</v>
      </c>
      <c r="AM152">
        <v>21</v>
      </c>
      <c r="AN152">
        <v>22793</v>
      </c>
      <c r="AO152">
        <v>37346</v>
      </c>
      <c r="AP152">
        <v>1</v>
      </c>
      <c r="AQ152">
        <v>2638</v>
      </c>
      <c r="AR152">
        <v>145</v>
      </c>
      <c r="AS152">
        <v>13630</v>
      </c>
      <c r="AT152" t="s">
        <v>94</v>
      </c>
      <c r="AU152">
        <v>134787</v>
      </c>
    </row>
    <row r="153" spans="1:47" hidden="1" x14ac:dyDescent="0.3">
      <c r="A153">
        <v>14746</v>
      </c>
      <c r="B153" t="s">
        <v>393</v>
      </c>
      <c r="C153" t="s">
        <v>394</v>
      </c>
      <c r="D153">
        <v>290632.81199999998</v>
      </c>
      <c r="E153">
        <v>2782399.0240000002</v>
      </c>
      <c r="F153">
        <v>49</v>
      </c>
      <c r="G153">
        <v>25</v>
      </c>
      <c r="H153">
        <v>24</v>
      </c>
      <c r="I153">
        <v>5</v>
      </c>
      <c r="J153">
        <v>2</v>
      </c>
      <c r="K153">
        <v>3</v>
      </c>
      <c r="L153">
        <v>26</v>
      </c>
      <c r="M153">
        <v>4</v>
      </c>
      <c r="N153">
        <v>4</v>
      </c>
      <c r="O153">
        <v>7</v>
      </c>
      <c r="P153">
        <v>4</v>
      </c>
      <c r="Q153">
        <v>4</v>
      </c>
      <c r="R153">
        <v>3</v>
      </c>
      <c r="S153">
        <v>588</v>
      </c>
      <c r="T153">
        <v>320</v>
      </c>
      <c r="U153">
        <v>268</v>
      </c>
      <c r="V153">
        <v>58</v>
      </c>
      <c r="W153">
        <v>41</v>
      </c>
      <c r="X153">
        <v>48</v>
      </c>
      <c r="Y153">
        <v>49</v>
      </c>
      <c r="Z153">
        <v>66</v>
      </c>
      <c r="AA153">
        <v>56</v>
      </c>
      <c r="AB153">
        <v>47</v>
      </c>
      <c r="AC153">
        <v>46</v>
      </c>
      <c r="AD153">
        <v>62</v>
      </c>
      <c r="AE153">
        <v>42</v>
      </c>
      <c r="AF153">
        <v>39</v>
      </c>
      <c r="AG153">
        <v>34</v>
      </c>
      <c r="AH153">
        <v>80</v>
      </c>
      <c r="AI153">
        <v>43</v>
      </c>
      <c r="AJ153">
        <v>37</v>
      </c>
      <c r="AK153">
        <v>48</v>
      </c>
      <c r="AL153">
        <v>28</v>
      </c>
      <c r="AM153">
        <v>20</v>
      </c>
      <c r="AN153">
        <v>21593</v>
      </c>
      <c r="AO153">
        <v>10284</v>
      </c>
      <c r="AP153">
        <v>0</v>
      </c>
      <c r="AQ153">
        <v>0</v>
      </c>
      <c r="AR153">
        <v>55</v>
      </c>
      <c r="AS153">
        <v>3960</v>
      </c>
      <c r="AT153" t="s">
        <v>94</v>
      </c>
      <c r="AU153">
        <v>34636</v>
      </c>
    </row>
    <row r="154" spans="1:47" hidden="1" x14ac:dyDescent="0.3">
      <c r="A154">
        <v>14747</v>
      </c>
      <c r="B154" t="s">
        <v>395</v>
      </c>
      <c r="C154" t="s">
        <v>396</v>
      </c>
      <c r="D154">
        <v>289374.49699999997</v>
      </c>
      <c r="E154">
        <v>2779740.077</v>
      </c>
      <c r="F154">
        <v>12</v>
      </c>
      <c r="G154">
        <v>3</v>
      </c>
      <c r="H154">
        <v>9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96</v>
      </c>
      <c r="T154">
        <v>46</v>
      </c>
      <c r="U154">
        <v>50</v>
      </c>
      <c r="V154">
        <v>4</v>
      </c>
      <c r="W154">
        <v>5</v>
      </c>
      <c r="X154">
        <v>6</v>
      </c>
      <c r="Y154">
        <v>12</v>
      </c>
      <c r="Z154">
        <v>6</v>
      </c>
      <c r="AA154">
        <v>11</v>
      </c>
      <c r="AB154">
        <v>15</v>
      </c>
      <c r="AC154">
        <v>4</v>
      </c>
      <c r="AD154">
        <v>7</v>
      </c>
      <c r="AE154">
        <v>8</v>
      </c>
      <c r="AF154">
        <v>8</v>
      </c>
      <c r="AG154">
        <v>10</v>
      </c>
      <c r="AH154">
        <v>23</v>
      </c>
      <c r="AI154">
        <v>11</v>
      </c>
      <c r="AJ154">
        <v>12</v>
      </c>
      <c r="AK154">
        <v>5</v>
      </c>
      <c r="AL154">
        <v>3</v>
      </c>
      <c r="AM154">
        <v>2</v>
      </c>
      <c r="AN154">
        <v>12860</v>
      </c>
      <c r="AO154">
        <v>1811</v>
      </c>
      <c r="AP154">
        <v>0</v>
      </c>
      <c r="AQ154">
        <v>0</v>
      </c>
      <c r="AR154">
        <v>10</v>
      </c>
      <c r="AS154">
        <v>1084</v>
      </c>
      <c r="AT154" t="s">
        <v>94</v>
      </c>
      <c r="AU154">
        <v>34638</v>
      </c>
    </row>
    <row r="155" spans="1:47" hidden="1" x14ac:dyDescent="0.3">
      <c r="A155">
        <v>14748</v>
      </c>
      <c r="B155" t="s">
        <v>397</v>
      </c>
      <c r="C155" t="s">
        <v>398</v>
      </c>
      <c r="D155">
        <v>294904.95400000003</v>
      </c>
      <c r="E155">
        <v>2782117.1069999998</v>
      </c>
      <c r="F155">
        <v>35</v>
      </c>
      <c r="G155">
        <v>11</v>
      </c>
      <c r="H155">
        <v>24</v>
      </c>
      <c r="I155">
        <v>2</v>
      </c>
      <c r="J155">
        <v>1</v>
      </c>
      <c r="K155">
        <v>1</v>
      </c>
      <c r="L155">
        <v>17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2</v>
      </c>
      <c r="S155">
        <v>343</v>
      </c>
      <c r="T155">
        <v>189</v>
      </c>
      <c r="U155">
        <v>154</v>
      </c>
      <c r="V155">
        <v>31</v>
      </c>
      <c r="W155">
        <v>26</v>
      </c>
      <c r="X155">
        <v>29</v>
      </c>
      <c r="Y155">
        <v>26</v>
      </c>
      <c r="Z155">
        <v>43</v>
      </c>
      <c r="AA155">
        <v>21</v>
      </c>
      <c r="AB155">
        <v>32</v>
      </c>
      <c r="AC155">
        <v>27</v>
      </c>
      <c r="AD155">
        <v>28</v>
      </c>
      <c r="AE155">
        <v>28</v>
      </c>
      <c r="AF155">
        <v>26</v>
      </c>
      <c r="AG155">
        <v>26</v>
      </c>
      <c r="AH155">
        <v>58</v>
      </c>
      <c r="AI155">
        <v>35</v>
      </c>
      <c r="AJ155">
        <v>23</v>
      </c>
      <c r="AK155">
        <v>8</v>
      </c>
      <c r="AL155">
        <v>3</v>
      </c>
      <c r="AM155">
        <v>5</v>
      </c>
      <c r="AN155">
        <v>28783</v>
      </c>
      <c r="AO155">
        <v>3996</v>
      </c>
      <c r="AP155">
        <v>1</v>
      </c>
      <c r="AQ155">
        <v>240</v>
      </c>
      <c r="AR155">
        <v>25</v>
      </c>
      <c r="AS155">
        <v>2125</v>
      </c>
      <c r="AT155" t="s">
        <v>94</v>
      </c>
      <c r="AU155">
        <v>34647</v>
      </c>
    </row>
    <row r="156" spans="1:47" hidden="1" x14ac:dyDescent="0.3">
      <c r="A156">
        <v>14749</v>
      </c>
      <c r="B156" t="s">
        <v>399</v>
      </c>
      <c r="C156" t="s">
        <v>400</v>
      </c>
      <c r="D156">
        <v>289330.17099999997</v>
      </c>
      <c r="E156">
        <v>2774788.4989999998</v>
      </c>
      <c r="F156">
        <v>128</v>
      </c>
      <c r="G156">
        <v>37</v>
      </c>
      <c r="H156">
        <v>91</v>
      </c>
      <c r="I156">
        <v>6</v>
      </c>
      <c r="J156">
        <v>1</v>
      </c>
      <c r="K156">
        <v>5</v>
      </c>
      <c r="L156">
        <v>69</v>
      </c>
      <c r="M156">
        <v>12</v>
      </c>
      <c r="N156">
        <v>11</v>
      </c>
      <c r="O156">
        <v>12</v>
      </c>
      <c r="P156">
        <v>13</v>
      </c>
      <c r="Q156">
        <v>10</v>
      </c>
      <c r="R156">
        <v>11</v>
      </c>
      <c r="S156">
        <v>1822</v>
      </c>
      <c r="T156">
        <v>953</v>
      </c>
      <c r="U156">
        <v>869</v>
      </c>
      <c r="V156">
        <v>169</v>
      </c>
      <c r="W156">
        <v>158</v>
      </c>
      <c r="X156">
        <v>151</v>
      </c>
      <c r="Y156">
        <v>143</v>
      </c>
      <c r="Z156">
        <v>165</v>
      </c>
      <c r="AA156">
        <v>163</v>
      </c>
      <c r="AB156">
        <v>175</v>
      </c>
      <c r="AC156">
        <v>170</v>
      </c>
      <c r="AD156">
        <v>161</v>
      </c>
      <c r="AE156">
        <v>114</v>
      </c>
      <c r="AF156">
        <v>132</v>
      </c>
      <c r="AG156">
        <v>121</v>
      </c>
      <c r="AH156">
        <v>292</v>
      </c>
      <c r="AI156">
        <v>147</v>
      </c>
      <c r="AJ156">
        <v>145</v>
      </c>
      <c r="AK156">
        <v>68</v>
      </c>
      <c r="AL156">
        <v>25</v>
      </c>
      <c r="AM156">
        <v>43</v>
      </c>
      <c r="AN156">
        <v>27558</v>
      </c>
      <c r="AO156">
        <v>19890</v>
      </c>
      <c r="AP156">
        <v>0</v>
      </c>
      <c r="AQ156">
        <v>0</v>
      </c>
      <c r="AR156">
        <v>94</v>
      </c>
      <c r="AS156">
        <v>8820</v>
      </c>
      <c r="AT156" t="s">
        <v>94</v>
      </c>
      <c r="AU156">
        <v>34649</v>
      </c>
    </row>
    <row r="157" spans="1:47" hidden="1" x14ac:dyDescent="0.3">
      <c r="A157">
        <v>14750</v>
      </c>
      <c r="B157" t="s">
        <v>401</v>
      </c>
      <c r="C157" t="s">
        <v>402</v>
      </c>
      <c r="D157">
        <v>286205.46000000002</v>
      </c>
      <c r="E157">
        <v>2774157.9479999999</v>
      </c>
      <c r="F157">
        <v>50</v>
      </c>
      <c r="G157">
        <v>14</v>
      </c>
      <c r="H157">
        <v>36</v>
      </c>
      <c r="I157">
        <v>4</v>
      </c>
      <c r="J157">
        <v>1</v>
      </c>
      <c r="K157">
        <v>3</v>
      </c>
      <c r="L157">
        <v>27</v>
      </c>
      <c r="M157">
        <v>5</v>
      </c>
      <c r="N157">
        <v>4</v>
      </c>
      <c r="O157">
        <v>4</v>
      </c>
      <c r="P157">
        <v>5</v>
      </c>
      <c r="Q157">
        <v>5</v>
      </c>
      <c r="R157">
        <v>4</v>
      </c>
      <c r="S157">
        <v>803</v>
      </c>
      <c r="T157">
        <v>417</v>
      </c>
      <c r="U157">
        <v>386</v>
      </c>
      <c r="V157">
        <v>85</v>
      </c>
      <c r="W157">
        <v>76</v>
      </c>
      <c r="X157">
        <v>60</v>
      </c>
      <c r="Y157">
        <v>64</v>
      </c>
      <c r="Z157">
        <v>69</v>
      </c>
      <c r="AA157">
        <v>61</v>
      </c>
      <c r="AB157">
        <v>74</v>
      </c>
      <c r="AC157">
        <v>72</v>
      </c>
      <c r="AD157">
        <v>74</v>
      </c>
      <c r="AE157">
        <v>64</v>
      </c>
      <c r="AF157">
        <v>55</v>
      </c>
      <c r="AG157">
        <v>49</v>
      </c>
      <c r="AH157">
        <v>93</v>
      </c>
      <c r="AI157">
        <v>47</v>
      </c>
      <c r="AJ157">
        <v>46</v>
      </c>
      <c r="AK157">
        <v>21</v>
      </c>
      <c r="AL157">
        <v>13</v>
      </c>
      <c r="AM157">
        <v>8</v>
      </c>
      <c r="AN157">
        <v>20044</v>
      </c>
      <c r="AO157">
        <v>12417</v>
      </c>
      <c r="AP157">
        <v>0</v>
      </c>
      <c r="AQ157">
        <v>0</v>
      </c>
      <c r="AR157">
        <v>40</v>
      </c>
      <c r="AS157">
        <v>3191</v>
      </c>
      <c r="AT157" t="s">
        <v>94</v>
      </c>
      <c r="AU157">
        <v>34654</v>
      </c>
    </row>
    <row r="158" spans="1:47" hidden="1" x14ac:dyDescent="0.3">
      <c r="A158">
        <v>14751</v>
      </c>
      <c r="B158" t="s">
        <v>403</v>
      </c>
      <c r="C158" t="s">
        <v>404</v>
      </c>
      <c r="D158">
        <v>284221.80599999998</v>
      </c>
      <c r="E158">
        <v>2777821.142</v>
      </c>
      <c r="F158">
        <v>13</v>
      </c>
      <c r="G158">
        <v>3</v>
      </c>
      <c r="H158">
        <v>10</v>
      </c>
      <c r="I158">
        <v>2</v>
      </c>
      <c r="J158">
        <v>0</v>
      </c>
      <c r="K158">
        <v>2</v>
      </c>
      <c r="L158">
        <v>6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151</v>
      </c>
      <c r="T158">
        <v>92</v>
      </c>
      <c r="U158">
        <v>59</v>
      </c>
      <c r="V158">
        <v>24</v>
      </c>
      <c r="W158">
        <v>15</v>
      </c>
      <c r="X158">
        <v>13</v>
      </c>
      <c r="Y158">
        <v>12</v>
      </c>
      <c r="Z158">
        <v>16</v>
      </c>
      <c r="AA158">
        <v>9</v>
      </c>
      <c r="AB158">
        <v>13</v>
      </c>
      <c r="AC158">
        <v>9</v>
      </c>
      <c r="AD158">
        <v>14</v>
      </c>
      <c r="AE158">
        <v>6</v>
      </c>
      <c r="AF158">
        <v>12</v>
      </c>
      <c r="AG158">
        <v>8</v>
      </c>
      <c r="AH158">
        <v>11</v>
      </c>
      <c r="AI158">
        <v>5</v>
      </c>
      <c r="AJ158">
        <v>6</v>
      </c>
      <c r="AK158">
        <v>5</v>
      </c>
      <c r="AL158">
        <v>2</v>
      </c>
      <c r="AM158">
        <v>3</v>
      </c>
      <c r="AN158">
        <v>9112</v>
      </c>
      <c r="AO158">
        <v>2536</v>
      </c>
      <c r="AP158">
        <v>0</v>
      </c>
      <c r="AQ158">
        <v>0</v>
      </c>
      <c r="AR158">
        <v>13</v>
      </c>
      <c r="AS158">
        <v>835</v>
      </c>
      <c r="AT158" t="s">
        <v>94</v>
      </c>
      <c r="AU158">
        <v>34658</v>
      </c>
    </row>
    <row r="159" spans="1:47" hidden="1" x14ac:dyDescent="0.3">
      <c r="A159">
        <v>14752</v>
      </c>
      <c r="B159" t="s">
        <v>405</v>
      </c>
      <c r="C159" t="s">
        <v>406</v>
      </c>
      <c r="D159">
        <v>285223.81099999999</v>
      </c>
      <c r="E159">
        <v>2780043.997</v>
      </c>
      <c r="F159">
        <v>14</v>
      </c>
      <c r="G159">
        <v>3</v>
      </c>
      <c r="H159">
        <v>11</v>
      </c>
      <c r="I159">
        <v>2</v>
      </c>
      <c r="J159">
        <v>0</v>
      </c>
      <c r="K159">
        <v>2</v>
      </c>
      <c r="L159">
        <v>6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87</v>
      </c>
      <c r="T159">
        <v>40</v>
      </c>
      <c r="U159">
        <v>47</v>
      </c>
      <c r="V159">
        <v>7</v>
      </c>
      <c r="W159">
        <v>7</v>
      </c>
      <c r="X159">
        <v>2</v>
      </c>
      <c r="Y159">
        <v>10</v>
      </c>
      <c r="Z159">
        <v>9</v>
      </c>
      <c r="AA159">
        <v>7</v>
      </c>
      <c r="AB159">
        <v>9</v>
      </c>
      <c r="AC159">
        <v>8</v>
      </c>
      <c r="AD159">
        <v>6</v>
      </c>
      <c r="AE159">
        <v>7</v>
      </c>
      <c r="AF159">
        <v>7</v>
      </c>
      <c r="AG159">
        <v>8</v>
      </c>
      <c r="AH159">
        <v>16</v>
      </c>
      <c r="AI159">
        <v>12</v>
      </c>
      <c r="AJ159">
        <v>4</v>
      </c>
      <c r="AK159">
        <v>7</v>
      </c>
      <c r="AL159">
        <v>5</v>
      </c>
      <c r="AM159">
        <v>2</v>
      </c>
      <c r="AN159">
        <v>4900</v>
      </c>
      <c r="AO159">
        <v>3892</v>
      </c>
      <c r="AP159">
        <v>1</v>
      </c>
      <c r="AQ159">
        <v>66</v>
      </c>
      <c r="AR159">
        <v>16</v>
      </c>
      <c r="AS159">
        <v>1056</v>
      </c>
      <c r="AT159" t="s">
        <v>94</v>
      </c>
      <c r="AU159">
        <v>34662</v>
      </c>
    </row>
    <row r="160" spans="1:47" hidden="1" x14ac:dyDescent="0.3">
      <c r="A160">
        <v>14753</v>
      </c>
      <c r="B160" t="s">
        <v>407</v>
      </c>
      <c r="C160" t="s">
        <v>408</v>
      </c>
      <c r="D160">
        <v>281566.853</v>
      </c>
      <c r="E160">
        <v>2778262.2439999999</v>
      </c>
      <c r="F160">
        <v>15</v>
      </c>
      <c r="G160">
        <v>6</v>
      </c>
      <c r="H160">
        <v>9</v>
      </c>
      <c r="I160">
        <v>4</v>
      </c>
      <c r="J160">
        <v>2</v>
      </c>
      <c r="K160">
        <v>2</v>
      </c>
      <c r="L160">
        <v>6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119</v>
      </c>
      <c r="T160">
        <v>63</v>
      </c>
      <c r="U160">
        <v>56</v>
      </c>
      <c r="V160">
        <v>10</v>
      </c>
      <c r="W160">
        <v>11</v>
      </c>
      <c r="X160">
        <v>17</v>
      </c>
      <c r="Y160">
        <v>12</v>
      </c>
      <c r="Z160">
        <v>7</v>
      </c>
      <c r="AA160">
        <v>10</v>
      </c>
      <c r="AB160">
        <v>16</v>
      </c>
      <c r="AC160">
        <v>10</v>
      </c>
      <c r="AD160">
        <v>6</v>
      </c>
      <c r="AE160">
        <v>4</v>
      </c>
      <c r="AF160">
        <v>7</v>
      </c>
      <c r="AG160">
        <v>9</v>
      </c>
      <c r="AH160">
        <v>17</v>
      </c>
      <c r="AI160">
        <v>7</v>
      </c>
      <c r="AJ160">
        <v>10</v>
      </c>
      <c r="AK160">
        <v>3</v>
      </c>
      <c r="AL160">
        <v>2</v>
      </c>
      <c r="AM160">
        <v>1</v>
      </c>
      <c r="AN160">
        <v>27857</v>
      </c>
      <c r="AO160">
        <v>4528</v>
      </c>
      <c r="AP160">
        <v>2</v>
      </c>
      <c r="AQ160">
        <v>737</v>
      </c>
      <c r="AR160">
        <v>21</v>
      </c>
      <c r="AS160">
        <v>2055</v>
      </c>
      <c r="AT160" t="s">
        <v>94</v>
      </c>
      <c r="AU160">
        <v>34663</v>
      </c>
    </row>
    <row r="161" spans="1:47" hidden="1" x14ac:dyDescent="0.3">
      <c r="A161">
        <v>14754</v>
      </c>
      <c r="B161" t="s">
        <v>409</v>
      </c>
      <c r="C161" t="s">
        <v>410</v>
      </c>
      <c r="D161">
        <v>300168.46899999998</v>
      </c>
      <c r="E161">
        <v>2773668.8480000002</v>
      </c>
      <c r="F161">
        <v>89</v>
      </c>
      <c r="G161">
        <v>25</v>
      </c>
      <c r="H161">
        <v>64</v>
      </c>
      <c r="I161">
        <v>6</v>
      </c>
      <c r="J161">
        <v>0</v>
      </c>
      <c r="K161">
        <v>6</v>
      </c>
      <c r="L161">
        <v>46</v>
      </c>
      <c r="M161">
        <v>7</v>
      </c>
      <c r="N161">
        <v>9</v>
      </c>
      <c r="O161">
        <v>8</v>
      </c>
      <c r="P161">
        <v>8</v>
      </c>
      <c r="Q161">
        <v>7</v>
      </c>
      <c r="R161">
        <v>7</v>
      </c>
      <c r="S161">
        <v>1135</v>
      </c>
      <c r="T161">
        <v>586</v>
      </c>
      <c r="U161">
        <v>549</v>
      </c>
      <c r="V161">
        <v>87</v>
      </c>
      <c r="W161">
        <v>84</v>
      </c>
      <c r="X161">
        <v>123</v>
      </c>
      <c r="Y161">
        <v>104</v>
      </c>
      <c r="Z161">
        <v>107</v>
      </c>
      <c r="AA161">
        <v>88</v>
      </c>
      <c r="AB161">
        <v>93</v>
      </c>
      <c r="AC161">
        <v>100</v>
      </c>
      <c r="AD161">
        <v>90</v>
      </c>
      <c r="AE161">
        <v>91</v>
      </c>
      <c r="AF161">
        <v>86</v>
      </c>
      <c r="AG161">
        <v>82</v>
      </c>
      <c r="AH161">
        <v>217</v>
      </c>
      <c r="AI161">
        <v>113</v>
      </c>
      <c r="AJ161">
        <v>104</v>
      </c>
      <c r="AK161">
        <v>22</v>
      </c>
      <c r="AL161">
        <v>11</v>
      </c>
      <c r="AM161">
        <v>11</v>
      </c>
      <c r="AN161">
        <v>19863</v>
      </c>
      <c r="AO161">
        <v>11450</v>
      </c>
      <c r="AP161">
        <v>1</v>
      </c>
      <c r="AQ161">
        <v>400</v>
      </c>
      <c r="AR161">
        <v>75</v>
      </c>
      <c r="AS161">
        <v>8600</v>
      </c>
      <c r="AT161" t="s">
        <v>94</v>
      </c>
      <c r="AU161">
        <v>34729</v>
      </c>
    </row>
    <row r="162" spans="1:47" hidden="1" x14ac:dyDescent="0.3">
      <c r="A162">
        <v>14755</v>
      </c>
      <c r="B162" t="s">
        <v>411</v>
      </c>
      <c r="C162" t="s">
        <v>412</v>
      </c>
      <c r="D162">
        <v>298485.66600000003</v>
      </c>
      <c r="E162">
        <v>2774393.2680000002</v>
      </c>
      <c r="F162">
        <v>122</v>
      </c>
      <c r="G162">
        <v>34</v>
      </c>
      <c r="H162">
        <v>88</v>
      </c>
      <c r="I162">
        <v>7</v>
      </c>
      <c r="J162">
        <v>1</v>
      </c>
      <c r="K162">
        <v>6</v>
      </c>
      <c r="L162">
        <v>65</v>
      </c>
      <c r="M162">
        <v>11</v>
      </c>
      <c r="N162">
        <v>11</v>
      </c>
      <c r="O162">
        <v>12</v>
      </c>
      <c r="P162">
        <v>11</v>
      </c>
      <c r="Q162">
        <v>9</v>
      </c>
      <c r="R162">
        <v>11</v>
      </c>
      <c r="S162">
        <v>1674</v>
      </c>
      <c r="T162">
        <v>858</v>
      </c>
      <c r="U162">
        <v>816</v>
      </c>
      <c r="V162">
        <v>145</v>
      </c>
      <c r="W162">
        <v>132</v>
      </c>
      <c r="X162">
        <v>134</v>
      </c>
      <c r="Y162">
        <v>132</v>
      </c>
      <c r="Z162">
        <v>169</v>
      </c>
      <c r="AA162">
        <v>150</v>
      </c>
      <c r="AB162">
        <v>139</v>
      </c>
      <c r="AC162">
        <v>154</v>
      </c>
      <c r="AD162">
        <v>113</v>
      </c>
      <c r="AE162">
        <v>129</v>
      </c>
      <c r="AF162">
        <v>158</v>
      </c>
      <c r="AG162">
        <v>119</v>
      </c>
      <c r="AH162">
        <v>251</v>
      </c>
      <c r="AI162">
        <v>128</v>
      </c>
      <c r="AJ162">
        <v>123</v>
      </c>
      <c r="AK162">
        <v>16</v>
      </c>
      <c r="AL162">
        <v>7</v>
      </c>
      <c r="AM162">
        <v>9</v>
      </c>
      <c r="AN162">
        <v>18184</v>
      </c>
      <c r="AO162">
        <v>21741</v>
      </c>
      <c r="AP162">
        <v>1</v>
      </c>
      <c r="AQ162">
        <v>410</v>
      </c>
      <c r="AR162">
        <v>81</v>
      </c>
      <c r="AS162">
        <v>6691</v>
      </c>
      <c r="AT162" t="s">
        <v>94</v>
      </c>
      <c r="AU162">
        <v>34730</v>
      </c>
    </row>
    <row r="163" spans="1:47" hidden="1" x14ac:dyDescent="0.3">
      <c r="A163">
        <v>14756</v>
      </c>
      <c r="B163" t="s">
        <v>413</v>
      </c>
      <c r="C163" t="s">
        <v>414</v>
      </c>
      <c r="D163">
        <v>300574.34299999999</v>
      </c>
      <c r="E163">
        <v>2773727.4530000002</v>
      </c>
      <c r="F163">
        <v>43</v>
      </c>
      <c r="G163">
        <v>13</v>
      </c>
      <c r="H163">
        <v>30</v>
      </c>
      <c r="I163">
        <v>3</v>
      </c>
      <c r="J163">
        <v>0</v>
      </c>
      <c r="K163">
        <v>3</v>
      </c>
      <c r="L163">
        <v>22</v>
      </c>
      <c r="M163">
        <v>5</v>
      </c>
      <c r="N163">
        <v>3</v>
      </c>
      <c r="O163">
        <v>3</v>
      </c>
      <c r="P163">
        <v>4</v>
      </c>
      <c r="Q163">
        <v>3</v>
      </c>
      <c r="R163">
        <v>4</v>
      </c>
      <c r="S163">
        <v>473</v>
      </c>
      <c r="T163">
        <v>236</v>
      </c>
      <c r="U163">
        <v>237</v>
      </c>
      <c r="V163">
        <v>48</v>
      </c>
      <c r="W163">
        <v>44</v>
      </c>
      <c r="X163">
        <v>38</v>
      </c>
      <c r="Y163">
        <v>45</v>
      </c>
      <c r="Z163">
        <v>40</v>
      </c>
      <c r="AA163">
        <v>28</v>
      </c>
      <c r="AB163">
        <v>33</v>
      </c>
      <c r="AC163">
        <v>56</v>
      </c>
      <c r="AD163">
        <v>37</v>
      </c>
      <c r="AE163">
        <v>28</v>
      </c>
      <c r="AF163">
        <v>40</v>
      </c>
      <c r="AG163">
        <v>36</v>
      </c>
      <c r="AH163">
        <v>81</v>
      </c>
      <c r="AI163">
        <v>48</v>
      </c>
      <c r="AJ163">
        <v>33</v>
      </c>
      <c r="AK163">
        <v>9</v>
      </c>
      <c r="AL163">
        <v>4</v>
      </c>
      <c r="AM163">
        <v>5</v>
      </c>
      <c r="AN163">
        <v>31280</v>
      </c>
      <c r="AO163">
        <v>12523</v>
      </c>
      <c r="AP163">
        <v>0</v>
      </c>
      <c r="AQ163">
        <v>0</v>
      </c>
      <c r="AR163">
        <v>45</v>
      </c>
      <c r="AS163">
        <v>3847</v>
      </c>
      <c r="AT163" t="s">
        <v>94</v>
      </c>
      <c r="AU163">
        <v>34731</v>
      </c>
    </row>
    <row r="164" spans="1:47" hidden="1" x14ac:dyDescent="0.3">
      <c r="A164">
        <v>14757</v>
      </c>
      <c r="B164" t="s">
        <v>415</v>
      </c>
      <c r="C164" t="s">
        <v>416</v>
      </c>
      <c r="D164">
        <v>299304.114</v>
      </c>
      <c r="E164">
        <v>2773821.8659999999</v>
      </c>
      <c r="F164">
        <v>124</v>
      </c>
      <c r="G164">
        <v>30</v>
      </c>
      <c r="H164">
        <v>94</v>
      </c>
      <c r="I164">
        <v>7</v>
      </c>
      <c r="J164">
        <v>2</v>
      </c>
      <c r="K164">
        <v>5</v>
      </c>
      <c r="L164">
        <v>68</v>
      </c>
      <c r="M164">
        <v>10</v>
      </c>
      <c r="N164">
        <v>9</v>
      </c>
      <c r="O164">
        <v>15</v>
      </c>
      <c r="P164">
        <v>12</v>
      </c>
      <c r="Q164">
        <v>11</v>
      </c>
      <c r="R164">
        <v>11</v>
      </c>
      <c r="S164">
        <v>1533</v>
      </c>
      <c r="T164">
        <v>822</v>
      </c>
      <c r="U164">
        <v>711</v>
      </c>
      <c r="V164">
        <v>130</v>
      </c>
      <c r="W164">
        <v>119</v>
      </c>
      <c r="X164">
        <v>129</v>
      </c>
      <c r="Y164">
        <v>103</v>
      </c>
      <c r="Z164">
        <v>161</v>
      </c>
      <c r="AA164">
        <v>131</v>
      </c>
      <c r="AB164">
        <v>155</v>
      </c>
      <c r="AC164">
        <v>128</v>
      </c>
      <c r="AD164">
        <v>122</v>
      </c>
      <c r="AE164">
        <v>122</v>
      </c>
      <c r="AF164">
        <v>125</v>
      </c>
      <c r="AG164">
        <v>108</v>
      </c>
      <c r="AH164">
        <v>243</v>
      </c>
      <c r="AI164">
        <v>106</v>
      </c>
      <c r="AJ164">
        <v>137</v>
      </c>
      <c r="AK164">
        <v>19</v>
      </c>
      <c r="AL164">
        <v>15</v>
      </c>
      <c r="AM164">
        <v>4</v>
      </c>
      <c r="AN164">
        <v>37015</v>
      </c>
      <c r="AO164">
        <v>36772</v>
      </c>
      <c r="AP164">
        <v>1</v>
      </c>
      <c r="AQ164">
        <v>420</v>
      </c>
      <c r="AR164">
        <v>124</v>
      </c>
      <c r="AS164">
        <v>8573</v>
      </c>
      <c r="AT164" t="s">
        <v>94</v>
      </c>
      <c r="AU164">
        <v>34732</v>
      </c>
    </row>
    <row r="165" spans="1:47" hidden="1" x14ac:dyDescent="0.3">
      <c r="A165">
        <v>14758</v>
      </c>
      <c r="B165" t="s">
        <v>417</v>
      </c>
      <c r="C165" t="s">
        <v>418</v>
      </c>
      <c r="D165">
        <v>299504.68</v>
      </c>
      <c r="E165">
        <v>2775216.338</v>
      </c>
      <c r="F165">
        <v>155</v>
      </c>
      <c r="G165">
        <v>36</v>
      </c>
      <c r="H165">
        <v>119</v>
      </c>
      <c r="I165">
        <v>8</v>
      </c>
      <c r="J165">
        <v>2</v>
      </c>
      <c r="K165">
        <v>6</v>
      </c>
      <c r="L165">
        <v>85</v>
      </c>
      <c r="M165">
        <v>18</v>
      </c>
      <c r="N165">
        <v>15</v>
      </c>
      <c r="O165">
        <v>14</v>
      </c>
      <c r="P165">
        <v>15</v>
      </c>
      <c r="Q165">
        <v>12</v>
      </c>
      <c r="R165">
        <v>11</v>
      </c>
      <c r="S165">
        <v>2197</v>
      </c>
      <c r="T165">
        <v>1136</v>
      </c>
      <c r="U165">
        <v>1061</v>
      </c>
      <c r="V165">
        <v>265</v>
      </c>
      <c r="W165">
        <v>209</v>
      </c>
      <c r="X165">
        <v>211</v>
      </c>
      <c r="Y165">
        <v>195</v>
      </c>
      <c r="Z165">
        <v>187</v>
      </c>
      <c r="AA165">
        <v>189</v>
      </c>
      <c r="AB165">
        <v>201</v>
      </c>
      <c r="AC165">
        <v>154</v>
      </c>
      <c r="AD165">
        <v>135</v>
      </c>
      <c r="AE165">
        <v>181</v>
      </c>
      <c r="AF165">
        <v>137</v>
      </c>
      <c r="AG165">
        <v>133</v>
      </c>
      <c r="AH165">
        <v>266</v>
      </c>
      <c r="AI165">
        <v>137</v>
      </c>
      <c r="AJ165">
        <v>129</v>
      </c>
      <c r="AK165">
        <v>20</v>
      </c>
      <c r="AL165">
        <v>11</v>
      </c>
      <c r="AM165">
        <v>9</v>
      </c>
      <c r="AN165">
        <v>31543</v>
      </c>
      <c r="AO165">
        <v>19217</v>
      </c>
      <c r="AP165">
        <v>1</v>
      </c>
      <c r="AQ165">
        <v>394</v>
      </c>
      <c r="AR165">
        <v>137</v>
      </c>
      <c r="AS165">
        <v>11078</v>
      </c>
      <c r="AT165" t="s">
        <v>94</v>
      </c>
      <c r="AU165">
        <v>34733</v>
      </c>
    </row>
    <row r="166" spans="1:47" hidden="1" x14ac:dyDescent="0.3">
      <c r="A166">
        <v>14759</v>
      </c>
      <c r="B166" t="s">
        <v>419</v>
      </c>
      <c r="C166" t="s">
        <v>420</v>
      </c>
      <c r="D166">
        <v>300119.10499999998</v>
      </c>
      <c r="E166">
        <v>2772089.2949999999</v>
      </c>
      <c r="F166">
        <v>22</v>
      </c>
      <c r="G166">
        <v>10</v>
      </c>
      <c r="H166">
        <v>12</v>
      </c>
      <c r="I166">
        <v>3</v>
      </c>
      <c r="J166">
        <v>0</v>
      </c>
      <c r="K166">
        <v>3</v>
      </c>
      <c r="L166">
        <v>12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225</v>
      </c>
      <c r="T166">
        <v>123</v>
      </c>
      <c r="U166">
        <v>102</v>
      </c>
      <c r="V166">
        <v>23</v>
      </c>
      <c r="W166">
        <v>16</v>
      </c>
      <c r="X166">
        <v>13</v>
      </c>
      <c r="Y166">
        <v>14</v>
      </c>
      <c r="Z166">
        <v>19</v>
      </c>
      <c r="AA166">
        <v>19</v>
      </c>
      <c r="AB166">
        <v>25</v>
      </c>
      <c r="AC166">
        <v>20</v>
      </c>
      <c r="AD166">
        <v>23</v>
      </c>
      <c r="AE166">
        <v>13</v>
      </c>
      <c r="AF166">
        <v>20</v>
      </c>
      <c r="AG166">
        <v>20</v>
      </c>
      <c r="AH166">
        <v>48</v>
      </c>
      <c r="AI166">
        <v>28</v>
      </c>
      <c r="AJ166">
        <v>20</v>
      </c>
      <c r="AK166">
        <v>2</v>
      </c>
      <c r="AL166">
        <v>0</v>
      </c>
      <c r="AM166">
        <v>2</v>
      </c>
      <c r="AN166">
        <v>19372</v>
      </c>
      <c r="AO166">
        <v>9399</v>
      </c>
      <c r="AP166">
        <v>0</v>
      </c>
      <c r="AQ166">
        <v>0</v>
      </c>
      <c r="AR166">
        <v>70</v>
      </c>
      <c r="AS166">
        <v>7082</v>
      </c>
      <c r="AT166" t="s">
        <v>94</v>
      </c>
      <c r="AU166">
        <v>34734</v>
      </c>
    </row>
    <row r="167" spans="1:47" hidden="1" x14ac:dyDescent="0.3">
      <c r="A167">
        <v>14760</v>
      </c>
      <c r="B167" t="s">
        <v>421</v>
      </c>
      <c r="C167" t="s">
        <v>422</v>
      </c>
      <c r="D167">
        <v>300336.11099999998</v>
      </c>
      <c r="E167">
        <v>2772392.219</v>
      </c>
      <c r="F167">
        <v>66</v>
      </c>
      <c r="G167">
        <v>20</v>
      </c>
      <c r="H167">
        <v>46</v>
      </c>
      <c r="I167">
        <v>5</v>
      </c>
      <c r="J167">
        <v>0</v>
      </c>
      <c r="K167">
        <v>5</v>
      </c>
      <c r="L167">
        <v>35</v>
      </c>
      <c r="M167">
        <v>7</v>
      </c>
      <c r="N167">
        <v>6</v>
      </c>
      <c r="O167">
        <v>7</v>
      </c>
      <c r="P167">
        <v>6</v>
      </c>
      <c r="Q167">
        <v>5</v>
      </c>
      <c r="R167">
        <v>4</v>
      </c>
      <c r="S167">
        <v>874</v>
      </c>
      <c r="T167">
        <v>420</v>
      </c>
      <c r="U167">
        <v>454</v>
      </c>
      <c r="V167">
        <v>86</v>
      </c>
      <c r="W167">
        <v>93</v>
      </c>
      <c r="X167">
        <v>70</v>
      </c>
      <c r="Y167">
        <v>80</v>
      </c>
      <c r="Z167">
        <v>87</v>
      </c>
      <c r="AA167">
        <v>89</v>
      </c>
      <c r="AB167">
        <v>68</v>
      </c>
      <c r="AC167">
        <v>73</v>
      </c>
      <c r="AD167">
        <v>65</v>
      </c>
      <c r="AE167">
        <v>63</v>
      </c>
      <c r="AF167">
        <v>44</v>
      </c>
      <c r="AG167">
        <v>56</v>
      </c>
      <c r="AH167">
        <v>119</v>
      </c>
      <c r="AI167">
        <v>64</v>
      </c>
      <c r="AJ167">
        <v>55</v>
      </c>
      <c r="AK167">
        <v>23</v>
      </c>
      <c r="AL167">
        <v>12</v>
      </c>
      <c r="AM167">
        <v>11</v>
      </c>
      <c r="AN167">
        <v>35070</v>
      </c>
      <c r="AO167">
        <v>21048</v>
      </c>
      <c r="AP167">
        <v>1</v>
      </c>
      <c r="AQ167">
        <v>958</v>
      </c>
      <c r="AR167">
        <v>57</v>
      </c>
      <c r="AS167">
        <v>5622</v>
      </c>
      <c r="AT167" t="s">
        <v>94</v>
      </c>
      <c r="AU167">
        <v>34735</v>
      </c>
    </row>
    <row r="168" spans="1:47" hidden="1" x14ac:dyDescent="0.3">
      <c r="A168">
        <v>14761</v>
      </c>
      <c r="B168" t="s">
        <v>423</v>
      </c>
      <c r="C168" t="s">
        <v>424</v>
      </c>
      <c r="D168">
        <v>300052.14799999999</v>
      </c>
      <c r="E168">
        <v>2773007.2910000002</v>
      </c>
      <c r="F168">
        <v>90</v>
      </c>
      <c r="G168">
        <v>21</v>
      </c>
      <c r="H168">
        <v>69</v>
      </c>
      <c r="I168">
        <v>6</v>
      </c>
      <c r="J168">
        <v>2</v>
      </c>
      <c r="K168">
        <v>4</v>
      </c>
      <c r="L168">
        <v>49</v>
      </c>
      <c r="M168">
        <v>7</v>
      </c>
      <c r="N168">
        <v>8</v>
      </c>
      <c r="O168">
        <v>10</v>
      </c>
      <c r="P168">
        <v>8</v>
      </c>
      <c r="Q168">
        <v>8</v>
      </c>
      <c r="R168">
        <v>8</v>
      </c>
      <c r="S168">
        <v>1184</v>
      </c>
      <c r="T168">
        <v>622</v>
      </c>
      <c r="U168">
        <v>562</v>
      </c>
      <c r="V168">
        <v>107</v>
      </c>
      <c r="W168">
        <v>86</v>
      </c>
      <c r="X168">
        <v>82</v>
      </c>
      <c r="Y168">
        <v>90</v>
      </c>
      <c r="Z168">
        <v>113</v>
      </c>
      <c r="AA168">
        <v>110</v>
      </c>
      <c r="AB168">
        <v>111</v>
      </c>
      <c r="AC168">
        <v>94</v>
      </c>
      <c r="AD168">
        <v>113</v>
      </c>
      <c r="AE168">
        <v>82</v>
      </c>
      <c r="AF168">
        <v>96</v>
      </c>
      <c r="AG168">
        <v>100</v>
      </c>
      <c r="AH168">
        <v>200</v>
      </c>
      <c r="AI168">
        <v>107</v>
      </c>
      <c r="AJ168">
        <v>93</v>
      </c>
      <c r="AK168">
        <v>20</v>
      </c>
      <c r="AL168">
        <v>13</v>
      </c>
      <c r="AM168">
        <v>7</v>
      </c>
      <c r="AN168">
        <v>20487</v>
      </c>
      <c r="AO168">
        <v>12925</v>
      </c>
      <c r="AP168">
        <v>0</v>
      </c>
      <c r="AQ168">
        <v>0</v>
      </c>
      <c r="AR168">
        <v>67</v>
      </c>
      <c r="AS168">
        <v>5372</v>
      </c>
      <c r="AT168" t="s">
        <v>94</v>
      </c>
      <c r="AU168">
        <v>34736</v>
      </c>
    </row>
    <row r="169" spans="1:47" hidden="1" x14ac:dyDescent="0.3">
      <c r="A169">
        <v>14762</v>
      </c>
      <c r="B169" t="s">
        <v>425</v>
      </c>
      <c r="C169" t="s">
        <v>426</v>
      </c>
      <c r="D169">
        <v>299323.80099999998</v>
      </c>
      <c r="E169">
        <v>2773202.8089999999</v>
      </c>
      <c r="F169">
        <v>59</v>
      </c>
      <c r="G169">
        <v>12</v>
      </c>
      <c r="H169">
        <v>47</v>
      </c>
      <c r="I169">
        <v>5</v>
      </c>
      <c r="J169">
        <v>1</v>
      </c>
      <c r="K169">
        <v>4</v>
      </c>
      <c r="L169">
        <v>31</v>
      </c>
      <c r="M169">
        <v>5</v>
      </c>
      <c r="N169">
        <v>4</v>
      </c>
      <c r="O169">
        <v>5</v>
      </c>
      <c r="P169">
        <v>6</v>
      </c>
      <c r="Q169">
        <v>6</v>
      </c>
      <c r="R169">
        <v>5</v>
      </c>
      <c r="S169">
        <v>727</v>
      </c>
      <c r="T169">
        <v>354</v>
      </c>
      <c r="U169">
        <v>373</v>
      </c>
      <c r="V169">
        <v>57</v>
      </c>
      <c r="W169">
        <v>57</v>
      </c>
      <c r="X169">
        <v>53</v>
      </c>
      <c r="Y169">
        <v>57</v>
      </c>
      <c r="Z169">
        <v>59</v>
      </c>
      <c r="AA169">
        <v>70</v>
      </c>
      <c r="AB169">
        <v>67</v>
      </c>
      <c r="AC169">
        <v>75</v>
      </c>
      <c r="AD169">
        <v>52</v>
      </c>
      <c r="AE169">
        <v>54</v>
      </c>
      <c r="AF169">
        <v>66</v>
      </c>
      <c r="AG169">
        <v>60</v>
      </c>
      <c r="AH169">
        <v>126</v>
      </c>
      <c r="AI169">
        <v>68</v>
      </c>
      <c r="AJ169">
        <v>58</v>
      </c>
      <c r="AK169">
        <v>15</v>
      </c>
      <c r="AL169">
        <v>1</v>
      </c>
      <c r="AM169">
        <v>14</v>
      </c>
      <c r="AN169">
        <v>26905</v>
      </c>
      <c r="AO169">
        <v>10674</v>
      </c>
      <c r="AP169">
        <v>1</v>
      </c>
      <c r="AQ169">
        <v>5130</v>
      </c>
      <c r="AR169">
        <v>62</v>
      </c>
      <c r="AS169">
        <v>3597</v>
      </c>
      <c r="AT169" t="s">
        <v>94</v>
      </c>
      <c r="AU169">
        <v>34737</v>
      </c>
    </row>
    <row r="170" spans="1:47" hidden="1" x14ac:dyDescent="0.3">
      <c r="A170">
        <v>14763</v>
      </c>
      <c r="B170" t="s">
        <v>427</v>
      </c>
      <c r="C170" t="s">
        <v>428</v>
      </c>
      <c r="D170">
        <v>298221.15600000002</v>
      </c>
      <c r="E170">
        <v>2773084.216</v>
      </c>
      <c r="F170">
        <v>68</v>
      </c>
      <c r="G170">
        <v>20</v>
      </c>
      <c r="H170">
        <v>48</v>
      </c>
      <c r="I170">
        <v>5</v>
      </c>
      <c r="J170">
        <v>0</v>
      </c>
      <c r="K170">
        <v>5</v>
      </c>
      <c r="L170">
        <v>34</v>
      </c>
      <c r="M170">
        <v>6</v>
      </c>
      <c r="N170">
        <v>6</v>
      </c>
      <c r="O170">
        <v>6</v>
      </c>
      <c r="P170">
        <v>6</v>
      </c>
      <c r="Q170">
        <v>5</v>
      </c>
      <c r="R170">
        <v>5</v>
      </c>
      <c r="S170">
        <v>769</v>
      </c>
      <c r="T170">
        <v>417</v>
      </c>
      <c r="U170">
        <v>352</v>
      </c>
      <c r="V170">
        <v>73</v>
      </c>
      <c r="W170">
        <v>49</v>
      </c>
      <c r="X170">
        <v>75</v>
      </c>
      <c r="Y170">
        <v>72</v>
      </c>
      <c r="Z170">
        <v>76</v>
      </c>
      <c r="AA170">
        <v>63</v>
      </c>
      <c r="AB170">
        <v>74</v>
      </c>
      <c r="AC170">
        <v>72</v>
      </c>
      <c r="AD170">
        <v>63</v>
      </c>
      <c r="AE170">
        <v>41</v>
      </c>
      <c r="AF170">
        <v>56</v>
      </c>
      <c r="AG170">
        <v>55</v>
      </c>
      <c r="AH170">
        <v>127</v>
      </c>
      <c r="AI170">
        <v>61</v>
      </c>
      <c r="AJ170">
        <v>66</v>
      </c>
      <c r="AK170">
        <v>12</v>
      </c>
      <c r="AL170">
        <v>6</v>
      </c>
      <c r="AM170">
        <v>6</v>
      </c>
      <c r="AN170">
        <v>22125</v>
      </c>
      <c r="AO170">
        <v>16864</v>
      </c>
      <c r="AP170">
        <v>1</v>
      </c>
      <c r="AQ170">
        <v>2646</v>
      </c>
      <c r="AR170">
        <v>109</v>
      </c>
      <c r="AS170">
        <v>11236</v>
      </c>
      <c r="AT170" t="s">
        <v>94</v>
      </c>
      <c r="AU170">
        <v>34738</v>
      </c>
    </row>
    <row r="171" spans="1:47" hidden="1" x14ac:dyDescent="0.3">
      <c r="A171">
        <v>14764</v>
      </c>
      <c r="B171" t="s">
        <v>429</v>
      </c>
      <c r="C171" t="s">
        <v>430</v>
      </c>
      <c r="D171">
        <v>297974.84600000002</v>
      </c>
      <c r="E171">
        <v>2771418.2230000002</v>
      </c>
      <c r="F171">
        <v>18</v>
      </c>
      <c r="G171">
        <v>7</v>
      </c>
      <c r="H171">
        <v>11</v>
      </c>
      <c r="I171">
        <v>2</v>
      </c>
      <c r="J171">
        <v>0</v>
      </c>
      <c r="K171">
        <v>2</v>
      </c>
      <c r="L171">
        <v>8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2</v>
      </c>
      <c r="S171">
        <v>136</v>
      </c>
      <c r="T171">
        <v>82</v>
      </c>
      <c r="U171">
        <v>54</v>
      </c>
      <c r="V171">
        <v>10</v>
      </c>
      <c r="W171">
        <v>8</v>
      </c>
      <c r="X171">
        <v>11</v>
      </c>
      <c r="Y171">
        <v>12</v>
      </c>
      <c r="Z171">
        <v>8</v>
      </c>
      <c r="AA171">
        <v>5</v>
      </c>
      <c r="AB171">
        <v>13</v>
      </c>
      <c r="AC171">
        <v>11</v>
      </c>
      <c r="AD171">
        <v>23</v>
      </c>
      <c r="AE171">
        <v>11</v>
      </c>
      <c r="AF171">
        <v>17</v>
      </c>
      <c r="AG171">
        <v>7</v>
      </c>
      <c r="AH171">
        <v>27</v>
      </c>
      <c r="AI171">
        <v>21</v>
      </c>
      <c r="AJ171">
        <v>6</v>
      </c>
      <c r="AK171">
        <v>8</v>
      </c>
      <c r="AL171">
        <v>6</v>
      </c>
      <c r="AM171">
        <v>2</v>
      </c>
      <c r="AN171">
        <v>15353</v>
      </c>
      <c r="AO171">
        <v>11152</v>
      </c>
      <c r="AP171">
        <v>1</v>
      </c>
      <c r="AQ171">
        <v>288</v>
      </c>
      <c r="AR171">
        <v>25</v>
      </c>
      <c r="AS171">
        <v>2316</v>
      </c>
      <c r="AT171" t="s">
        <v>94</v>
      </c>
      <c r="AU171">
        <v>34740</v>
      </c>
    </row>
    <row r="172" spans="1:47" hidden="1" x14ac:dyDescent="0.3">
      <c r="A172">
        <v>14765</v>
      </c>
      <c r="B172" t="s">
        <v>431</v>
      </c>
      <c r="C172" t="s">
        <v>432</v>
      </c>
      <c r="D172">
        <v>296573.11200000002</v>
      </c>
      <c r="E172">
        <v>2773158.0619999999</v>
      </c>
      <c r="F172">
        <v>23</v>
      </c>
      <c r="G172">
        <v>7</v>
      </c>
      <c r="H172">
        <v>16</v>
      </c>
      <c r="I172">
        <v>2</v>
      </c>
      <c r="J172">
        <v>0</v>
      </c>
      <c r="K172">
        <v>2</v>
      </c>
      <c r="L172">
        <v>12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238</v>
      </c>
      <c r="T172">
        <v>123</v>
      </c>
      <c r="U172">
        <v>115</v>
      </c>
      <c r="V172">
        <v>28</v>
      </c>
      <c r="W172">
        <v>14</v>
      </c>
      <c r="X172">
        <v>21</v>
      </c>
      <c r="Y172">
        <v>12</v>
      </c>
      <c r="Z172">
        <v>27</v>
      </c>
      <c r="AA172">
        <v>18</v>
      </c>
      <c r="AB172">
        <v>16</v>
      </c>
      <c r="AC172">
        <v>31</v>
      </c>
      <c r="AD172">
        <v>16</v>
      </c>
      <c r="AE172">
        <v>19</v>
      </c>
      <c r="AF172">
        <v>15</v>
      </c>
      <c r="AG172">
        <v>21</v>
      </c>
      <c r="AH172">
        <v>47</v>
      </c>
      <c r="AI172">
        <v>22</v>
      </c>
      <c r="AJ172">
        <v>25</v>
      </c>
      <c r="AK172">
        <v>11</v>
      </c>
      <c r="AL172">
        <v>6</v>
      </c>
      <c r="AM172">
        <v>5</v>
      </c>
      <c r="AN172">
        <v>21064</v>
      </c>
      <c r="AO172">
        <v>12288</v>
      </c>
      <c r="AP172">
        <v>1</v>
      </c>
      <c r="AQ172">
        <v>216</v>
      </c>
      <c r="AR172">
        <v>37</v>
      </c>
      <c r="AS172">
        <v>2628</v>
      </c>
      <c r="AT172" t="s">
        <v>94</v>
      </c>
      <c r="AU172">
        <v>34741</v>
      </c>
    </row>
    <row r="173" spans="1:47" hidden="1" x14ac:dyDescent="0.3">
      <c r="A173">
        <v>14766</v>
      </c>
      <c r="B173" t="s">
        <v>433</v>
      </c>
      <c r="C173" t="s">
        <v>434</v>
      </c>
      <c r="D173">
        <v>295188.96600000001</v>
      </c>
      <c r="E173">
        <v>2766107.395</v>
      </c>
      <c r="F173">
        <v>105</v>
      </c>
      <c r="G173">
        <v>25</v>
      </c>
      <c r="H173">
        <v>80</v>
      </c>
      <c r="I173">
        <v>7</v>
      </c>
      <c r="J173">
        <v>0</v>
      </c>
      <c r="K173">
        <v>7</v>
      </c>
      <c r="L173">
        <v>56</v>
      </c>
      <c r="M173">
        <v>11</v>
      </c>
      <c r="N173">
        <v>9</v>
      </c>
      <c r="O173">
        <v>11</v>
      </c>
      <c r="P173">
        <v>10</v>
      </c>
      <c r="Q173">
        <v>8</v>
      </c>
      <c r="R173">
        <v>7</v>
      </c>
      <c r="S173">
        <v>1312</v>
      </c>
      <c r="T173">
        <v>662</v>
      </c>
      <c r="U173">
        <v>650</v>
      </c>
      <c r="V173">
        <v>135</v>
      </c>
      <c r="W173">
        <v>124</v>
      </c>
      <c r="X173">
        <v>106</v>
      </c>
      <c r="Y173">
        <v>113</v>
      </c>
      <c r="Z173">
        <v>133</v>
      </c>
      <c r="AA173">
        <v>117</v>
      </c>
      <c r="AB173">
        <v>121</v>
      </c>
      <c r="AC173">
        <v>114</v>
      </c>
      <c r="AD173">
        <v>90</v>
      </c>
      <c r="AE173">
        <v>90</v>
      </c>
      <c r="AF173">
        <v>77</v>
      </c>
      <c r="AG173">
        <v>92</v>
      </c>
      <c r="AH173">
        <v>171</v>
      </c>
      <c r="AI173">
        <v>77</v>
      </c>
      <c r="AJ173">
        <v>94</v>
      </c>
      <c r="AK173">
        <v>21</v>
      </c>
      <c r="AL173">
        <v>14</v>
      </c>
      <c r="AM173">
        <v>7</v>
      </c>
      <c r="AN173">
        <v>19286</v>
      </c>
      <c r="AO173">
        <v>20506</v>
      </c>
      <c r="AP173">
        <v>1</v>
      </c>
      <c r="AQ173">
        <v>520</v>
      </c>
      <c r="AR173">
        <v>92</v>
      </c>
      <c r="AS173">
        <v>8280</v>
      </c>
      <c r="AT173" t="s">
        <v>94</v>
      </c>
      <c r="AU173">
        <v>34742</v>
      </c>
    </row>
    <row r="174" spans="1:47" hidden="1" x14ac:dyDescent="0.3">
      <c r="A174">
        <v>14767</v>
      </c>
      <c r="B174" t="s">
        <v>435</v>
      </c>
      <c r="C174" t="s">
        <v>436</v>
      </c>
      <c r="D174">
        <v>291020.48300000001</v>
      </c>
      <c r="E174">
        <v>2767651.59</v>
      </c>
      <c r="F174">
        <v>63</v>
      </c>
      <c r="G174">
        <v>21</v>
      </c>
      <c r="H174">
        <v>42</v>
      </c>
      <c r="I174">
        <v>5</v>
      </c>
      <c r="J174">
        <v>3</v>
      </c>
      <c r="K174">
        <v>2</v>
      </c>
      <c r="L174">
        <v>34</v>
      </c>
      <c r="M174">
        <v>6</v>
      </c>
      <c r="N174">
        <v>5</v>
      </c>
      <c r="O174">
        <v>7</v>
      </c>
      <c r="P174">
        <v>6</v>
      </c>
      <c r="Q174">
        <v>5</v>
      </c>
      <c r="R174">
        <v>5</v>
      </c>
      <c r="S174">
        <v>803</v>
      </c>
      <c r="T174">
        <v>406</v>
      </c>
      <c r="U174">
        <v>397</v>
      </c>
      <c r="V174">
        <v>71</v>
      </c>
      <c r="W174">
        <v>68</v>
      </c>
      <c r="X174">
        <v>62</v>
      </c>
      <c r="Y174">
        <v>65</v>
      </c>
      <c r="Z174">
        <v>74</v>
      </c>
      <c r="AA174">
        <v>89</v>
      </c>
      <c r="AB174">
        <v>66</v>
      </c>
      <c r="AC174">
        <v>67</v>
      </c>
      <c r="AD174">
        <v>74</v>
      </c>
      <c r="AE174">
        <v>56</v>
      </c>
      <c r="AF174">
        <v>59</v>
      </c>
      <c r="AG174">
        <v>52</v>
      </c>
      <c r="AH174">
        <v>152</v>
      </c>
      <c r="AI174">
        <v>80</v>
      </c>
      <c r="AJ174">
        <v>72</v>
      </c>
      <c r="AK174">
        <v>73</v>
      </c>
      <c r="AL174">
        <v>38</v>
      </c>
      <c r="AM174">
        <v>35</v>
      </c>
      <c r="AN174">
        <v>17992</v>
      </c>
      <c r="AO174">
        <v>18071</v>
      </c>
      <c r="AP174">
        <v>1</v>
      </c>
      <c r="AQ174">
        <v>567</v>
      </c>
      <c r="AR174">
        <v>85</v>
      </c>
      <c r="AS174">
        <v>4590</v>
      </c>
      <c r="AT174" t="s">
        <v>94</v>
      </c>
      <c r="AU174">
        <v>34746</v>
      </c>
    </row>
    <row r="175" spans="1:47" hidden="1" x14ac:dyDescent="0.3">
      <c r="A175">
        <v>14768</v>
      </c>
      <c r="B175" t="s">
        <v>437</v>
      </c>
      <c r="C175" t="s">
        <v>438</v>
      </c>
      <c r="D175">
        <v>297076.06800000003</v>
      </c>
      <c r="E175">
        <v>2766414.3149999999</v>
      </c>
      <c r="F175">
        <v>70</v>
      </c>
      <c r="G175">
        <v>15</v>
      </c>
      <c r="H175">
        <v>55</v>
      </c>
      <c r="I175">
        <v>5</v>
      </c>
      <c r="J175">
        <v>1</v>
      </c>
      <c r="K175">
        <v>4</v>
      </c>
      <c r="L175">
        <v>35</v>
      </c>
      <c r="M175">
        <v>6</v>
      </c>
      <c r="N175">
        <v>6</v>
      </c>
      <c r="O175">
        <v>7</v>
      </c>
      <c r="P175">
        <v>7</v>
      </c>
      <c r="Q175">
        <v>5</v>
      </c>
      <c r="R175">
        <v>4</v>
      </c>
      <c r="S175">
        <v>882</v>
      </c>
      <c r="T175">
        <v>460</v>
      </c>
      <c r="U175">
        <v>422</v>
      </c>
      <c r="V175">
        <v>87</v>
      </c>
      <c r="W175">
        <v>72</v>
      </c>
      <c r="X175">
        <v>73</v>
      </c>
      <c r="Y175">
        <v>82</v>
      </c>
      <c r="Z175">
        <v>81</v>
      </c>
      <c r="AA175">
        <v>77</v>
      </c>
      <c r="AB175">
        <v>94</v>
      </c>
      <c r="AC175">
        <v>87</v>
      </c>
      <c r="AD175">
        <v>62</v>
      </c>
      <c r="AE175">
        <v>55</v>
      </c>
      <c r="AF175">
        <v>63</v>
      </c>
      <c r="AG175">
        <v>49</v>
      </c>
      <c r="AH175">
        <v>142</v>
      </c>
      <c r="AI175">
        <v>75</v>
      </c>
      <c r="AJ175">
        <v>67</v>
      </c>
      <c r="AK175">
        <v>5</v>
      </c>
      <c r="AL175">
        <v>3</v>
      </c>
      <c r="AM175">
        <v>2</v>
      </c>
      <c r="AN175">
        <v>15253</v>
      </c>
      <c r="AO175">
        <v>7875</v>
      </c>
      <c r="AP175">
        <v>0</v>
      </c>
      <c r="AQ175">
        <v>0</v>
      </c>
      <c r="AR175">
        <v>89</v>
      </c>
      <c r="AS175">
        <v>6080</v>
      </c>
      <c r="AT175" t="s">
        <v>94</v>
      </c>
      <c r="AU175">
        <v>34757</v>
      </c>
    </row>
    <row r="176" spans="1:47" hidden="1" x14ac:dyDescent="0.3">
      <c r="A176">
        <v>14769</v>
      </c>
      <c r="B176" t="s">
        <v>439</v>
      </c>
      <c r="C176" t="s">
        <v>440</v>
      </c>
      <c r="D176">
        <v>295354.49300000002</v>
      </c>
      <c r="E176">
        <v>2766806.469</v>
      </c>
      <c r="F176">
        <v>88</v>
      </c>
      <c r="G176">
        <v>22</v>
      </c>
      <c r="H176">
        <v>66</v>
      </c>
      <c r="I176">
        <v>7</v>
      </c>
      <c r="J176">
        <v>1</v>
      </c>
      <c r="K176">
        <v>6</v>
      </c>
      <c r="L176">
        <v>47</v>
      </c>
      <c r="M176">
        <v>8</v>
      </c>
      <c r="N176">
        <v>7</v>
      </c>
      <c r="O176">
        <v>9</v>
      </c>
      <c r="P176">
        <v>9</v>
      </c>
      <c r="Q176">
        <v>7</v>
      </c>
      <c r="R176">
        <v>7</v>
      </c>
      <c r="S176">
        <v>1064</v>
      </c>
      <c r="T176">
        <v>547</v>
      </c>
      <c r="U176">
        <v>517</v>
      </c>
      <c r="V176">
        <v>92</v>
      </c>
      <c r="W176">
        <v>107</v>
      </c>
      <c r="X176">
        <v>89</v>
      </c>
      <c r="Y176">
        <v>86</v>
      </c>
      <c r="Z176">
        <v>100</v>
      </c>
      <c r="AA176">
        <v>99</v>
      </c>
      <c r="AB176">
        <v>108</v>
      </c>
      <c r="AC176">
        <v>87</v>
      </c>
      <c r="AD176">
        <v>84</v>
      </c>
      <c r="AE176">
        <v>68</v>
      </c>
      <c r="AF176">
        <v>74</v>
      </c>
      <c r="AG176">
        <v>70</v>
      </c>
      <c r="AH176">
        <v>142</v>
      </c>
      <c r="AI176">
        <v>74</v>
      </c>
      <c r="AJ176">
        <v>68</v>
      </c>
      <c r="AK176">
        <v>20</v>
      </c>
      <c r="AL176">
        <v>6</v>
      </c>
      <c r="AM176">
        <v>14</v>
      </c>
      <c r="AN176">
        <v>27076</v>
      </c>
      <c r="AO176">
        <v>21629</v>
      </c>
      <c r="AP176">
        <v>1</v>
      </c>
      <c r="AQ176">
        <v>1393</v>
      </c>
      <c r="AR176">
        <v>88</v>
      </c>
      <c r="AS176">
        <v>6768</v>
      </c>
      <c r="AT176" t="s">
        <v>94</v>
      </c>
      <c r="AU176">
        <v>34763</v>
      </c>
    </row>
    <row r="177" spans="1:47" hidden="1" x14ac:dyDescent="0.3">
      <c r="A177">
        <v>14770</v>
      </c>
      <c r="B177" t="s">
        <v>441</v>
      </c>
      <c r="C177" t="s">
        <v>442</v>
      </c>
      <c r="D177">
        <v>293498.03600000002</v>
      </c>
      <c r="E177">
        <v>2764442.5580000002</v>
      </c>
      <c r="F177">
        <v>108</v>
      </c>
      <c r="G177">
        <v>27</v>
      </c>
      <c r="H177">
        <v>81</v>
      </c>
      <c r="I177">
        <v>7</v>
      </c>
      <c r="J177">
        <v>1</v>
      </c>
      <c r="K177">
        <v>6</v>
      </c>
      <c r="L177">
        <v>60</v>
      </c>
      <c r="M177">
        <v>10</v>
      </c>
      <c r="N177">
        <v>9</v>
      </c>
      <c r="O177">
        <v>10</v>
      </c>
      <c r="P177">
        <v>10</v>
      </c>
      <c r="Q177">
        <v>10</v>
      </c>
      <c r="R177">
        <v>11</v>
      </c>
      <c r="S177">
        <v>1607</v>
      </c>
      <c r="T177">
        <v>839</v>
      </c>
      <c r="U177">
        <v>768</v>
      </c>
      <c r="V177">
        <v>135</v>
      </c>
      <c r="W177">
        <v>131</v>
      </c>
      <c r="X177">
        <v>132</v>
      </c>
      <c r="Y177">
        <v>120</v>
      </c>
      <c r="Z177">
        <v>141</v>
      </c>
      <c r="AA177">
        <v>119</v>
      </c>
      <c r="AB177">
        <v>145</v>
      </c>
      <c r="AC177">
        <v>123</v>
      </c>
      <c r="AD177">
        <v>134</v>
      </c>
      <c r="AE177">
        <v>140</v>
      </c>
      <c r="AF177">
        <v>152</v>
      </c>
      <c r="AG177">
        <v>135</v>
      </c>
      <c r="AH177">
        <v>256</v>
      </c>
      <c r="AI177">
        <v>128</v>
      </c>
      <c r="AJ177">
        <v>128</v>
      </c>
      <c r="AK177">
        <v>57</v>
      </c>
      <c r="AL177">
        <v>25</v>
      </c>
      <c r="AM177">
        <v>32</v>
      </c>
      <c r="AN177">
        <v>28915</v>
      </c>
      <c r="AO177">
        <v>11812</v>
      </c>
      <c r="AP177">
        <v>1</v>
      </c>
      <c r="AQ177">
        <v>3553</v>
      </c>
      <c r="AR177">
        <v>89</v>
      </c>
      <c r="AS177">
        <v>6230</v>
      </c>
      <c r="AT177" t="s">
        <v>94</v>
      </c>
      <c r="AU177">
        <v>54668</v>
      </c>
    </row>
    <row r="178" spans="1:47" hidden="1" x14ac:dyDescent="0.3">
      <c r="A178">
        <v>14771</v>
      </c>
      <c r="B178" t="s">
        <v>443</v>
      </c>
      <c r="C178" t="s">
        <v>444</v>
      </c>
      <c r="D178">
        <v>295710.27500000002</v>
      </c>
      <c r="E178">
        <v>2764938.6069999998</v>
      </c>
      <c r="F178">
        <v>72</v>
      </c>
      <c r="G178">
        <v>16</v>
      </c>
      <c r="H178">
        <v>56</v>
      </c>
      <c r="I178">
        <v>6</v>
      </c>
      <c r="J178">
        <v>0</v>
      </c>
      <c r="K178">
        <v>6</v>
      </c>
      <c r="L178">
        <v>39</v>
      </c>
      <c r="M178">
        <v>7</v>
      </c>
      <c r="N178">
        <v>7</v>
      </c>
      <c r="O178">
        <v>7</v>
      </c>
      <c r="P178">
        <v>7</v>
      </c>
      <c r="Q178">
        <v>6</v>
      </c>
      <c r="R178">
        <v>5</v>
      </c>
      <c r="S178">
        <v>997</v>
      </c>
      <c r="T178">
        <v>516</v>
      </c>
      <c r="U178">
        <v>481</v>
      </c>
      <c r="V178">
        <v>93</v>
      </c>
      <c r="W178">
        <v>95</v>
      </c>
      <c r="X178">
        <v>94</v>
      </c>
      <c r="Y178">
        <v>78</v>
      </c>
      <c r="Z178">
        <v>81</v>
      </c>
      <c r="AA178">
        <v>86</v>
      </c>
      <c r="AB178">
        <v>96</v>
      </c>
      <c r="AC178">
        <v>98</v>
      </c>
      <c r="AD178">
        <v>82</v>
      </c>
      <c r="AE178">
        <v>71</v>
      </c>
      <c r="AF178">
        <v>70</v>
      </c>
      <c r="AG178">
        <v>53</v>
      </c>
      <c r="AH178">
        <v>159</v>
      </c>
      <c r="AI178">
        <v>88</v>
      </c>
      <c r="AJ178">
        <v>71</v>
      </c>
      <c r="AK178">
        <v>28</v>
      </c>
      <c r="AL178">
        <v>16</v>
      </c>
      <c r="AM178">
        <v>12</v>
      </c>
      <c r="AN178">
        <v>26447</v>
      </c>
      <c r="AO178">
        <v>21664</v>
      </c>
      <c r="AP178">
        <v>0</v>
      </c>
      <c r="AQ178">
        <v>0</v>
      </c>
      <c r="AR178">
        <v>98</v>
      </c>
      <c r="AS178">
        <v>6636</v>
      </c>
      <c r="AT178" t="s">
        <v>94</v>
      </c>
      <c r="AU178">
        <v>54671</v>
      </c>
    </row>
    <row r="179" spans="1:47" hidden="1" x14ac:dyDescent="0.3">
      <c r="A179">
        <v>14772</v>
      </c>
      <c r="B179" t="s">
        <v>445</v>
      </c>
      <c r="C179" t="s">
        <v>446</v>
      </c>
      <c r="D179">
        <v>296679.375</v>
      </c>
      <c r="E179">
        <v>2765242.7820000001</v>
      </c>
      <c r="F179">
        <v>110</v>
      </c>
      <c r="G179">
        <v>20</v>
      </c>
      <c r="H179">
        <v>90</v>
      </c>
      <c r="I179">
        <v>6</v>
      </c>
      <c r="J179">
        <v>0</v>
      </c>
      <c r="K179">
        <v>6</v>
      </c>
      <c r="L179">
        <v>60</v>
      </c>
      <c r="M179">
        <v>9</v>
      </c>
      <c r="N179">
        <v>10</v>
      </c>
      <c r="O179">
        <v>11</v>
      </c>
      <c r="P179">
        <v>12</v>
      </c>
      <c r="Q179">
        <v>9</v>
      </c>
      <c r="R179">
        <v>9</v>
      </c>
      <c r="S179">
        <v>1576</v>
      </c>
      <c r="T179">
        <v>858</v>
      </c>
      <c r="U179">
        <v>718</v>
      </c>
      <c r="V179">
        <v>134</v>
      </c>
      <c r="W179">
        <v>108</v>
      </c>
      <c r="X179">
        <v>143</v>
      </c>
      <c r="Y179">
        <v>121</v>
      </c>
      <c r="Z179">
        <v>153</v>
      </c>
      <c r="AA179">
        <v>133</v>
      </c>
      <c r="AB179">
        <v>169</v>
      </c>
      <c r="AC179">
        <v>135</v>
      </c>
      <c r="AD179">
        <v>132</v>
      </c>
      <c r="AE179">
        <v>114</v>
      </c>
      <c r="AF179">
        <v>127</v>
      </c>
      <c r="AG179">
        <v>107</v>
      </c>
      <c r="AH179">
        <v>279</v>
      </c>
      <c r="AI179">
        <v>130</v>
      </c>
      <c r="AJ179">
        <v>149</v>
      </c>
      <c r="AK179">
        <v>42</v>
      </c>
      <c r="AL179">
        <v>18</v>
      </c>
      <c r="AM179">
        <v>24</v>
      </c>
      <c r="AN179">
        <v>24921</v>
      </c>
      <c r="AO179">
        <v>26546</v>
      </c>
      <c r="AP179">
        <v>1</v>
      </c>
      <c r="AQ179">
        <v>3877</v>
      </c>
      <c r="AR179">
        <v>79</v>
      </c>
      <c r="AS179">
        <v>6511</v>
      </c>
      <c r="AT179" t="s">
        <v>94</v>
      </c>
      <c r="AU179">
        <v>54672</v>
      </c>
    </row>
    <row r="180" spans="1:47" hidden="1" x14ac:dyDescent="0.3">
      <c r="A180">
        <v>14773</v>
      </c>
      <c r="B180" t="s">
        <v>447</v>
      </c>
      <c r="C180" t="s">
        <v>448</v>
      </c>
      <c r="D180">
        <v>295182.20500000002</v>
      </c>
      <c r="E180">
        <v>2764257.3309999998</v>
      </c>
      <c r="F180">
        <v>113</v>
      </c>
      <c r="G180">
        <v>26</v>
      </c>
      <c r="H180">
        <v>87</v>
      </c>
      <c r="I180">
        <v>6</v>
      </c>
      <c r="J180">
        <v>2</v>
      </c>
      <c r="K180">
        <v>4</v>
      </c>
      <c r="L180">
        <v>61</v>
      </c>
      <c r="M180">
        <v>11</v>
      </c>
      <c r="N180">
        <v>11</v>
      </c>
      <c r="O180">
        <v>11</v>
      </c>
      <c r="P180">
        <v>11</v>
      </c>
      <c r="Q180">
        <v>10</v>
      </c>
      <c r="R180">
        <v>7</v>
      </c>
      <c r="S180">
        <v>1508</v>
      </c>
      <c r="T180">
        <v>759</v>
      </c>
      <c r="U180">
        <v>749</v>
      </c>
      <c r="V180">
        <v>142</v>
      </c>
      <c r="W180">
        <v>136</v>
      </c>
      <c r="X180">
        <v>139</v>
      </c>
      <c r="Y180">
        <v>153</v>
      </c>
      <c r="Z180">
        <v>147</v>
      </c>
      <c r="AA180">
        <v>123</v>
      </c>
      <c r="AB180">
        <v>137</v>
      </c>
      <c r="AC180">
        <v>140</v>
      </c>
      <c r="AD180">
        <v>95</v>
      </c>
      <c r="AE180">
        <v>102</v>
      </c>
      <c r="AF180">
        <v>99</v>
      </c>
      <c r="AG180">
        <v>95</v>
      </c>
      <c r="AH180">
        <v>197</v>
      </c>
      <c r="AI180">
        <v>107</v>
      </c>
      <c r="AJ180">
        <v>90</v>
      </c>
      <c r="AK180">
        <v>45</v>
      </c>
      <c r="AL180">
        <v>20</v>
      </c>
      <c r="AM180">
        <v>25</v>
      </c>
      <c r="AN180">
        <v>20058</v>
      </c>
      <c r="AO180">
        <v>21812</v>
      </c>
      <c r="AP180">
        <v>0</v>
      </c>
      <c r="AQ180">
        <v>0</v>
      </c>
      <c r="AR180">
        <v>116</v>
      </c>
      <c r="AS180">
        <v>7560</v>
      </c>
      <c r="AT180" t="s">
        <v>94</v>
      </c>
      <c r="AU180">
        <v>54700</v>
      </c>
    </row>
    <row r="181" spans="1:47" hidden="1" x14ac:dyDescent="0.3">
      <c r="A181">
        <v>14774</v>
      </c>
      <c r="B181" t="s">
        <v>449</v>
      </c>
      <c r="C181" t="s">
        <v>450</v>
      </c>
      <c r="D181">
        <v>296918.90600000002</v>
      </c>
      <c r="E181">
        <v>2764618.2250000001</v>
      </c>
      <c r="F181">
        <v>141</v>
      </c>
      <c r="G181">
        <v>39</v>
      </c>
      <c r="H181">
        <v>102</v>
      </c>
      <c r="I181">
        <v>7</v>
      </c>
      <c r="J181">
        <v>1</v>
      </c>
      <c r="K181">
        <v>6</v>
      </c>
      <c r="L181">
        <v>77</v>
      </c>
      <c r="M181">
        <v>14</v>
      </c>
      <c r="N181">
        <v>13</v>
      </c>
      <c r="O181">
        <v>12</v>
      </c>
      <c r="P181">
        <v>14</v>
      </c>
      <c r="Q181">
        <v>13</v>
      </c>
      <c r="R181">
        <v>11</v>
      </c>
      <c r="S181">
        <v>2041</v>
      </c>
      <c r="T181">
        <v>1039</v>
      </c>
      <c r="U181">
        <v>1002</v>
      </c>
      <c r="V181">
        <v>182</v>
      </c>
      <c r="W181">
        <v>180</v>
      </c>
      <c r="X181">
        <v>171</v>
      </c>
      <c r="Y181">
        <v>175</v>
      </c>
      <c r="Z181">
        <v>165</v>
      </c>
      <c r="AA181">
        <v>163</v>
      </c>
      <c r="AB181">
        <v>194</v>
      </c>
      <c r="AC181">
        <v>184</v>
      </c>
      <c r="AD181">
        <v>169</v>
      </c>
      <c r="AE181">
        <v>168</v>
      </c>
      <c r="AF181">
        <v>158</v>
      </c>
      <c r="AG181">
        <v>132</v>
      </c>
      <c r="AH181">
        <v>313</v>
      </c>
      <c r="AI181">
        <v>163</v>
      </c>
      <c r="AJ181">
        <v>150</v>
      </c>
      <c r="AK181">
        <v>54</v>
      </c>
      <c r="AL181">
        <v>30</v>
      </c>
      <c r="AM181">
        <v>24</v>
      </c>
      <c r="AN181">
        <v>17881</v>
      </c>
      <c r="AO181">
        <v>12531</v>
      </c>
      <c r="AP181">
        <v>0</v>
      </c>
      <c r="AQ181">
        <v>0</v>
      </c>
      <c r="AR181">
        <v>104</v>
      </c>
      <c r="AS181">
        <v>8801</v>
      </c>
      <c r="AT181" t="s">
        <v>94</v>
      </c>
      <c r="AU181">
        <v>54708</v>
      </c>
    </row>
    <row r="182" spans="1:47" hidden="1" x14ac:dyDescent="0.3">
      <c r="A182">
        <v>14775</v>
      </c>
      <c r="B182" t="s">
        <v>451</v>
      </c>
      <c r="C182" t="s">
        <v>452</v>
      </c>
      <c r="D182">
        <v>292748.571</v>
      </c>
      <c r="E182">
        <v>2763842.912</v>
      </c>
      <c r="F182">
        <v>51</v>
      </c>
      <c r="G182">
        <v>19</v>
      </c>
      <c r="H182">
        <v>32</v>
      </c>
      <c r="I182">
        <v>5</v>
      </c>
      <c r="J182">
        <v>2</v>
      </c>
      <c r="K182">
        <v>3</v>
      </c>
      <c r="L182">
        <v>27</v>
      </c>
      <c r="M182">
        <v>5</v>
      </c>
      <c r="N182">
        <v>4</v>
      </c>
      <c r="O182">
        <v>5</v>
      </c>
      <c r="P182">
        <v>4</v>
      </c>
      <c r="Q182">
        <v>5</v>
      </c>
      <c r="R182">
        <v>4</v>
      </c>
      <c r="S182">
        <v>675</v>
      </c>
      <c r="T182">
        <v>365</v>
      </c>
      <c r="U182">
        <v>310</v>
      </c>
      <c r="V182">
        <v>75</v>
      </c>
      <c r="W182">
        <v>49</v>
      </c>
      <c r="X182">
        <v>59</v>
      </c>
      <c r="Y182">
        <v>51</v>
      </c>
      <c r="Z182">
        <v>72</v>
      </c>
      <c r="AA182">
        <v>57</v>
      </c>
      <c r="AB182">
        <v>51</v>
      </c>
      <c r="AC182">
        <v>56</v>
      </c>
      <c r="AD182">
        <v>55</v>
      </c>
      <c r="AE182">
        <v>57</v>
      </c>
      <c r="AF182">
        <v>53</v>
      </c>
      <c r="AG182">
        <v>40</v>
      </c>
      <c r="AH182">
        <v>116</v>
      </c>
      <c r="AI182">
        <v>66</v>
      </c>
      <c r="AJ182">
        <v>50</v>
      </c>
      <c r="AK182">
        <v>73</v>
      </c>
      <c r="AL182">
        <v>41</v>
      </c>
      <c r="AM182">
        <v>32</v>
      </c>
      <c r="AN182">
        <v>23427</v>
      </c>
      <c r="AO182">
        <v>20376</v>
      </c>
      <c r="AP182">
        <v>0</v>
      </c>
      <c r="AQ182">
        <v>0</v>
      </c>
      <c r="AR182">
        <v>79</v>
      </c>
      <c r="AS182">
        <v>5810</v>
      </c>
      <c r="AT182" t="s">
        <v>94</v>
      </c>
      <c r="AU182">
        <v>54709</v>
      </c>
    </row>
    <row r="183" spans="1:47" hidden="1" x14ac:dyDescent="0.3">
      <c r="A183">
        <v>14776</v>
      </c>
      <c r="B183" t="s">
        <v>453</v>
      </c>
      <c r="C183" t="s">
        <v>454</v>
      </c>
      <c r="D183">
        <v>291962.73700000002</v>
      </c>
      <c r="E183">
        <v>2764265.3629999999</v>
      </c>
      <c r="F183">
        <v>30</v>
      </c>
      <c r="G183">
        <v>8</v>
      </c>
      <c r="H183">
        <v>22</v>
      </c>
      <c r="I183">
        <v>2</v>
      </c>
      <c r="J183">
        <v>0</v>
      </c>
      <c r="K183">
        <v>2</v>
      </c>
      <c r="L183">
        <v>15</v>
      </c>
      <c r="M183">
        <v>2</v>
      </c>
      <c r="N183">
        <v>3</v>
      </c>
      <c r="O183">
        <v>3</v>
      </c>
      <c r="P183">
        <v>3</v>
      </c>
      <c r="Q183">
        <v>2</v>
      </c>
      <c r="R183">
        <v>2</v>
      </c>
      <c r="S183">
        <v>338</v>
      </c>
      <c r="T183">
        <v>170</v>
      </c>
      <c r="U183">
        <v>168</v>
      </c>
      <c r="V183">
        <v>28</v>
      </c>
      <c r="W183">
        <v>26</v>
      </c>
      <c r="X183">
        <v>30</v>
      </c>
      <c r="Y183">
        <v>30</v>
      </c>
      <c r="Z183">
        <v>38</v>
      </c>
      <c r="AA183">
        <v>29</v>
      </c>
      <c r="AB183">
        <v>29</v>
      </c>
      <c r="AC183">
        <v>32</v>
      </c>
      <c r="AD183">
        <v>24</v>
      </c>
      <c r="AE183">
        <v>21</v>
      </c>
      <c r="AF183">
        <v>21</v>
      </c>
      <c r="AG183">
        <v>30</v>
      </c>
      <c r="AH183">
        <v>49</v>
      </c>
      <c r="AI183">
        <v>25</v>
      </c>
      <c r="AJ183">
        <v>24</v>
      </c>
      <c r="AK183">
        <v>22</v>
      </c>
      <c r="AL183">
        <v>10</v>
      </c>
      <c r="AM183">
        <v>12</v>
      </c>
      <c r="AN183">
        <v>19957</v>
      </c>
      <c r="AO183">
        <v>5576</v>
      </c>
      <c r="AP183">
        <v>0</v>
      </c>
      <c r="AQ183">
        <v>0</v>
      </c>
      <c r="AR183">
        <v>32</v>
      </c>
      <c r="AS183">
        <v>2791</v>
      </c>
      <c r="AT183" t="s">
        <v>94</v>
      </c>
      <c r="AU183">
        <v>54711</v>
      </c>
    </row>
    <row r="184" spans="1:47" hidden="1" x14ac:dyDescent="0.3">
      <c r="A184">
        <v>14777</v>
      </c>
      <c r="B184" t="s">
        <v>455</v>
      </c>
      <c r="C184" t="s">
        <v>456</v>
      </c>
      <c r="D184">
        <v>284954</v>
      </c>
      <c r="E184">
        <v>2760840.01</v>
      </c>
      <c r="F184">
        <v>65</v>
      </c>
      <c r="G184">
        <v>18</v>
      </c>
      <c r="H184">
        <v>47</v>
      </c>
      <c r="I184">
        <v>6</v>
      </c>
      <c r="J184">
        <v>1</v>
      </c>
      <c r="K184">
        <v>5</v>
      </c>
      <c r="L184">
        <v>35</v>
      </c>
      <c r="M184">
        <v>7</v>
      </c>
      <c r="N184">
        <v>6</v>
      </c>
      <c r="O184">
        <v>5</v>
      </c>
      <c r="P184">
        <v>7</v>
      </c>
      <c r="Q184">
        <v>5</v>
      </c>
      <c r="R184">
        <v>5</v>
      </c>
      <c r="S184">
        <v>879</v>
      </c>
      <c r="T184">
        <v>440</v>
      </c>
      <c r="U184">
        <v>439</v>
      </c>
      <c r="V184">
        <v>89</v>
      </c>
      <c r="W184">
        <v>86</v>
      </c>
      <c r="X184">
        <v>69</v>
      </c>
      <c r="Y184">
        <v>80</v>
      </c>
      <c r="Z184">
        <v>78</v>
      </c>
      <c r="AA184">
        <v>63</v>
      </c>
      <c r="AB184">
        <v>87</v>
      </c>
      <c r="AC184">
        <v>78</v>
      </c>
      <c r="AD184">
        <v>58</v>
      </c>
      <c r="AE184">
        <v>62</v>
      </c>
      <c r="AF184">
        <v>59</v>
      </c>
      <c r="AG184">
        <v>70</v>
      </c>
      <c r="AH184">
        <v>142</v>
      </c>
      <c r="AI184">
        <v>78</v>
      </c>
      <c r="AJ184">
        <v>64</v>
      </c>
      <c r="AK184">
        <v>51</v>
      </c>
      <c r="AL184">
        <v>25</v>
      </c>
      <c r="AM184">
        <v>26</v>
      </c>
      <c r="AN184">
        <v>22400</v>
      </c>
      <c r="AO184">
        <v>23018</v>
      </c>
      <c r="AP184">
        <v>1</v>
      </c>
      <c r="AQ184">
        <v>288</v>
      </c>
      <c r="AR184">
        <v>80</v>
      </c>
      <c r="AS184">
        <v>5760</v>
      </c>
      <c r="AT184" t="s">
        <v>94</v>
      </c>
      <c r="AU184">
        <v>54712</v>
      </c>
    </row>
    <row r="185" spans="1:47" hidden="1" x14ac:dyDescent="0.3">
      <c r="A185">
        <v>14778</v>
      </c>
      <c r="B185" t="s">
        <v>457</v>
      </c>
      <c r="C185" t="s">
        <v>458</v>
      </c>
      <c r="D185">
        <v>287610.83399999997</v>
      </c>
      <c r="E185">
        <v>2758186.946</v>
      </c>
      <c r="F185">
        <v>47</v>
      </c>
      <c r="G185">
        <v>11</v>
      </c>
      <c r="H185">
        <v>36</v>
      </c>
      <c r="I185">
        <v>5</v>
      </c>
      <c r="J185">
        <v>0</v>
      </c>
      <c r="K185">
        <v>5</v>
      </c>
      <c r="L185">
        <v>25</v>
      </c>
      <c r="M185">
        <v>5</v>
      </c>
      <c r="N185">
        <v>4</v>
      </c>
      <c r="O185">
        <v>5</v>
      </c>
      <c r="P185">
        <v>4</v>
      </c>
      <c r="Q185">
        <v>3</v>
      </c>
      <c r="R185">
        <v>4</v>
      </c>
      <c r="S185">
        <v>561</v>
      </c>
      <c r="T185">
        <v>306</v>
      </c>
      <c r="U185">
        <v>255</v>
      </c>
      <c r="V185">
        <v>59</v>
      </c>
      <c r="W185">
        <v>48</v>
      </c>
      <c r="X185">
        <v>48</v>
      </c>
      <c r="Y185">
        <v>41</v>
      </c>
      <c r="Z185">
        <v>69</v>
      </c>
      <c r="AA185">
        <v>47</v>
      </c>
      <c r="AB185">
        <v>41</v>
      </c>
      <c r="AC185">
        <v>52</v>
      </c>
      <c r="AD185">
        <v>32</v>
      </c>
      <c r="AE185">
        <v>38</v>
      </c>
      <c r="AF185">
        <v>57</v>
      </c>
      <c r="AG185">
        <v>29</v>
      </c>
      <c r="AH185">
        <v>107</v>
      </c>
      <c r="AI185">
        <v>62</v>
      </c>
      <c r="AJ185">
        <v>45</v>
      </c>
      <c r="AK185">
        <v>24</v>
      </c>
      <c r="AL185">
        <v>14</v>
      </c>
      <c r="AM185">
        <v>10</v>
      </c>
      <c r="AN185">
        <v>21072</v>
      </c>
      <c r="AO185">
        <v>15272</v>
      </c>
      <c r="AP185">
        <v>0</v>
      </c>
      <c r="AQ185">
        <v>0</v>
      </c>
      <c r="AR185">
        <v>58</v>
      </c>
      <c r="AS185">
        <v>5166</v>
      </c>
      <c r="AT185" t="s">
        <v>94</v>
      </c>
      <c r="AU185">
        <v>54714</v>
      </c>
    </row>
    <row r="186" spans="1:47" x14ac:dyDescent="0.3">
      <c r="A186">
        <v>14779</v>
      </c>
      <c r="B186" t="s">
        <v>459</v>
      </c>
      <c r="C186" t="s">
        <v>460</v>
      </c>
      <c r="D186">
        <v>314737.848</v>
      </c>
      <c r="E186">
        <v>2773299.9849999999</v>
      </c>
      <c r="F186">
        <v>47</v>
      </c>
      <c r="G186">
        <v>12</v>
      </c>
      <c r="H186">
        <v>35</v>
      </c>
      <c r="I186">
        <v>5</v>
      </c>
      <c r="J186">
        <v>2</v>
      </c>
      <c r="K186">
        <v>3</v>
      </c>
      <c r="L186">
        <v>24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572</v>
      </c>
      <c r="T186">
        <v>312</v>
      </c>
      <c r="U186">
        <v>260</v>
      </c>
      <c r="V186">
        <v>52</v>
      </c>
      <c r="W186">
        <v>46</v>
      </c>
      <c r="X186">
        <v>57</v>
      </c>
      <c r="Y186">
        <v>43</v>
      </c>
      <c r="Z186">
        <v>44</v>
      </c>
      <c r="AA186">
        <v>54</v>
      </c>
      <c r="AB186">
        <v>52</v>
      </c>
      <c r="AC186">
        <v>45</v>
      </c>
      <c r="AD186">
        <v>56</v>
      </c>
      <c r="AE186">
        <v>32</v>
      </c>
      <c r="AF186">
        <v>51</v>
      </c>
      <c r="AG186">
        <v>40</v>
      </c>
      <c r="AH186">
        <v>96</v>
      </c>
      <c r="AI186">
        <v>43</v>
      </c>
      <c r="AJ186">
        <v>53</v>
      </c>
      <c r="AK186">
        <v>108</v>
      </c>
      <c r="AL186">
        <v>59</v>
      </c>
      <c r="AM186">
        <v>49</v>
      </c>
      <c r="AN186">
        <v>24710</v>
      </c>
      <c r="AO186">
        <v>27916</v>
      </c>
      <c r="AP186">
        <v>0</v>
      </c>
      <c r="AQ186">
        <v>0</v>
      </c>
      <c r="AR186">
        <v>79</v>
      </c>
      <c r="AS186">
        <v>7110</v>
      </c>
      <c r="AT186" t="s">
        <v>94</v>
      </c>
      <c r="AU186">
        <v>54725</v>
      </c>
    </row>
    <row r="187" spans="1:47" hidden="1" x14ac:dyDescent="0.3">
      <c r="A187">
        <v>14780</v>
      </c>
      <c r="B187" t="s">
        <v>461</v>
      </c>
      <c r="C187" t="s">
        <v>462</v>
      </c>
      <c r="D187">
        <v>314030.35600000003</v>
      </c>
      <c r="E187">
        <v>2790411.9270000001</v>
      </c>
      <c r="F187">
        <v>17</v>
      </c>
      <c r="G187">
        <v>6</v>
      </c>
      <c r="H187">
        <v>11</v>
      </c>
      <c r="I187">
        <v>4</v>
      </c>
      <c r="J187">
        <v>2</v>
      </c>
      <c r="K187">
        <v>2</v>
      </c>
      <c r="L187">
        <v>8</v>
      </c>
      <c r="M187">
        <v>1</v>
      </c>
      <c r="N187">
        <v>1</v>
      </c>
      <c r="O187">
        <v>2</v>
      </c>
      <c r="P187">
        <v>1</v>
      </c>
      <c r="Q187">
        <v>1</v>
      </c>
      <c r="R187">
        <v>2</v>
      </c>
      <c r="S187">
        <v>130</v>
      </c>
      <c r="T187">
        <v>64</v>
      </c>
      <c r="U187">
        <v>66</v>
      </c>
      <c r="V187">
        <v>12</v>
      </c>
      <c r="W187">
        <v>8</v>
      </c>
      <c r="X187">
        <v>5</v>
      </c>
      <c r="Y187">
        <v>10</v>
      </c>
      <c r="Z187">
        <v>13</v>
      </c>
      <c r="AA187">
        <v>20</v>
      </c>
      <c r="AB187">
        <v>11</v>
      </c>
      <c r="AC187">
        <v>14</v>
      </c>
      <c r="AD187">
        <v>9</v>
      </c>
      <c r="AE187">
        <v>3</v>
      </c>
      <c r="AF187">
        <v>14</v>
      </c>
      <c r="AG187">
        <v>11</v>
      </c>
      <c r="AH187">
        <v>31</v>
      </c>
      <c r="AI187">
        <v>17</v>
      </c>
      <c r="AJ187">
        <v>14</v>
      </c>
      <c r="AK187">
        <v>0</v>
      </c>
      <c r="AL187">
        <v>0</v>
      </c>
      <c r="AM187">
        <v>0</v>
      </c>
      <c r="AN187">
        <v>15238</v>
      </c>
      <c r="AO187">
        <v>12116</v>
      </c>
      <c r="AP187">
        <v>1</v>
      </c>
      <c r="AQ187">
        <v>600</v>
      </c>
      <c r="AR187">
        <v>27</v>
      </c>
      <c r="AS187">
        <v>2568</v>
      </c>
      <c r="AT187" t="s">
        <v>94</v>
      </c>
      <c r="AU187">
        <v>124731</v>
      </c>
    </row>
    <row r="188" spans="1:47" hidden="1" x14ac:dyDescent="0.3">
      <c r="A188">
        <v>14781</v>
      </c>
      <c r="B188" t="s">
        <v>463</v>
      </c>
      <c r="C188" t="s">
        <v>464</v>
      </c>
      <c r="D188">
        <v>302311.86099999998</v>
      </c>
      <c r="E188">
        <v>2764173.47</v>
      </c>
      <c r="F188">
        <v>92</v>
      </c>
      <c r="G188">
        <v>25</v>
      </c>
      <c r="H188">
        <v>67</v>
      </c>
      <c r="I188">
        <v>6</v>
      </c>
      <c r="J188">
        <v>0</v>
      </c>
      <c r="K188">
        <v>6</v>
      </c>
      <c r="L188">
        <v>50</v>
      </c>
      <c r="M188">
        <v>8</v>
      </c>
      <c r="N188">
        <v>8</v>
      </c>
      <c r="O188">
        <v>9</v>
      </c>
      <c r="P188">
        <v>9</v>
      </c>
      <c r="Q188">
        <v>8</v>
      </c>
      <c r="R188">
        <v>8</v>
      </c>
      <c r="S188">
        <v>1244</v>
      </c>
      <c r="T188">
        <v>651</v>
      </c>
      <c r="U188">
        <v>593</v>
      </c>
      <c r="V188">
        <v>113</v>
      </c>
      <c r="W188">
        <v>92</v>
      </c>
      <c r="X188">
        <v>101</v>
      </c>
      <c r="Y188">
        <v>101</v>
      </c>
      <c r="Z188">
        <v>121</v>
      </c>
      <c r="AA188">
        <v>104</v>
      </c>
      <c r="AB188">
        <v>99</v>
      </c>
      <c r="AC188">
        <v>118</v>
      </c>
      <c r="AD188">
        <v>106</v>
      </c>
      <c r="AE188">
        <v>93</v>
      </c>
      <c r="AF188">
        <v>111</v>
      </c>
      <c r="AG188">
        <v>85</v>
      </c>
      <c r="AH188">
        <v>209</v>
      </c>
      <c r="AI188">
        <v>112</v>
      </c>
      <c r="AJ188">
        <v>97</v>
      </c>
      <c r="AK188">
        <v>30</v>
      </c>
      <c r="AL188">
        <v>16</v>
      </c>
      <c r="AM188">
        <v>14</v>
      </c>
      <c r="AN188">
        <v>16774</v>
      </c>
      <c r="AO188">
        <v>16890</v>
      </c>
      <c r="AP188">
        <v>0</v>
      </c>
      <c r="AQ188">
        <v>0</v>
      </c>
      <c r="AR188">
        <v>87</v>
      </c>
      <c r="AS188">
        <v>8007</v>
      </c>
      <c r="AT188" t="s">
        <v>94</v>
      </c>
      <c r="AU188">
        <v>124732</v>
      </c>
    </row>
    <row r="189" spans="1:47" hidden="1" x14ac:dyDescent="0.3">
      <c r="A189">
        <v>14782</v>
      </c>
      <c r="B189" t="s">
        <v>465</v>
      </c>
      <c r="C189" t="s">
        <v>466</v>
      </c>
      <c r="D189">
        <v>295288.83899999998</v>
      </c>
      <c r="E189">
        <v>2784828.1880000001</v>
      </c>
      <c r="F189">
        <v>92</v>
      </c>
      <c r="G189">
        <v>22</v>
      </c>
      <c r="H189">
        <v>70</v>
      </c>
      <c r="I189">
        <v>8</v>
      </c>
      <c r="J189">
        <v>1</v>
      </c>
      <c r="K189">
        <v>7</v>
      </c>
      <c r="L189">
        <v>50</v>
      </c>
      <c r="M189">
        <v>8</v>
      </c>
      <c r="N189">
        <v>7</v>
      </c>
      <c r="O189">
        <v>9</v>
      </c>
      <c r="P189">
        <v>9</v>
      </c>
      <c r="Q189">
        <v>9</v>
      </c>
      <c r="R189">
        <v>8</v>
      </c>
      <c r="S189">
        <v>1252</v>
      </c>
      <c r="T189">
        <v>657</v>
      </c>
      <c r="U189">
        <v>595</v>
      </c>
      <c r="V189">
        <v>108</v>
      </c>
      <c r="W189">
        <v>114</v>
      </c>
      <c r="X189">
        <v>93</v>
      </c>
      <c r="Y189">
        <v>85</v>
      </c>
      <c r="Z189">
        <v>129</v>
      </c>
      <c r="AA189">
        <v>95</v>
      </c>
      <c r="AB189">
        <v>114</v>
      </c>
      <c r="AC189">
        <v>114</v>
      </c>
      <c r="AD189">
        <v>102</v>
      </c>
      <c r="AE189">
        <v>98</v>
      </c>
      <c r="AF189">
        <v>111</v>
      </c>
      <c r="AG189">
        <v>89</v>
      </c>
      <c r="AH189">
        <v>201</v>
      </c>
      <c r="AI189">
        <v>106</v>
      </c>
      <c r="AJ189">
        <v>95</v>
      </c>
      <c r="AK189">
        <v>35</v>
      </c>
      <c r="AL189">
        <v>14</v>
      </c>
      <c r="AM189">
        <v>21</v>
      </c>
      <c r="AN189">
        <v>23371</v>
      </c>
      <c r="AO189">
        <v>27244</v>
      </c>
      <c r="AP189">
        <v>1</v>
      </c>
      <c r="AQ189">
        <v>1847</v>
      </c>
      <c r="AR189">
        <v>80</v>
      </c>
      <c r="AS189">
        <v>5280</v>
      </c>
      <c r="AT189" t="s">
        <v>94</v>
      </c>
      <c r="AU189">
        <v>124733</v>
      </c>
    </row>
    <row r="190" spans="1:47" hidden="1" x14ac:dyDescent="0.3">
      <c r="A190">
        <v>14783</v>
      </c>
      <c r="B190" t="s">
        <v>467</v>
      </c>
      <c r="C190" t="s">
        <v>468</v>
      </c>
      <c r="D190">
        <v>294351.81400000001</v>
      </c>
      <c r="E190">
        <v>2785752.398</v>
      </c>
      <c r="F190">
        <v>111</v>
      </c>
      <c r="G190">
        <v>21</v>
      </c>
      <c r="H190">
        <v>90</v>
      </c>
      <c r="I190">
        <v>6</v>
      </c>
      <c r="J190">
        <v>1</v>
      </c>
      <c r="K190">
        <v>5</v>
      </c>
      <c r="L190">
        <v>61</v>
      </c>
      <c r="M190">
        <v>9</v>
      </c>
      <c r="N190">
        <v>9</v>
      </c>
      <c r="O190">
        <v>11</v>
      </c>
      <c r="P190">
        <v>13</v>
      </c>
      <c r="Q190">
        <v>10</v>
      </c>
      <c r="R190">
        <v>9</v>
      </c>
      <c r="S190">
        <v>1685</v>
      </c>
      <c r="T190">
        <v>879</v>
      </c>
      <c r="U190">
        <v>806</v>
      </c>
      <c r="V190">
        <v>130</v>
      </c>
      <c r="W190">
        <v>152</v>
      </c>
      <c r="X190">
        <v>146</v>
      </c>
      <c r="Y190">
        <v>132</v>
      </c>
      <c r="Z190">
        <v>156</v>
      </c>
      <c r="AA190">
        <v>136</v>
      </c>
      <c r="AB190">
        <v>175</v>
      </c>
      <c r="AC190">
        <v>151</v>
      </c>
      <c r="AD190">
        <v>148</v>
      </c>
      <c r="AE190">
        <v>123</v>
      </c>
      <c r="AF190">
        <v>124</v>
      </c>
      <c r="AG190">
        <v>112</v>
      </c>
      <c r="AH190">
        <v>261</v>
      </c>
      <c r="AI190">
        <v>131</v>
      </c>
      <c r="AJ190">
        <v>130</v>
      </c>
      <c r="AK190">
        <v>28</v>
      </c>
      <c r="AL190">
        <v>15</v>
      </c>
      <c r="AM190">
        <v>13</v>
      </c>
      <c r="AN190">
        <v>27269</v>
      </c>
      <c r="AO190">
        <v>25726</v>
      </c>
      <c r="AP190">
        <v>0</v>
      </c>
      <c r="AQ190">
        <v>0</v>
      </c>
      <c r="AR190">
        <v>83</v>
      </c>
      <c r="AS190">
        <v>6316</v>
      </c>
      <c r="AT190" t="s">
        <v>94</v>
      </c>
      <c r="AU190">
        <v>124734</v>
      </c>
    </row>
    <row r="191" spans="1:47" hidden="1" x14ac:dyDescent="0.3">
      <c r="A191">
        <v>14784</v>
      </c>
      <c r="B191" t="s">
        <v>469</v>
      </c>
      <c r="C191" t="s">
        <v>470</v>
      </c>
      <c r="D191">
        <v>298880.06400000001</v>
      </c>
      <c r="E191">
        <v>2773209.409</v>
      </c>
      <c r="F191">
        <v>140</v>
      </c>
      <c r="G191">
        <v>40</v>
      </c>
      <c r="H191">
        <v>100</v>
      </c>
      <c r="I191">
        <v>8</v>
      </c>
      <c r="J191">
        <v>2</v>
      </c>
      <c r="K191">
        <v>6</v>
      </c>
      <c r="L191">
        <v>80</v>
      </c>
      <c r="M191">
        <v>15</v>
      </c>
      <c r="N191">
        <v>15</v>
      </c>
      <c r="O191">
        <v>13</v>
      </c>
      <c r="P191">
        <v>14</v>
      </c>
      <c r="Q191">
        <v>12</v>
      </c>
      <c r="R191">
        <v>11</v>
      </c>
      <c r="S191">
        <v>2164</v>
      </c>
      <c r="T191">
        <v>1138</v>
      </c>
      <c r="U191">
        <v>1026</v>
      </c>
      <c r="V191">
        <v>208</v>
      </c>
      <c r="W191">
        <v>189</v>
      </c>
      <c r="X191">
        <v>216</v>
      </c>
      <c r="Y191">
        <v>197</v>
      </c>
      <c r="Z191">
        <v>196</v>
      </c>
      <c r="AA191">
        <v>170</v>
      </c>
      <c r="AB191">
        <v>196</v>
      </c>
      <c r="AC191">
        <v>180</v>
      </c>
      <c r="AD191">
        <v>164</v>
      </c>
      <c r="AE191">
        <v>161</v>
      </c>
      <c r="AF191">
        <v>158</v>
      </c>
      <c r="AG191">
        <v>129</v>
      </c>
      <c r="AH191">
        <v>355</v>
      </c>
      <c r="AI191">
        <v>173</v>
      </c>
      <c r="AJ191">
        <v>182</v>
      </c>
      <c r="AK191">
        <v>29</v>
      </c>
      <c r="AL191">
        <v>12</v>
      </c>
      <c r="AM191">
        <v>17</v>
      </c>
      <c r="AN191">
        <v>19393</v>
      </c>
      <c r="AO191">
        <v>30613</v>
      </c>
      <c r="AP191">
        <v>1</v>
      </c>
      <c r="AQ191">
        <v>767</v>
      </c>
      <c r="AR191">
        <v>123</v>
      </c>
      <c r="AS191">
        <v>8736</v>
      </c>
      <c r="AT191" t="s">
        <v>94</v>
      </c>
      <c r="AU191">
        <v>124735</v>
      </c>
    </row>
    <row r="192" spans="1:47" hidden="1" x14ac:dyDescent="0.3">
      <c r="A192">
        <v>14785</v>
      </c>
      <c r="B192" t="s">
        <v>471</v>
      </c>
      <c r="C192" t="s">
        <v>472</v>
      </c>
      <c r="D192">
        <v>299774.15600000002</v>
      </c>
      <c r="E192">
        <v>2775473.054</v>
      </c>
      <c r="F192">
        <v>134</v>
      </c>
      <c r="G192">
        <v>37</v>
      </c>
      <c r="H192">
        <v>97</v>
      </c>
      <c r="I192">
        <v>7</v>
      </c>
      <c r="J192">
        <v>2</v>
      </c>
      <c r="K192">
        <v>5</v>
      </c>
      <c r="L192">
        <v>75</v>
      </c>
      <c r="M192">
        <v>12</v>
      </c>
      <c r="N192">
        <v>12</v>
      </c>
      <c r="O192">
        <v>14</v>
      </c>
      <c r="P192">
        <v>14</v>
      </c>
      <c r="Q192">
        <v>12</v>
      </c>
      <c r="R192">
        <v>11</v>
      </c>
      <c r="S192">
        <v>1966</v>
      </c>
      <c r="T192">
        <v>979</v>
      </c>
      <c r="U192">
        <v>987</v>
      </c>
      <c r="V192">
        <v>148</v>
      </c>
      <c r="W192">
        <v>164</v>
      </c>
      <c r="X192">
        <v>159</v>
      </c>
      <c r="Y192">
        <v>155</v>
      </c>
      <c r="Z192">
        <v>189</v>
      </c>
      <c r="AA192">
        <v>180</v>
      </c>
      <c r="AB192">
        <v>191</v>
      </c>
      <c r="AC192">
        <v>176</v>
      </c>
      <c r="AD192">
        <v>151</v>
      </c>
      <c r="AE192">
        <v>161</v>
      </c>
      <c r="AF192">
        <v>141</v>
      </c>
      <c r="AG192">
        <v>151</v>
      </c>
      <c r="AH192">
        <v>308</v>
      </c>
      <c r="AI192">
        <v>162</v>
      </c>
      <c r="AJ192">
        <v>146</v>
      </c>
      <c r="AK192">
        <v>25</v>
      </c>
      <c r="AL192">
        <v>13</v>
      </c>
      <c r="AM192">
        <v>12</v>
      </c>
      <c r="AN192">
        <v>38784</v>
      </c>
      <c r="AO192">
        <v>23834</v>
      </c>
      <c r="AP192">
        <v>0</v>
      </c>
      <c r="AQ192">
        <v>0</v>
      </c>
      <c r="AR192">
        <v>103</v>
      </c>
      <c r="AS192">
        <v>8479</v>
      </c>
      <c r="AT192" t="s">
        <v>94</v>
      </c>
      <c r="AU192">
        <v>124736</v>
      </c>
    </row>
    <row r="193" spans="1:47" hidden="1" x14ac:dyDescent="0.3">
      <c r="A193">
        <v>14786</v>
      </c>
      <c r="B193" t="s">
        <v>473</v>
      </c>
      <c r="C193" t="s">
        <v>474</v>
      </c>
      <c r="D193">
        <v>296144.08</v>
      </c>
      <c r="E193">
        <v>2775344.9679999999</v>
      </c>
      <c r="F193">
        <v>149</v>
      </c>
      <c r="G193">
        <v>54</v>
      </c>
      <c r="H193">
        <v>95</v>
      </c>
      <c r="I193">
        <v>8</v>
      </c>
      <c r="J193">
        <v>3</v>
      </c>
      <c r="K193">
        <v>5</v>
      </c>
      <c r="L193">
        <v>83</v>
      </c>
      <c r="M193">
        <v>14</v>
      </c>
      <c r="N193">
        <v>12</v>
      </c>
      <c r="O193">
        <v>16</v>
      </c>
      <c r="P193">
        <v>15</v>
      </c>
      <c r="Q193">
        <v>15</v>
      </c>
      <c r="R193">
        <v>11</v>
      </c>
      <c r="S193">
        <v>2143</v>
      </c>
      <c r="T193">
        <v>1142</v>
      </c>
      <c r="U193">
        <v>1001</v>
      </c>
      <c r="V193">
        <v>218</v>
      </c>
      <c r="W193">
        <v>183</v>
      </c>
      <c r="X193">
        <v>170</v>
      </c>
      <c r="Y193">
        <v>166</v>
      </c>
      <c r="Z193">
        <v>221</v>
      </c>
      <c r="AA193">
        <v>183</v>
      </c>
      <c r="AB193">
        <v>212</v>
      </c>
      <c r="AC193">
        <v>184</v>
      </c>
      <c r="AD193">
        <v>168</v>
      </c>
      <c r="AE193">
        <v>150</v>
      </c>
      <c r="AF193">
        <v>153</v>
      </c>
      <c r="AG193">
        <v>135</v>
      </c>
      <c r="AH193">
        <v>342</v>
      </c>
      <c r="AI193">
        <v>190</v>
      </c>
      <c r="AJ193">
        <v>152</v>
      </c>
      <c r="AK193">
        <v>45</v>
      </c>
      <c r="AL193">
        <v>23</v>
      </c>
      <c r="AM193">
        <v>22</v>
      </c>
      <c r="AN193">
        <v>20150</v>
      </c>
      <c r="AO193">
        <v>25061</v>
      </c>
      <c r="AP193">
        <v>2</v>
      </c>
      <c r="AQ193">
        <v>441</v>
      </c>
      <c r="AR193">
        <v>118</v>
      </c>
      <c r="AS193">
        <v>7794</v>
      </c>
      <c r="AT193" t="s">
        <v>94</v>
      </c>
      <c r="AU193">
        <v>124737</v>
      </c>
    </row>
    <row r="194" spans="1:47" hidden="1" x14ac:dyDescent="0.3">
      <c r="A194">
        <v>14787</v>
      </c>
      <c r="B194" t="s">
        <v>475</v>
      </c>
      <c r="C194" t="s">
        <v>476</v>
      </c>
      <c r="D194">
        <v>297507.13299999997</v>
      </c>
      <c r="E194">
        <v>2775990.0950000002</v>
      </c>
      <c r="F194">
        <v>115</v>
      </c>
      <c r="G194">
        <v>35</v>
      </c>
      <c r="H194">
        <v>80</v>
      </c>
      <c r="I194">
        <v>7</v>
      </c>
      <c r="J194">
        <v>0</v>
      </c>
      <c r="K194">
        <v>7</v>
      </c>
      <c r="L194">
        <v>63</v>
      </c>
      <c r="M194">
        <v>10</v>
      </c>
      <c r="N194">
        <v>10</v>
      </c>
      <c r="O194">
        <v>10</v>
      </c>
      <c r="P194">
        <v>12</v>
      </c>
      <c r="Q194">
        <v>11</v>
      </c>
      <c r="R194">
        <v>10</v>
      </c>
      <c r="S194">
        <v>1661</v>
      </c>
      <c r="T194">
        <v>896</v>
      </c>
      <c r="U194">
        <v>765</v>
      </c>
      <c r="V194">
        <v>150</v>
      </c>
      <c r="W194">
        <v>124</v>
      </c>
      <c r="X194">
        <v>151</v>
      </c>
      <c r="Y194">
        <v>123</v>
      </c>
      <c r="Z194">
        <v>151</v>
      </c>
      <c r="AA194">
        <v>118</v>
      </c>
      <c r="AB194">
        <v>160</v>
      </c>
      <c r="AC194">
        <v>155</v>
      </c>
      <c r="AD194">
        <v>145</v>
      </c>
      <c r="AE194">
        <v>130</v>
      </c>
      <c r="AF194">
        <v>139</v>
      </c>
      <c r="AG194">
        <v>115</v>
      </c>
      <c r="AH194">
        <v>274</v>
      </c>
      <c r="AI194">
        <v>152</v>
      </c>
      <c r="AJ194">
        <v>122</v>
      </c>
      <c r="AK194">
        <v>25</v>
      </c>
      <c r="AL194">
        <v>11</v>
      </c>
      <c r="AM194">
        <v>14</v>
      </c>
      <c r="AN194">
        <v>25719</v>
      </c>
      <c r="AO194">
        <v>13701</v>
      </c>
      <c r="AP194">
        <v>1</v>
      </c>
      <c r="AQ194">
        <v>1350</v>
      </c>
      <c r="AR194">
        <v>117</v>
      </c>
      <c r="AS194">
        <v>7965</v>
      </c>
      <c r="AT194" t="s">
        <v>94</v>
      </c>
      <c r="AU194">
        <v>124738</v>
      </c>
    </row>
    <row r="195" spans="1:47" hidden="1" x14ac:dyDescent="0.3">
      <c r="A195">
        <v>14788</v>
      </c>
      <c r="B195" t="s">
        <v>477</v>
      </c>
      <c r="C195" t="s">
        <v>478</v>
      </c>
      <c r="D195">
        <v>295141.86700000003</v>
      </c>
      <c r="E195">
        <v>2771548.95</v>
      </c>
      <c r="F195">
        <v>178</v>
      </c>
      <c r="G195">
        <v>43</v>
      </c>
      <c r="H195">
        <v>135</v>
      </c>
      <c r="I195">
        <v>7</v>
      </c>
      <c r="J195">
        <v>0</v>
      </c>
      <c r="K195">
        <v>7</v>
      </c>
      <c r="L195">
        <v>97</v>
      </c>
      <c r="M195">
        <v>15</v>
      </c>
      <c r="N195">
        <v>16</v>
      </c>
      <c r="O195">
        <v>17</v>
      </c>
      <c r="P195">
        <v>19</v>
      </c>
      <c r="Q195">
        <v>16</v>
      </c>
      <c r="R195">
        <v>14</v>
      </c>
      <c r="S195">
        <v>2603</v>
      </c>
      <c r="T195">
        <v>1323</v>
      </c>
      <c r="U195">
        <v>1280</v>
      </c>
      <c r="V195">
        <v>202</v>
      </c>
      <c r="W195">
        <v>205</v>
      </c>
      <c r="X195">
        <v>217</v>
      </c>
      <c r="Y195">
        <v>209</v>
      </c>
      <c r="Z195">
        <v>224</v>
      </c>
      <c r="AA195">
        <v>222</v>
      </c>
      <c r="AB195">
        <v>245</v>
      </c>
      <c r="AC195">
        <v>250</v>
      </c>
      <c r="AD195">
        <v>226</v>
      </c>
      <c r="AE195">
        <v>217</v>
      </c>
      <c r="AF195">
        <v>209</v>
      </c>
      <c r="AG195">
        <v>177</v>
      </c>
      <c r="AH195">
        <v>529</v>
      </c>
      <c r="AI195">
        <v>273</v>
      </c>
      <c r="AJ195">
        <v>256</v>
      </c>
      <c r="AK195">
        <v>29</v>
      </c>
      <c r="AL195">
        <v>13</v>
      </c>
      <c r="AM195">
        <v>16</v>
      </c>
      <c r="AN195">
        <v>25275</v>
      </c>
      <c r="AO195">
        <v>19302</v>
      </c>
      <c r="AP195">
        <v>0</v>
      </c>
      <c r="AQ195">
        <v>0</v>
      </c>
      <c r="AR195">
        <v>147</v>
      </c>
      <c r="AS195">
        <v>10372</v>
      </c>
      <c r="AT195" t="s">
        <v>94</v>
      </c>
      <c r="AU195">
        <v>124755</v>
      </c>
    </row>
    <row r="196" spans="1:47" hidden="1" x14ac:dyDescent="0.3">
      <c r="A196">
        <v>14789</v>
      </c>
      <c r="B196" t="s">
        <v>479</v>
      </c>
      <c r="C196" t="s">
        <v>480</v>
      </c>
      <c r="D196">
        <v>292167.57199999999</v>
      </c>
      <c r="E196">
        <v>2768199.4389999998</v>
      </c>
      <c r="F196">
        <v>126</v>
      </c>
      <c r="G196">
        <v>46</v>
      </c>
      <c r="H196">
        <v>80</v>
      </c>
      <c r="I196">
        <v>7</v>
      </c>
      <c r="J196">
        <v>3</v>
      </c>
      <c r="K196">
        <v>4</v>
      </c>
      <c r="L196">
        <v>68</v>
      </c>
      <c r="M196">
        <v>11</v>
      </c>
      <c r="N196">
        <v>12</v>
      </c>
      <c r="O196">
        <v>12</v>
      </c>
      <c r="P196">
        <v>12</v>
      </c>
      <c r="Q196">
        <v>10</v>
      </c>
      <c r="R196">
        <v>11</v>
      </c>
      <c r="S196">
        <v>1784</v>
      </c>
      <c r="T196">
        <v>901</v>
      </c>
      <c r="U196">
        <v>883</v>
      </c>
      <c r="V196">
        <v>158</v>
      </c>
      <c r="W196">
        <v>155</v>
      </c>
      <c r="X196">
        <v>160</v>
      </c>
      <c r="Y196">
        <v>145</v>
      </c>
      <c r="Z196">
        <v>159</v>
      </c>
      <c r="AA196">
        <v>161</v>
      </c>
      <c r="AB196">
        <v>160</v>
      </c>
      <c r="AC196">
        <v>145</v>
      </c>
      <c r="AD196">
        <v>121</v>
      </c>
      <c r="AE196">
        <v>147</v>
      </c>
      <c r="AF196">
        <v>143</v>
      </c>
      <c r="AG196">
        <v>130</v>
      </c>
      <c r="AH196">
        <v>296</v>
      </c>
      <c r="AI196">
        <v>146</v>
      </c>
      <c r="AJ196">
        <v>150</v>
      </c>
      <c r="AK196">
        <v>36</v>
      </c>
      <c r="AL196">
        <v>17</v>
      </c>
      <c r="AM196">
        <v>19</v>
      </c>
      <c r="AN196">
        <v>25390</v>
      </c>
      <c r="AO196">
        <v>16233</v>
      </c>
      <c r="AP196">
        <v>1</v>
      </c>
      <c r="AQ196">
        <v>1943</v>
      </c>
      <c r="AR196">
        <v>128</v>
      </c>
      <c r="AS196">
        <v>9679</v>
      </c>
      <c r="AT196" t="s">
        <v>94</v>
      </c>
      <c r="AU196">
        <v>14615</v>
      </c>
    </row>
    <row r="197" spans="1:47" hidden="1" x14ac:dyDescent="0.3">
      <c r="A197">
        <v>14790</v>
      </c>
      <c r="B197" t="s">
        <v>481</v>
      </c>
      <c r="C197" t="s">
        <v>482</v>
      </c>
      <c r="D197">
        <v>294782.386</v>
      </c>
      <c r="E197">
        <v>2770042.2740000002</v>
      </c>
      <c r="F197">
        <v>95</v>
      </c>
      <c r="G197">
        <v>22</v>
      </c>
      <c r="H197">
        <v>73</v>
      </c>
      <c r="I197">
        <v>7</v>
      </c>
      <c r="J197">
        <v>0</v>
      </c>
      <c r="K197">
        <v>7</v>
      </c>
      <c r="L197">
        <v>53</v>
      </c>
      <c r="M197">
        <v>9</v>
      </c>
      <c r="N197">
        <v>8</v>
      </c>
      <c r="O197">
        <v>10</v>
      </c>
      <c r="P197">
        <v>9</v>
      </c>
      <c r="Q197">
        <v>9</v>
      </c>
      <c r="R197">
        <v>8</v>
      </c>
      <c r="S197">
        <v>1319</v>
      </c>
      <c r="T197">
        <v>681</v>
      </c>
      <c r="U197">
        <v>638</v>
      </c>
      <c r="V197">
        <v>110</v>
      </c>
      <c r="W197">
        <v>115</v>
      </c>
      <c r="X197">
        <v>98</v>
      </c>
      <c r="Y197">
        <v>101</v>
      </c>
      <c r="Z197">
        <v>142</v>
      </c>
      <c r="AA197">
        <v>108</v>
      </c>
      <c r="AB197">
        <v>114</v>
      </c>
      <c r="AC197">
        <v>122</v>
      </c>
      <c r="AD197">
        <v>105</v>
      </c>
      <c r="AE197">
        <v>110</v>
      </c>
      <c r="AF197">
        <v>112</v>
      </c>
      <c r="AG197">
        <v>82</v>
      </c>
      <c r="AH197">
        <v>218</v>
      </c>
      <c r="AI197">
        <v>109</v>
      </c>
      <c r="AJ197">
        <v>109</v>
      </c>
      <c r="AK197">
        <v>12</v>
      </c>
      <c r="AL197">
        <v>5</v>
      </c>
      <c r="AM197">
        <v>7</v>
      </c>
      <c r="AN197">
        <v>26547</v>
      </c>
      <c r="AO197">
        <v>25893</v>
      </c>
      <c r="AP197">
        <v>0</v>
      </c>
      <c r="AQ197">
        <v>0</v>
      </c>
      <c r="AR197">
        <v>110</v>
      </c>
      <c r="AS197">
        <v>7425</v>
      </c>
      <c r="AT197" t="s">
        <v>94</v>
      </c>
      <c r="AU197">
        <v>14675</v>
      </c>
    </row>
    <row r="198" spans="1:47" hidden="1" x14ac:dyDescent="0.3">
      <c r="A198">
        <v>14791</v>
      </c>
      <c r="B198" t="s">
        <v>483</v>
      </c>
      <c r="C198" t="s">
        <v>484</v>
      </c>
      <c r="D198">
        <v>295199.88199999998</v>
      </c>
      <c r="E198">
        <v>2772085.5639999998</v>
      </c>
      <c r="F198">
        <v>103</v>
      </c>
      <c r="G198">
        <v>24</v>
      </c>
      <c r="H198">
        <v>79</v>
      </c>
      <c r="I198">
        <v>5</v>
      </c>
      <c r="J198">
        <v>1</v>
      </c>
      <c r="K198">
        <v>4</v>
      </c>
      <c r="L198">
        <v>58</v>
      </c>
      <c r="M198">
        <v>14</v>
      </c>
      <c r="N198">
        <v>10</v>
      </c>
      <c r="O198">
        <v>10</v>
      </c>
      <c r="P198">
        <v>9</v>
      </c>
      <c r="Q198">
        <v>8</v>
      </c>
      <c r="R198">
        <v>7</v>
      </c>
      <c r="S198">
        <v>1450</v>
      </c>
      <c r="T198">
        <v>748</v>
      </c>
      <c r="U198">
        <v>702</v>
      </c>
      <c r="V198">
        <v>180</v>
      </c>
      <c r="W198">
        <v>172</v>
      </c>
      <c r="X198">
        <v>135</v>
      </c>
      <c r="Y198">
        <v>128</v>
      </c>
      <c r="Z198">
        <v>138</v>
      </c>
      <c r="AA198">
        <v>114</v>
      </c>
      <c r="AB198">
        <v>113</v>
      </c>
      <c r="AC198">
        <v>121</v>
      </c>
      <c r="AD198">
        <v>88</v>
      </c>
      <c r="AE198">
        <v>96</v>
      </c>
      <c r="AF198">
        <v>94</v>
      </c>
      <c r="AG198">
        <v>71</v>
      </c>
      <c r="AH198">
        <v>171</v>
      </c>
      <c r="AI198">
        <v>91</v>
      </c>
      <c r="AJ198">
        <v>80</v>
      </c>
      <c r="AK198">
        <v>11</v>
      </c>
      <c r="AL198">
        <v>7</v>
      </c>
      <c r="AM198">
        <v>4</v>
      </c>
      <c r="AN198">
        <v>24862</v>
      </c>
      <c r="AO198">
        <v>27776</v>
      </c>
      <c r="AP198">
        <v>0</v>
      </c>
      <c r="AQ198">
        <v>0</v>
      </c>
      <c r="AR198">
        <v>114</v>
      </c>
      <c r="AS198">
        <v>7040</v>
      </c>
      <c r="AT198" t="s">
        <v>94</v>
      </c>
      <c r="AU198">
        <v>14685</v>
      </c>
    </row>
    <row r="199" spans="1:47" hidden="1" x14ac:dyDescent="0.3">
      <c r="A199">
        <v>14792</v>
      </c>
      <c r="B199" t="s">
        <v>485</v>
      </c>
      <c r="C199" t="s">
        <v>486</v>
      </c>
      <c r="D199">
        <v>293838.33100000001</v>
      </c>
      <c r="E199">
        <v>2773753.2790000001</v>
      </c>
      <c r="F199">
        <v>95</v>
      </c>
      <c r="G199">
        <v>24</v>
      </c>
      <c r="H199">
        <v>71</v>
      </c>
      <c r="I199">
        <v>6</v>
      </c>
      <c r="J199">
        <v>0</v>
      </c>
      <c r="K199">
        <v>6</v>
      </c>
      <c r="L199">
        <v>52</v>
      </c>
      <c r="M199">
        <v>9</v>
      </c>
      <c r="N199">
        <v>8</v>
      </c>
      <c r="O199">
        <v>9</v>
      </c>
      <c r="P199">
        <v>10</v>
      </c>
      <c r="Q199">
        <v>8</v>
      </c>
      <c r="R199">
        <v>8</v>
      </c>
      <c r="S199">
        <v>1342</v>
      </c>
      <c r="T199">
        <v>706</v>
      </c>
      <c r="U199">
        <v>636</v>
      </c>
      <c r="V199">
        <v>118</v>
      </c>
      <c r="W199">
        <v>120</v>
      </c>
      <c r="X199">
        <v>99</v>
      </c>
      <c r="Y199">
        <v>108</v>
      </c>
      <c r="Z199">
        <v>133</v>
      </c>
      <c r="AA199">
        <v>105</v>
      </c>
      <c r="AB199">
        <v>148</v>
      </c>
      <c r="AC199">
        <v>102</v>
      </c>
      <c r="AD199">
        <v>92</v>
      </c>
      <c r="AE199">
        <v>112</v>
      </c>
      <c r="AF199">
        <v>116</v>
      </c>
      <c r="AG199">
        <v>89</v>
      </c>
      <c r="AH199">
        <v>206</v>
      </c>
      <c r="AI199">
        <v>105</v>
      </c>
      <c r="AJ199">
        <v>101</v>
      </c>
      <c r="AK199">
        <v>38</v>
      </c>
      <c r="AL199">
        <v>25</v>
      </c>
      <c r="AM199">
        <v>13</v>
      </c>
      <c r="AN199">
        <v>17303</v>
      </c>
      <c r="AO199">
        <v>9016</v>
      </c>
      <c r="AP199">
        <v>1</v>
      </c>
      <c r="AQ199">
        <v>225</v>
      </c>
      <c r="AR199">
        <v>74</v>
      </c>
      <c r="AS199">
        <v>5700</v>
      </c>
      <c r="AT199" t="s">
        <v>94</v>
      </c>
      <c r="AU199">
        <v>14779</v>
      </c>
    </row>
    <row r="200" spans="1:47" hidden="1" x14ac:dyDescent="0.3">
      <c r="A200">
        <v>14793</v>
      </c>
      <c r="B200" t="s">
        <v>487</v>
      </c>
      <c r="C200" t="s">
        <v>488</v>
      </c>
      <c r="D200">
        <v>287952.16600000003</v>
      </c>
      <c r="E200">
        <v>2773427.4679999999</v>
      </c>
      <c r="F200">
        <v>108</v>
      </c>
      <c r="G200">
        <v>32</v>
      </c>
      <c r="H200">
        <v>76</v>
      </c>
      <c r="I200">
        <v>6</v>
      </c>
      <c r="J200">
        <v>1</v>
      </c>
      <c r="K200">
        <v>5</v>
      </c>
      <c r="L200">
        <v>59</v>
      </c>
      <c r="M200">
        <v>9</v>
      </c>
      <c r="N200">
        <v>10</v>
      </c>
      <c r="O200">
        <v>10</v>
      </c>
      <c r="P200">
        <v>11</v>
      </c>
      <c r="Q200">
        <v>11</v>
      </c>
      <c r="R200">
        <v>8</v>
      </c>
      <c r="S200">
        <v>1583</v>
      </c>
      <c r="T200">
        <v>850</v>
      </c>
      <c r="U200">
        <v>733</v>
      </c>
      <c r="V200">
        <v>159</v>
      </c>
      <c r="W200">
        <v>120</v>
      </c>
      <c r="X200">
        <v>139</v>
      </c>
      <c r="Y200">
        <v>117</v>
      </c>
      <c r="Z200">
        <v>159</v>
      </c>
      <c r="AA200">
        <v>128</v>
      </c>
      <c r="AB200">
        <v>145</v>
      </c>
      <c r="AC200">
        <v>121</v>
      </c>
      <c r="AD200">
        <v>146</v>
      </c>
      <c r="AE200">
        <v>140</v>
      </c>
      <c r="AF200">
        <v>102</v>
      </c>
      <c r="AG200">
        <v>107</v>
      </c>
      <c r="AH200">
        <v>224</v>
      </c>
      <c r="AI200">
        <v>116</v>
      </c>
      <c r="AJ200">
        <v>108</v>
      </c>
      <c r="AK200">
        <v>81</v>
      </c>
      <c r="AL200">
        <v>47</v>
      </c>
      <c r="AM200">
        <v>34</v>
      </c>
      <c r="AN200">
        <v>23641</v>
      </c>
      <c r="AO200">
        <v>8352</v>
      </c>
      <c r="AP200">
        <v>1</v>
      </c>
      <c r="AQ200">
        <v>416</v>
      </c>
      <c r="AR200">
        <v>84</v>
      </c>
      <c r="AS200">
        <v>4708</v>
      </c>
      <c r="AT200" t="s">
        <v>94</v>
      </c>
      <c r="AU200">
        <v>44619</v>
      </c>
    </row>
    <row r="201" spans="1:47" hidden="1" x14ac:dyDescent="0.3">
      <c r="A201">
        <v>14794</v>
      </c>
      <c r="B201" t="s">
        <v>489</v>
      </c>
      <c r="C201" t="s">
        <v>490</v>
      </c>
      <c r="D201">
        <v>304913.00799999997</v>
      </c>
      <c r="E201">
        <v>2762975.5120000001</v>
      </c>
      <c r="F201">
        <v>158</v>
      </c>
      <c r="G201">
        <v>33</v>
      </c>
      <c r="H201">
        <v>125</v>
      </c>
      <c r="I201">
        <v>8</v>
      </c>
      <c r="J201">
        <v>2</v>
      </c>
      <c r="K201">
        <v>6</v>
      </c>
      <c r="L201">
        <v>86</v>
      </c>
      <c r="M201">
        <v>15</v>
      </c>
      <c r="N201">
        <v>14</v>
      </c>
      <c r="O201">
        <v>16</v>
      </c>
      <c r="P201">
        <v>15</v>
      </c>
      <c r="Q201">
        <v>14</v>
      </c>
      <c r="R201">
        <v>12</v>
      </c>
      <c r="S201">
        <v>2136</v>
      </c>
      <c r="T201">
        <v>1084</v>
      </c>
      <c r="U201">
        <v>1052</v>
      </c>
      <c r="V201">
        <v>198</v>
      </c>
      <c r="W201">
        <v>187</v>
      </c>
      <c r="X201">
        <v>189</v>
      </c>
      <c r="Y201">
        <v>156</v>
      </c>
      <c r="Z201">
        <v>214</v>
      </c>
      <c r="AA201">
        <v>184</v>
      </c>
      <c r="AB201">
        <v>169</v>
      </c>
      <c r="AC201">
        <v>217</v>
      </c>
      <c r="AD201">
        <v>172</v>
      </c>
      <c r="AE201">
        <v>170</v>
      </c>
      <c r="AF201">
        <v>142</v>
      </c>
      <c r="AG201">
        <v>138</v>
      </c>
      <c r="AH201">
        <v>309</v>
      </c>
      <c r="AI201">
        <v>136</v>
      </c>
      <c r="AJ201">
        <v>173</v>
      </c>
      <c r="AK201">
        <v>47</v>
      </c>
      <c r="AL201">
        <v>20</v>
      </c>
      <c r="AM201">
        <v>27</v>
      </c>
      <c r="AN201">
        <v>25095</v>
      </c>
      <c r="AO201">
        <v>38650</v>
      </c>
      <c r="AP201">
        <v>1</v>
      </c>
      <c r="AQ201">
        <v>494</v>
      </c>
      <c r="AR201">
        <v>141</v>
      </c>
      <c r="AS201">
        <v>11224</v>
      </c>
      <c r="AT201" t="s">
        <v>94</v>
      </c>
      <c r="AU201">
        <v>44621</v>
      </c>
    </row>
    <row r="202" spans="1:47" hidden="1" x14ac:dyDescent="0.3">
      <c r="A202">
        <v>14795</v>
      </c>
      <c r="B202" t="s">
        <v>491</v>
      </c>
      <c r="C202" t="s">
        <v>492</v>
      </c>
      <c r="D202">
        <v>293193.56</v>
      </c>
      <c r="E202">
        <v>2771859.1260000002</v>
      </c>
      <c r="F202">
        <v>84</v>
      </c>
      <c r="G202">
        <v>30</v>
      </c>
      <c r="H202">
        <v>54</v>
      </c>
      <c r="I202">
        <v>3</v>
      </c>
      <c r="J202">
        <v>1</v>
      </c>
      <c r="K202">
        <v>2</v>
      </c>
      <c r="L202">
        <v>45</v>
      </c>
      <c r="M202">
        <v>7</v>
      </c>
      <c r="N202">
        <v>8</v>
      </c>
      <c r="O202">
        <v>7</v>
      </c>
      <c r="P202">
        <v>9</v>
      </c>
      <c r="Q202">
        <v>7</v>
      </c>
      <c r="R202">
        <v>7</v>
      </c>
      <c r="S202">
        <v>1124</v>
      </c>
      <c r="T202">
        <v>596</v>
      </c>
      <c r="U202">
        <v>528</v>
      </c>
      <c r="V202">
        <v>97</v>
      </c>
      <c r="W202">
        <v>75</v>
      </c>
      <c r="X202">
        <v>102</v>
      </c>
      <c r="Y202">
        <v>101</v>
      </c>
      <c r="Z202">
        <v>107</v>
      </c>
      <c r="AA202">
        <v>80</v>
      </c>
      <c r="AB202">
        <v>120</v>
      </c>
      <c r="AC202">
        <v>95</v>
      </c>
      <c r="AD202">
        <v>98</v>
      </c>
      <c r="AE202">
        <v>89</v>
      </c>
      <c r="AF202">
        <v>72</v>
      </c>
      <c r="AG202">
        <v>88</v>
      </c>
      <c r="AH202">
        <v>188</v>
      </c>
      <c r="AI202">
        <v>93</v>
      </c>
      <c r="AJ202">
        <v>95</v>
      </c>
      <c r="AK202">
        <v>31</v>
      </c>
      <c r="AL202">
        <v>16</v>
      </c>
      <c r="AM202">
        <v>15</v>
      </c>
      <c r="AN202">
        <v>22511</v>
      </c>
      <c r="AO202">
        <v>9916</v>
      </c>
      <c r="AP202">
        <v>1</v>
      </c>
      <c r="AQ202">
        <v>775</v>
      </c>
      <c r="AR202">
        <v>71</v>
      </c>
      <c r="AS202">
        <v>4976</v>
      </c>
      <c r="AT202" t="s">
        <v>94</v>
      </c>
      <c r="AU202">
        <v>44626</v>
      </c>
    </row>
    <row r="203" spans="1:47" hidden="1" x14ac:dyDescent="0.3">
      <c r="A203">
        <v>14796</v>
      </c>
      <c r="B203" t="s">
        <v>493</v>
      </c>
      <c r="C203" t="s">
        <v>494</v>
      </c>
      <c r="D203">
        <v>298705.83299999998</v>
      </c>
      <c r="E203">
        <v>2767492.287</v>
      </c>
      <c r="F203">
        <v>119</v>
      </c>
      <c r="G203">
        <v>27</v>
      </c>
      <c r="H203">
        <v>92</v>
      </c>
      <c r="I203">
        <v>6</v>
      </c>
      <c r="J203">
        <v>2</v>
      </c>
      <c r="K203">
        <v>4</v>
      </c>
      <c r="L203">
        <v>63</v>
      </c>
      <c r="M203">
        <v>13</v>
      </c>
      <c r="N203">
        <v>10</v>
      </c>
      <c r="O203">
        <v>11</v>
      </c>
      <c r="P203">
        <v>11</v>
      </c>
      <c r="Q203">
        <v>10</v>
      </c>
      <c r="R203">
        <v>8</v>
      </c>
      <c r="S203">
        <v>1718</v>
      </c>
      <c r="T203">
        <v>871</v>
      </c>
      <c r="U203">
        <v>847</v>
      </c>
      <c r="V203">
        <v>172</v>
      </c>
      <c r="W203">
        <v>170</v>
      </c>
      <c r="X203">
        <v>134</v>
      </c>
      <c r="Y203">
        <v>152</v>
      </c>
      <c r="Z203">
        <v>144</v>
      </c>
      <c r="AA203">
        <v>158</v>
      </c>
      <c r="AB203">
        <v>161</v>
      </c>
      <c r="AC203">
        <v>156</v>
      </c>
      <c r="AD203">
        <v>142</v>
      </c>
      <c r="AE203">
        <v>107</v>
      </c>
      <c r="AF203">
        <v>118</v>
      </c>
      <c r="AG203">
        <v>104</v>
      </c>
      <c r="AH203">
        <v>238</v>
      </c>
      <c r="AI203">
        <v>124</v>
      </c>
      <c r="AJ203">
        <v>114</v>
      </c>
      <c r="AK203">
        <v>30</v>
      </c>
      <c r="AL203">
        <v>18</v>
      </c>
      <c r="AM203">
        <v>12</v>
      </c>
      <c r="AN203">
        <v>25854</v>
      </c>
      <c r="AO203">
        <v>52334</v>
      </c>
      <c r="AP203">
        <v>1</v>
      </c>
      <c r="AQ203">
        <v>456</v>
      </c>
      <c r="AR203">
        <v>99</v>
      </c>
      <c r="AS203">
        <v>7524</v>
      </c>
      <c r="AT203" t="s">
        <v>94</v>
      </c>
      <c r="AU203">
        <v>44666</v>
      </c>
    </row>
    <row r="204" spans="1:47" hidden="1" x14ac:dyDescent="0.3">
      <c r="A204">
        <v>14797</v>
      </c>
      <c r="B204" t="s">
        <v>495</v>
      </c>
      <c r="C204" t="s">
        <v>496</v>
      </c>
      <c r="D204">
        <v>316744.598</v>
      </c>
      <c r="E204">
        <v>2772871.8840000001</v>
      </c>
      <c r="F204">
        <v>131</v>
      </c>
      <c r="G204">
        <v>32</v>
      </c>
      <c r="H204">
        <v>99</v>
      </c>
      <c r="I204">
        <v>8</v>
      </c>
      <c r="J204">
        <v>1</v>
      </c>
      <c r="K204">
        <v>7</v>
      </c>
      <c r="L204">
        <v>73</v>
      </c>
      <c r="M204">
        <v>12</v>
      </c>
      <c r="N204">
        <v>12</v>
      </c>
      <c r="O204">
        <v>14</v>
      </c>
      <c r="P204">
        <v>14</v>
      </c>
      <c r="Q204">
        <v>11</v>
      </c>
      <c r="R204">
        <v>10</v>
      </c>
      <c r="S204">
        <v>2011</v>
      </c>
      <c r="T204">
        <v>994</v>
      </c>
      <c r="U204">
        <v>1017</v>
      </c>
      <c r="V204">
        <v>157</v>
      </c>
      <c r="W204">
        <v>180</v>
      </c>
      <c r="X204">
        <v>163</v>
      </c>
      <c r="Y204">
        <v>165</v>
      </c>
      <c r="Z204">
        <v>192</v>
      </c>
      <c r="AA204">
        <v>187</v>
      </c>
      <c r="AB204">
        <v>192</v>
      </c>
      <c r="AC204">
        <v>201</v>
      </c>
      <c r="AD204">
        <v>147</v>
      </c>
      <c r="AE204">
        <v>152</v>
      </c>
      <c r="AF204">
        <v>143</v>
      </c>
      <c r="AG204">
        <v>132</v>
      </c>
      <c r="AH204">
        <v>315</v>
      </c>
      <c r="AI204">
        <v>160</v>
      </c>
      <c r="AJ204">
        <v>155</v>
      </c>
      <c r="AK204">
        <v>30</v>
      </c>
      <c r="AL204">
        <v>11</v>
      </c>
      <c r="AM204">
        <v>19</v>
      </c>
      <c r="AN204">
        <v>25953</v>
      </c>
      <c r="AO204">
        <v>36445</v>
      </c>
      <c r="AP204">
        <v>0</v>
      </c>
      <c r="AQ204">
        <v>0</v>
      </c>
      <c r="AR204">
        <v>103</v>
      </c>
      <c r="AS204">
        <v>7240</v>
      </c>
      <c r="AT204" t="s">
        <v>94</v>
      </c>
      <c r="AU204">
        <v>44667</v>
      </c>
    </row>
    <row r="205" spans="1:47" hidden="1" x14ac:dyDescent="0.3">
      <c r="A205">
        <v>14798</v>
      </c>
      <c r="B205" t="s">
        <v>497</v>
      </c>
      <c r="C205" t="s">
        <v>498</v>
      </c>
      <c r="D205">
        <v>313277.01299999998</v>
      </c>
      <c r="E205">
        <v>2773535.8679999998</v>
      </c>
      <c r="F205">
        <v>82</v>
      </c>
      <c r="G205">
        <v>21</v>
      </c>
      <c r="H205">
        <v>61</v>
      </c>
      <c r="I205">
        <v>7</v>
      </c>
      <c r="J205">
        <v>3</v>
      </c>
      <c r="K205">
        <v>4</v>
      </c>
      <c r="L205">
        <v>44</v>
      </c>
      <c r="M205">
        <v>10</v>
      </c>
      <c r="N205">
        <v>6</v>
      </c>
      <c r="O205">
        <v>8</v>
      </c>
      <c r="P205">
        <v>7</v>
      </c>
      <c r="Q205">
        <v>7</v>
      </c>
      <c r="R205">
        <v>6</v>
      </c>
      <c r="S205">
        <v>1085</v>
      </c>
      <c r="T205">
        <v>567</v>
      </c>
      <c r="U205">
        <v>518</v>
      </c>
      <c r="V205">
        <v>119</v>
      </c>
      <c r="W205">
        <v>96</v>
      </c>
      <c r="X205">
        <v>76</v>
      </c>
      <c r="Y205">
        <v>96</v>
      </c>
      <c r="Z205">
        <v>99</v>
      </c>
      <c r="AA205">
        <v>93</v>
      </c>
      <c r="AB205">
        <v>107</v>
      </c>
      <c r="AC205">
        <v>87</v>
      </c>
      <c r="AD205">
        <v>87</v>
      </c>
      <c r="AE205">
        <v>78</v>
      </c>
      <c r="AF205">
        <v>79</v>
      </c>
      <c r="AG205">
        <v>68</v>
      </c>
      <c r="AH205">
        <v>166</v>
      </c>
      <c r="AI205">
        <v>81</v>
      </c>
      <c r="AJ205">
        <v>85</v>
      </c>
      <c r="AK205">
        <v>40</v>
      </c>
      <c r="AL205">
        <v>21</v>
      </c>
      <c r="AM205">
        <v>19</v>
      </c>
      <c r="AN205">
        <v>23931</v>
      </c>
      <c r="AO205">
        <v>15746</v>
      </c>
      <c r="AP205">
        <v>1</v>
      </c>
      <c r="AQ205">
        <v>1500</v>
      </c>
      <c r="AR205">
        <v>103</v>
      </c>
      <c r="AS205">
        <v>9888</v>
      </c>
      <c r="AT205" t="s">
        <v>94</v>
      </c>
      <c r="AU205">
        <v>44668</v>
      </c>
    </row>
    <row r="206" spans="1:47" hidden="1" x14ac:dyDescent="0.3">
      <c r="A206">
        <v>14799</v>
      </c>
      <c r="B206" t="s">
        <v>499</v>
      </c>
      <c r="C206" t="s">
        <v>500</v>
      </c>
      <c r="D206">
        <v>288229.70500000002</v>
      </c>
      <c r="E206">
        <v>2758058.5240000002</v>
      </c>
      <c r="F206">
        <v>72</v>
      </c>
      <c r="G206">
        <v>24</v>
      </c>
      <c r="H206">
        <v>48</v>
      </c>
      <c r="I206">
        <v>6</v>
      </c>
      <c r="J206">
        <v>0</v>
      </c>
      <c r="K206">
        <v>6</v>
      </c>
      <c r="L206">
        <v>38</v>
      </c>
      <c r="M206">
        <v>8</v>
      </c>
      <c r="N206">
        <v>7</v>
      </c>
      <c r="O206">
        <v>6</v>
      </c>
      <c r="P206">
        <v>5</v>
      </c>
      <c r="Q206">
        <v>7</v>
      </c>
      <c r="R206">
        <v>5</v>
      </c>
      <c r="S206">
        <v>893</v>
      </c>
      <c r="T206">
        <v>479</v>
      </c>
      <c r="U206">
        <v>414</v>
      </c>
      <c r="V206">
        <v>91</v>
      </c>
      <c r="W206">
        <v>89</v>
      </c>
      <c r="X206">
        <v>74</v>
      </c>
      <c r="Y206">
        <v>73</v>
      </c>
      <c r="Z206">
        <v>89</v>
      </c>
      <c r="AA206">
        <v>64</v>
      </c>
      <c r="AB206">
        <v>68</v>
      </c>
      <c r="AC206">
        <v>68</v>
      </c>
      <c r="AD206">
        <v>87</v>
      </c>
      <c r="AE206">
        <v>75</v>
      </c>
      <c r="AF206">
        <v>70</v>
      </c>
      <c r="AG206">
        <v>45</v>
      </c>
      <c r="AH206">
        <v>155</v>
      </c>
      <c r="AI206">
        <v>84</v>
      </c>
      <c r="AJ206">
        <v>71</v>
      </c>
      <c r="AK206">
        <v>45</v>
      </c>
      <c r="AL206">
        <v>22</v>
      </c>
      <c r="AM206">
        <v>23</v>
      </c>
      <c r="AN206">
        <v>23599</v>
      </c>
      <c r="AO206">
        <v>28913</v>
      </c>
      <c r="AP206">
        <v>1</v>
      </c>
      <c r="AQ206">
        <v>288</v>
      </c>
      <c r="AR206">
        <v>88</v>
      </c>
      <c r="AS206">
        <v>7496</v>
      </c>
      <c r="AT206" t="s">
        <v>94</v>
      </c>
      <c r="AU206">
        <v>44669</v>
      </c>
    </row>
    <row r="207" spans="1:47" hidden="1" x14ac:dyDescent="0.3">
      <c r="A207">
        <v>14801</v>
      </c>
      <c r="B207" t="s">
        <v>501</v>
      </c>
      <c r="C207" t="s">
        <v>502</v>
      </c>
      <c r="D207">
        <v>295965.59700000001</v>
      </c>
      <c r="E207">
        <v>2772102.355</v>
      </c>
      <c r="F207">
        <v>141</v>
      </c>
      <c r="G207">
        <v>30</v>
      </c>
      <c r="H207">
        <v>111</v>
      </c>
      <c r="I207">
        <v>6</v>
      </c>
      <c r="J207">
        <v>3</v>
      </c>
      <c r="K207">
        <v>3</v>
      </c>
      <c r="L207">
        <v>79</v>
      </c>
      <c r="M207">
        <v>13</v>
      </c>
      <c r="N207">
        <v>13</v>
      </c>
      <c r="O207">
        <v>13</v>
      </c>
      <c r="P207">
        <v>14</v>
      </c>
      <c r="Q207">
        <v>13</v>
      </c>
      <c r="R207">
        <v>13</v>
      </c>
      <c r="S207">
        <v>2117</v>
      </c>
      <c r="T207">
        <v>1024</v>
      </c>
      <c r="U207">
        <v>1093</v>
      </c>
      <c r="V207">
        <v>155</v>
      </c>
      <c r="W207">
        <v>199</v>
      </c>
      <c r="X207">
        <v>199</v>
      </c>
      <c r="Y207">
        <v>157</v>
      </c>
      <c r="Z207">
        <v>164</v>
      </c>
      <c r="AA207">
        <v>187</v>
      </c>
      <c r="AB207">
        <v>187</v>
      </c>
      <c r="AC207">
        <v>176</v>
      </c>
      <c r="AD207">
        <v>152</v>
      </c>
      <c r="AE207">
        <v>192</v>
      </c>
      <c r="AF207">
        <v>167</v>
      </c>
      <c r="AG207">
        <v>182</v>
      </c>
      <c r="AH207">
        <v>307</v>
      </c>
      <c r="AI207">
        <v>162</v>
      </c>
      <c r="AJ207">
        <v>145</v>
      </c>
      <c r="AK207">
        <v>26</v>
      </c>
      <c r="AL207">
        <v>12</v>
      </c>
      <c r="AM207">
        <v>14</v>
      </c>
      <c r="AN207">
        <v>36000</v>
      </c>
      <c r="AO207">
        <v>32782</v>
      </c>
      <c r="AP207">
        <v>1</v>
      </c>
      <c r="AQ207">
        <v>781</v>
      </c>
      <c r="AR207">
        <v>105</v>
      </c>
      <c r="AS207">
        <v>7403</v>
      </c>
      <c r="AT207" t="s">
        <v>94</v>
      </c>
      <c r="AU207">
        <v>44670</v>
      </c>
    </row>
    <row r="208" spans="1:47" hidden="1" x14ac:dyDescent="0.3">
      <c r="A208">
        <v>14802</v>
      </c>
      <c r="B208" t="s">
        <v>503</v>
      </c>
      <c r="C208" t="s">
        <v>504</v>
      </c>
      <c r="D208">
        <v>287115.63799999998</v>
      </c>
      <c r="E208">
        <v>2773439.0589999999</v>
      </c>
      <c r="F208">
        <v>116</v>
      </c>
      <c r="G208">
        <v>36</v>
      </c>
      <c r="H208">
        <v>80</v>
      </c>
      <c r="I208">
        <v>6</v>
      </c>
      <c r="J208">
        <v>0</v>
      </c>
      <c r="K208">
        <v>6</v>
      </c>
      <c r="L208">
        <v>64</v>
      </c>
      <c r="M208">
        <v>11</v>
      </c>
      <c r="N208">
        <v>11</v>
      </c>
      <c r="O208">
        <v>11</v>
      </c>
      <c r="P208">
        <v>10</v>
      </c>
      <c r="Q208">
        <v>10</v>
      </c>
      <c r="R208">
        <v>11</v>
      </c>
      <c r="S208">
        <v>1916</v>
      </c>
      <c r="T208">
        <v>1013</v>
      </c>
      <c r="U208">
        <v>903</v>
      </c>
      <c r="V208">
        <v>169</v>
      </c>
      <c r="W208">
        <v>165</v>
      </c>
      <c r="X208">
        <v>188</v>
      </c>
      <c r="Y208">
        <v>157</v>
      </c>
      <c r="Z208">
        <v>159</v>
      </c>
      <c r="AA208">
        <v>170</v>
      </c>
      <c r="AB208">
        <v>165</v>
      </c>
      <c r="AC208">
        <v>143</v>
      </c>
      <c r="AD208">
        <v>163</v>
      </c>
      <c r="AE208">
        <v>151</v>
      </c>
      <c r="AF208">
        <v>169</v>
      </c>
      <c r="AG208">
        <v>117</v>
      </c>
      <c r="AH208">
        <v>310</v>
      </c>
      <c r="AI208">
        <v>150</v>
      </c>
      <c r="AJ208">
        <v>160</v>
      </c>
      <c r="AK208">
        <v>31</v>
      </c>
      <c r="AL208">
        <v>14</v>
      </c>
      <c r="AM208">
        <v>17</v>
      </c>
      <c r="AN208">
        <v>23759</v>
      </c>
      <c r="AO208">
        <v>10298</v>
      </c>
      <c r="AP208">
        <v>1</v>
      </c>
      <c r="AQ208">
        <v>1530</v>
      </c>
      <c r="AR208">
        <v>80</v>
      </c>
      <c r="AS208">
        <v>6974</v>
      </c>
      <c r="AT208" t="s">
        <v>94</v>
      </c>
      <c r="AU208">
        <v>44671</v>
      </c>
    </row>
    <row r="209" spans="1:47" hidden="1" x14ac:dyDescent="0.3">
      <c r="A209">
        <v>14803</v>
      </c>
      <c r="B209" t="s">
        <v>505</v>
      </c>
      <c r="C209" t="s">
        <v>506</v>
      </c>
      <c r="D209">
        <v>299228.848</v>
      </c>
      <c r="E209">
        <v>2772120.7650000001</v>
      </c>
      <c r="F209">
        <v>157</v>
      </c>
      <c r="G209">
        <v>37</v>
      </c>
      <c r="H209">
        <v>120</v>
      </c>
      <c r="I209">
        <v>6</v>
      </c>
      <c r="J209">
        <v>0</v>
      </c>
      <c r="K209">
        <v>6</v>
      </c>
      <c r="L209">
        <v>90</v>
      </c>
      <c r="M209">
        <v>15</v>
      </c>
      <c r="N209">
        <v>15</v>
      </c>
      <c r="O209">
        <v>15</v>
      </c>
      <c r="P209">
        <v>15</v>
      </c>
      <c r="Q209">
        <v>15</v>
      </c>
      <c r="R209">
        <v>15</v>
      </c>
      <c r="S209">
        <v>2702</v>
      </c>
      <c r="T209">
        <v>1327</v>
      </c>
      <c r="U209">
        <v>1375</v>
      </c>
      <c r="V209">
        <v>244</v>
      </c>
      <c r="W209">
        <v>252</v>
      </c>
      <c r="X209">
        <v>230</v>
      </c>
      <c r="Y209">
        <v>244</v>
      </c>
      <c r="Z209">
        <v>253</v>
      </c>
      <c r="AA209">
        <v>233</v>
      </c>
      <c r="AB209">
        <v>218</v>
      </c>
      <c r="AC209">
        <v>253</v>
      </c>
      <c r="AD209">
        <v>200</v>
      </c>
      <c r="AE209">
        <v>192</v>
      </c>
      <c r="AF209">
        <v>182</v>
      </c>
      <c r="AG209">
        <v>201</v>
      </c>
      <c r="AH209">
        <v>413</v>
      </c>
      <c r="AI209">
        <v>204</v>
      </c>
      <c r="AJ209">
        <v>209</v>
      </c>
      <c r="AK209">
        <v>12</v>
      </c>
      <c r="AL209">
        <v>5</v>
      </c>
      <c r="AM209">
        <v>7</v>
      </c>
      <c r="AN209">
        <v>27768</v>
      </c>
      <c r="AO209">
        <v>41936</v>
      </c>
      <c r="AP209">
        <v>1</v>
      </c>
      <c r="AQ209">
        <v>290</v>
      </c>
      <c r="AR209">
        <v>109</v>
      </c>
      <c r="AS209">
        <v>9204</v>
      </c>
      <c r="AT209" t="s">
        <v>94</v>
      </c>
      <c r="AU209">
        <v>44672</v>
      </c>
    </row>
    <row r="210" spans="1:47" hidden="1" x14ac:dyDescent="0.3">
      <c r="A210">
        <v>14804</v>
      </c>
      <c r="B210" t="s">
        <v>507</v>
      </c>
      <c r="C210" t="s">
        <v>508</v>
      </c>
      <c r="D210">
        <v>283615.554</v>
      </c>
      <c r="E210">
        <v>2761251.6719999998</v>
      </c>
      <c r="F210">
        <v>36</v>
      </c>
      <c r="G210">
        <v>12</v>
      </c>
      <c r="H210">
        <v>24</v>
      </c>
      <c r="I210">
        <v>2</v>
      </c>
      <c r="J210">
        <v>0</v>
      </c>
      <c r="K210">
        <v>2</v>
      </c>
      <c r="L210">
        <v>19</v>
      </c>
      <c r="M210">
        <v>3</v>
      </c>
      <c r="N210">
        <v>3</v>
      </c>
      <c r="O210">
        <v>3</v>
      </c>
      <c r="P210">
        <v>4</v>
      </c>
      <c r="Q210">
        <v>3</v>
      </c>
      <c r="R210">
        <v>3</v>
      </c>
      <c r="S210">
        <v>426</v>
      </c>
      <c r="T210">
        <v>219</v>
      </c>
      <c r="U210">
        <v>207</v>
      </c>
      <c r="V210">
        <v>43</v>
      </c>
      <c r="W210">
        <v>26</v>
      </c>
      <c r="X210">
        <v>35</v>
      </c>
      <c r="Y210">
        <v>38</v>
      </c>
      <c r="Z210">
        <v>40</v>
      </c>
      <c r="AA210">
        <v>36</v>
      </c>
      <c r="AB210">
        <v>36</v>
      </c>
      <c r="AC210">
        <v>47</v>
      </c>
      <c r="AD210">
        <v>27</v>
      </c>
      <c r="AE210">
        <v>30</v>
      </c>
      <c r="AF210">
        <v>38</v>
      </c>
      <c r="AG210">
        <v>30</v>
      </c>
      <c r="AH210">
        <v>67</v>
      </c>
      <c r="AI210">
        <v>28</v>
      </c>
      <c r="AJ210">
        <v>39</v>
      </c>
      <c r="AK210">
        <v>25</v>
      </c>
      <c r="AL210">
        <v>12</v>
      </c>
      <c r="AM210">
        <v>13</v>
      </c>
      <c r="AN210">
        <v>20788</v>
      </c>
      <c r="AO210">
        <v>9490</v>
      </c>
      <c r="AP210">
        <v>0</v>
      </c>
      <c r="AQ210">
        <v>0</v>
      </c>
      <c r="AR210">
        <v>53</v>
      </c>
      <c r="AS210">
        <v>4760</v>
      </c>
      <c r="AT210" t="s">
        <v>94</v>
      </c>
      <c r="AU210">
        <v>44673</v>
      </c>
    </row>
    <row r="211" spans="1:47" hidden="1" x14ac:dyDescent="0.3">
      <c r="A211">
        <v>14805</v>
      </c>
      <c r="B211" t="s">
        <v>509</v>
      </c>
      <c r="C211" t="s">
        <v>510</v>
      </c>
      <c r="D211">
        <v>292280.01699999999</v>
      </c>
      <c r="E211">
        <v>2783599.23</v>
      </c>
      <c r="F211">
        <v>42</v>
      </c>
      <c r="G211">
        <v>16</v>
      </c>
      <c r="H211">
        <v>26</v>
      </c>
      <c r="I211">
        <v>3</v>
      </c>
      <c r="J211">
        <v>0</v>
      </c>
      <c r="K211">
        <v>3</v>
      </c>
      <c r="L211">
        <v>22</v>
      </c>
      <c r="M211">
        <v>4</v>
      </c>
      <c r="N211">
        <v>3</v>
      </c>
      <c r="O211">
        <v>4</v>
      </c>
      <c r="P211">
        <v>4</v>
      </c>
      <c r="Q211">
        <v>3</v>
      </c>
      <c r="R211">
        <v>4</v>
      </c>
      <c r="S211">
        <v>559</v>
      </c>
      <c r="T211">
        <v>297</v>
      </c>
      <c r="U211">
        <v>262</v>
      </c>
      <c r="V211">
        <v>65</v>
      </c>
      <c r="W211">
        <v>41</v>
      </c>
      <c r="X211">
        <v>34</v>
      </c>
      <c r="Y211">
        <v>53</v>
      </c>
      <c r="Z211">
        <v>59</v>
      </c>
      <c r="AA211">
        <v>36</v>
      </c>
      <c r="AB211">
        <v>53</v>
      </c>
      <c r="AC211">
        <v>56</v>
      </c>
      <c r="AD211">
        <v>37</v>
      </c>
      <c r="AE211">
        <v>39</v>
      </c>
      <c r="AF211">
        <v>49</v>
      </c>
      <c r="AG211">
        <v>37</v>
      </c>
      <c r="AH211">
        <v>104</v>
      </c>
      <c r="AI211">
        <v>54</v>
      </c>
      <c r="AJ211">
        <v>50</v>
      </c>
      <c r="AK211">
        <v>27</v>
      </c>
      <c r="AL211">
        <v>12</v>
      </c>
      <c r="AM211">
        <v>15</v>
      </c>
      <c r="AN211">
        <v>21254</v>
      </c>
      <c r="AO211">
        <v>17885</v>
      </c>
      <c r="AP211">
        <v>1</v>
      </c>
      <c r="AQ211">
        <v>280</v>
      </c>
      <c r="AR211">
        <v>47</v>
      </c>
      <c r="AS211">
        <v>3990</v>
      </c>
      <c r="AT211" t="s">
        <v>94</v>
      </c>
      <c r="AU211">
        <v>44674</v>
      </c>
    </row>
    <row r="212" spans="1:47" hidden="1" x14ac:dyDescent="0.3">
      <c r="A212">
        <v>14806</v>
      </c>
      <c r="B212" t="s">
        <v>511</v>
      </c>
      <c r="C212" t="s">
        <v>512</v>
      </c>
      <c r="D212">
        <v>287085.46500000003</v>
      </c>
      <c r="E212">
        <v>2757833.8420000002</v>
      </c>
      <c r="F212">
        <v>46</v>
      </c>
      <c r="G212">
        <v>13</v>
      </c>
      <c r="H212">
        <v>33</v>
      </c>
      <c r="I212">
        <v>3</v>
      </c>
      <c r="J212">
        <v>0</v>
      </c>
      <c r="K212">
        <v>3</v>
      </c>
      <c r="L212">
        <v>24</v>
      </c>
      <c r="M212">
        <v>5</v>
      </c>
      <c r="N212">
        <v>3</v>
      </c>
      <c r="O212">
        <v>4</v>
      </c>
      <c r="P212">
        <v>4</v>
      </c>
      <c r="Q212">
        <v>4</v>
      </c>
      <c r="R212">
        <v>4</v>
      </c>
      <c r="S212">
        <v>543</v>
      </c>
      <c r="T212">
        <v>285</v>
      </c>
      <c r="U212">
        <v>258</v>
      </c>
      <c r="V212">
        <v>62</v>
      </c>
      <c r="W212">
        <v>47</v>
      </c>
      <c r="X212">
        <v>47</v>
      </c>
      <c r="Y212">
        <v>38</v>
      </c>
      <c r="Z212">
        <v>47</v>
      </c>
      <c r="AA212">
        <v>47</v>
      </c>
      <c r="AB212">
        <v>52</v>
      </c>
      <c r="AC212">
        <v>46</v>
      </c>
      <c r="AD212">
        <v>36</v>
      </c>
      <c r="AE212">
        <v>42</v>
      </c>
      <c r="AF212">
        <v>41</v>
      </c>
      <c r="AG212">
        <v>38</v>
      </c>
      <c r="AH212">
        <v>77</v>
      </c>
      <c r="AI212">
        <v>43</v>
      </c>
      <c r="AJ212">
        <v>34</v>
      </c>
      <c r="AK212">
        <v>26</v>
      </c>
      <c r="AL212">
        <v>16</v>
      </c>
      <c r="AM212">
        <v>10</v>
      </c>
      <c r="AN212">
        <v>26916</v>
      </c>
      <c r="AO212">
        <v>28914</v>
      </c>
      <c r="AP212">
        <v>0</v>
      </c>
      <c r="AQ212">
        <v>0</v>
      </c>
      <c r="AR212">
        <v>72</v>
      </c>
      <c r="AS212">
        <v>7887</v>
      </c>
      <c r="AT212" t="s">
        <v>94</v>
      </c>
      <c r="AU212">
        <v>44675</v>
      </c>
    </row>
    <row r="213" spans="1:47" hidden="1" x14ac:dyDescent="0.3">
      <c r="A213">
        <v>14807</v>
      </c>
      <c r="B213" t="s">
        <v>513</v>
      </c>
      <c r="C213" t="s">
        <v>514</v>
      </c>
      <c r="D213">
        <v>284247.41700000002</v>
      </c>
      <c r="E213">
        <v>2760907.3689999999</v>
      </c>
      <c r="F213">
        <v>35</v>
      </c>
      <c r="G213">
        <v>8</v>
      </c>
      <c r="H213">
        <v>27</v>
      </c>
      <c r="I213">
        <v>3</v>
      </c>
      <c r="J213">
        <v>0</v>
      </c>
      <c r="K213">
        <v>3</v>
      </c>
      <c r="L213">
        <v>18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398</v>
      </c>
      <c r="T213">
        <v>202</v>
      </c>
      <c r="U213">
        <v>196</v>
      </c>
      <c r="V213">
        <v>31</v>
      </c>
      <c r="W213">
        <v>34</v>
      </c>
      <c r="X213">
        <v>29</v>
      </c>
      <c r="Y213">
        <v>29</v>
      </c>
      <c r="Z213">
        <v>31</v>
      </c>
      <c r="AA213">
        <v>41</v>
      </c>
      <c r="AB213">
        <v>39</v>
      </c>
      <c r="AC213">
        <v>35</v>
      </c>
      <c r="AD213">
        <v>33</v>
      </c>
      <c r="AE213">
        <v>30</v>
      </c>
      <c r="AF213">
        <v>39</v>
      </c>
      <c r="AG213">
        <v>27</v>
      </c>
      <c r="AH213">
        <v>95</v>
      </c>
      <c r="AI213">
        <v>48</v>
      </c>
      <c r="AJ213">
        <v>47</v>
      </c>
      <c r="AK213">
        <v>46</v>
      </c>
      <c r="AL213">
        <v>22</v>
      </c>
      <c r="AM213">
        <v>24</v>
      </c>
      <c r="AN213">
        <v>17961</v>
      </c>
      <c r="AO213">
        <v>12204</v>
      </c>
      <c r="AP213">
        <v>1</v>
      </c>
      <c r="AQ213">
        <v>314</v>
      </c>
      <c r="AR213">
        <v>43</v>
      </c>
      <c r="AS213">
        <v>3372</v>
      </c>
      <c r="AT213" t="s">
        <v>94</v>
      </c>
      <c r="AU213">
        <v>44676</v>
      </c>
    </row>
    <row r="214" spans="1:47" hidden="1" x14ac:dyDescent="0.3">
      <c r="A214">
        <v>14808</v>
      </c>
      <c r="B214" t="s">
        <v>515</v>
      </c>
      <c r="C214" t="s">
        <v>516</v>
      </c>
      <c r="D214">
        <v>296787.83199999999</v>
      </c>
      <c r="E214">
        <v>2775748.787</v>
      </c>
      <c r="F214">
        <v>159</v>
      </c>
      <c r="G214">
        <v>48</v>
      </c>
      <c r="H214">
        <v>111</v>
      </c>
      <c r="I214">
        <v>7</v>
      </c>
      <c r="J214">
        <v>0</v>
      </c>
      <c r="K214">
        <v>7</v>
      </c>
      <c r="L214">
        <v>91</v>
      </c>
      <c r="M214">
        <v>15</v>
      </c>
      <c r="N214">
        <v>15</v>
      </c>
      <c r="O214">
        <v>16</v>
      </c>
      <c r="P214">
        <v>15</v>
      </c>
      <c r="Q214">
        <v>15</v>
      </c>
      <c r="R214">
        <v>15</v>
      </c>
      <c r="S214">
        <v>2866</v>
      </c>
      <c r="T214">
        <v>1514</v>
      </c>
      <c r="U214">
        <v>1352</v>
      </c>
      <c r="V214">
        <v>263</v>
      </c>
      <c r="W214">
        <v>224</v>
      </c>
      <c r="X214">
        <v>246</v>
      </c>
      <c r="Y214">
        <v>229</v>
      </c>
      <c r="Z214">
        <v>283</v>
      </c>
      <c r="AA214">
        <v>242</v>
      </c>
      <c r="AB214">
        <v>277</v>
      </c>
      <c r="AC214">
        <v>220</v>
      </c>
      <c r="AD214">
        <v>237</v>
      </c>
      <c r="AE214">
        <v>222</v>
      </c>
      <c r="AF214">
        <v>208</v>
      </c>
      <c r="AG214">
        <v>215</v>
      </c>
      <c r="AH214">
        <v>428</v>
      </c>
      <c r="AI214">
        <v>230</v>
      </c>
      <c r="AJ214">
        <v>198</v>
      </c>
      <c r="AK214">
        <v>25</v>
      </c>
      <c r="AL214">
        <v>5</v>
      </c>
      <c r="AM214">
        <v>20</v>
      </c>
      <c r="AN214">
        <v>23613</v>
      </c>
      <c r="AO214">
        <v>21484</v>
      </c>
      <c r="AP214">
        <v>0</v>
      </c>
      <c r="AQ214">
        <v>0</v>
      </c>
      <c r="AR214">
        <v>122</v>
      </c>
      <c r="AS214">
        <v>10492</v>
      </c>
      <c r="AT214" t="s">
        <v>94</v>
      </c>
      <c r="AU214">
        <v>44677</v>
      </c>
    </row>
    <row r="215" spans="1:47" hidden="1" x14ac:dyDescent="0.3">
      <c r="A215">
        <v>14811</v>
      </c>
      <c r="B215" t="s">
        <v>517</v>
      </c>
      <c r="C215" t="s">
        <v>518</v>
      </c>
      <c r="D215">
        <v>316270.245</v>
      </c>
      <c r="E215">
        <v>2772663.1839999999</v>
      </c>
      <c r="F215">
        <v>35</v>
      </c>
      <c r="G215">
        <v>7</v>
      </c>
      <c r="H215">
        <v>28</v>
      </c>
      <c r="I215">
        <v>0</v>
      </c>
      <c r="J215">
        <v>0</v>
      </c>
      <c r="K215">
        <v>0</v>
      </c>
      <c r="L215">
        <v>18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541</v>
      </c>
      <c r="T215">
        <v>283</v>
      </c>
      <c r="U215">
        <v>258</v>
      </c>
      <c r="V215">
        <v>53</v>
      </c>
      <c r="W215">
        <v>46</v>
      </c>
      <c r="X215">
        <v>49</v>
      </c>
      <c r="Y215">
        <v>45</v>
      </c>
      <c r="Z215">
        <v>47</v>
      </c>
      <c r="AA215">
        <v>42</v>
      </c>
      <c r="AB215">
        <v>49</v>
      </c>
      <c r="AC215">
        <v>38</v>
      </c>
      <c r="AD215">
        <v>37</v>
      </c>
      <c r="AE215">
        <v>46</v>
      </c>
      <c r="AF215">
        <v>48</v>
      </c>
      <c r="AG215">
        <v>41</v>
      </c>
      <c r="AH215">
        <v>93</v>
      </c>
      <c r="AI215">
        <v>43</v>
      </c>
      <c r="AJ215">
        <v>50</v>
      </c>
      <c r="AK215">
        <v>10</v>
      </c>
      <c r="AL215">
        <v>7</v>
      </c>
      <c r="AM215">
        <v>3</v>
      </c>
      <c r="AN215">
        <v>9709</v>
      </c>
      <c r="AO215">
        <v>11526</v>
      </c>
      <c r="AP215">
        <v>1</v>
      </c>
      <c r="AQ215">
        <v>854</v>
      </c>
      <c r="AR215">
        <v>37</v>
      </c>
      <c r="AS215">
        <v>3805</v>
      </c>
      <c r="AT215" t="s">
        <v>94</v>
      </c>
      <c r="AU215">
        <v>44679</v>
      </c>
    </row>
    <row r="216" spans="1:47" hidden="1" x14ac:dyDescent="0.3">
      <c r="A216">
        <v>14812</v>
      </c>
      <c r="B216" t="s">
        <v>519</v>
      </c>
      <c r="C216" t="s">
        <v>520</v>
      </c>
      <c r="D216">
        <v>293482.56199999998</v>
      </c>
      <c r="E216">
        <v>2771630.7540000002</v>
      </c>
      <c r="F216">
        <v>104</v>
      </c>
      <c r="G216">
        <v>23</v>
      </c>
      <c r="H216">
        <v>81</v>
      </c>
      <c r="I216">
        <v>6</v>
      </c>
      <c r="J216">
        <v>1</v>
      </c>
      <c r="K216">
        <v>5</v>
      </c>
      <c r="L216">
        <v>55</v>
      </c>
      <c r="M216">
        <v>7</v>
      </c>
      <c r="N216">
        <v>9</v>
      </c>
      <c r="O216">
        <v>9</v>
      </c>
      <c r="P216">
        <v>12</v>
      </c>
      <c r="Q216">
        <v>9</v>
      </c>
      <c r="R216">
        <v>9</v>
      </c>
      <c r="S216">
        <v>1410</v>
      </c>
      <c r="T216">
        <v>746</v>
      </c>
      <c r="U216">
        <v>664</v>
      </c>
      <c r="V216">
        <v>113</v>
      </c>
      <c r="W216">
        <v>85</v>
      </c>
      <c r="X216">
        <v>117</v>
      </c>
      <c r="Y216">
        <v>111</v>
      </c>
      <c r="Z216">
        <v>111</v>
      </c>
      <c r="AA216">
        <v>115</v>
      </c>
      <c r="AB216">
        <v>153</v>
      </c>
      <c r="AC216">
        <v>139</v>
      </c>
      <c r="AD216">
        <v>123</v>
      </c>
      <c r="AE216">
        <v>108</v>
      </c>
      <c r="AF216">
        <v>129</v>
      </c>
      <c r="AG216">
        <v>106</v>
      </c>
      <c r="AH216">
        <v>204</v>
      </c>
      <c r="AI216">
        <v>106</v>
      </c>
      <c r="AJ216">
        <v>98</v>
      </c>
      <c r="AK216">
        <v>19</v>
      </c>
      <c r="AL216">
        <v>9</v>
      </c>
      <c r="AM216">
        <v>10</v>
      </c>
      <c r="AN216">
        <v>18255</v>
      </c>
      <c r="AO216">
        <v>12332</v>
      </c>
      <c r="AP216">
        <v>1</v>
      </c>
      <c r="AQ216">
        <v>574</v>
      </c>
      <c r="AR216">
        <v>70</v>
      </c>
      <c r="AS216">
        <v>4752</v>
      </c>
      <c r="AT216" t="s">
        <v>94</v>
      </c>
      <c r="AU216">
        <v>104695</v>
      </c>
    </row>
    <row r="217" spans="1:47" hidden="1" x14ac:dyDescent="0.3">
      <c r="A217">
        <v>14813</v>
      </c>
      <c r="B217" t="s">
        <v>521</v>
      </c>
      <c r="C217" t="s">
        <v>522</v>
      </c>
      <c r="D217">
        <v>300492.25099999999</v>
      </c>
      <c r="E217">
        <v>2760762.23</v>
      </c>
      <c r="F217">
        <v>33</v>
      </c>
      <c r="G217">
        <v>6</v>
      </c>
      <c r="H217">
        <v>27</v>
      </c>
      <c r="I217">
        <v>0</v>
      </c>
      <c r="J217">
        <v>0</v>
      </c>
      <c r="K217">
        <v>0</v>
      </c>
      <c r="L217">
        <v>18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480</v>
      </c>
      <c r="T217">
        <v>268</v>
      </c>
      <c r="U217">
        <v>212</v>
      </c>
      <c r="V217">
        <v>47</v>
      </c>
      <c r="W217">
        <v>34</v>
      </c>
      <c r="X217">
        <v>48</v>
      </c>
      <c r="Y217">
        <v>29</v>
      </c>
      <c r="Z217">
        <v>40</v>
      </c>
      <c r="AA217">
        <v>38</v>
      </c>
      <c r="AB217">
        <v>52</v>
      </c>
      <c r="AC217">
        <v>30</v>
      </c>
      <c r="AD217">
        <v>41</v>
      </c>
      <c r="AE217">
        <v>45</v>
      </c>
      <c r="AF217">
        <v>40</v>
      </c>
      <c r="AG217">
        <v>36</v>
      </c>
      <c r="AH217">
        <v>92</v>
      </c>
      <c r="AI217">
        <v>47</v>
      </c>
      <c r="AJ217">
        <v>45</v>
      </c>
      <c r="AK217">
        <v>17</v>
      </c>
      <c r="AL217">
        <v>8</v>
      </c>
      <c r="AM217">
        <v>9</v>
      </c>
      <c r="AN217">
        <v>7044</v>
      </c>
      <c r="AO217">
        <v>2670</v>
      </c>
      <c r="AP217">
        <v>0</v>
      </c>
      <c r="AQ217">
        <v>0</v>
      </c>
      <c r="AR217">
        <v>22</v>
      </c>
      <c r="AS217">
        <v>1762</v>
      </c>
      <c r="AT217" t="s">
        <v>94</v>
      </c>
      <c r="AU217">
        <v>104727</v>
      </c>
    </row>
    <row r="218" spans="1:47" hidden="1" x14ac:dyDescent="0.3">
      <c r="A218">
        <v>14814</v>
      </c>
      <c r="B218" t="s">
        <v>523</v>
      </c>
      <c r="C218" t="s">
        <v>524</v>
      </c>
      <c r="D218">
        <v>288658.82400000002</v>
      </c>
      <c r="E218">
        <v>2760186.0490000001</v>
      </c>
      <c r="F218">
        <v>88</v>
      </c>
      <c r="G218">
        <v>14</v>
      </c>
      <c r="H218">
        <v>74</v>
      </c>
      <c r="I218">
        <v>0</v>
      </c>
      <c r="J218">
        <v>0</v>
      </c>
      <c r="K218">
        <v>0</v>
      </c>
      <c r="L218">
        <v>48</v>
      </c>
      <c r="M218">
        <v>8</v>
      </c>
      <c r="N218">
        <v>8</v>
      </c>
      <c r="O218">
        <v>8</v>
      </c>
      <c r="P218">
        <v>8</v>
      </c>
      <c r="Q218">
        <v>8</v>
      </c>
      <c r="R218">
        <v>8</v>
      </c>
      <c r="S218">
        <v>1515</v>
      </c>
      <c r="T218">
        <v>766</v>
      </c>
      <c r="U218">
        <v>749</v>
      </c>
      <c r="V218">
        <v>121</v>
      </c>
      <c r="W218">
        <v>142</v>
      </c>
      <c r="X218">
        <v>143</v>
      </c>
      <c r="Y218">
        <v>121</v>
      </c>
      <c r="Z218">
        <v>130</v>
      </c>
      <c r="AA218">
        <v>125</v>
      </c>
      <c r="AB218">
        <v>121</v>
      </c>
      <c r="AC218">
        <v>125</v>
      </c>
      <c r="AD218">
        <v>129</v>
      </c>
      <c r="AE218">
        <v>119</v>
      </c>
      <c r="AF218">
        <v>122</v>
      </c>
      <c r="AG218">
        <v>117</v>
      </c>
      <c r="AH218">
        <v>248</v>
      </c>
      <c r="AI218">
        <v>131</v>
      </c>
      <c r="AJ218">
        <v>117</v>
      </c>
      <c r="AK218">
        <v>9</v>
      </c>
      <c r="AL218">
        <v>5</v>
      </c>
      <c r="AM218">
        <v>4</v>
      </c>
      <c r="AN218">
        <v>35712</v>
      </c>
      <c r="AO218">
        <v>7942</v>
      </c>
      <c r="AP218">
        <v>1</v>
      </c>
      <c r="AQ218">
        <v>427</v>
      </c>
      <c r="AR218">
        <v>61</v>
      </c>
      <c r="AS218">
        <v>4575</v>
      </c>
      <c r="AT218" t="s">
        <v>94</v>
      </c>
      <c r="AU218">
        <v>104729</v>
      </c>
    </row>
    <row r="219" spans="1:47" hidden="1" x14ac:dyDescent="0.3">
      <c r="A219">
        <v>14815</v>
      </c>
      <c r="B219" t="s">
        <v>525</v>
      </c>
      <c r="C219" t="s">
        <v>526</v>
      </c>
      <c r="D219">
        <v>288161.97100000002</v>
      </c>
      <c r="E219">
        <v>2759260.1370000001</v>
      </c>
      <c r="F219">
        <v>100</v>
      </c>
      <c r="G219">
        <v>27</v>
      </c>
      <c r="H219">
        <v>73</v>
      </c>
      <c r="I219">
        <v>6</v>
      </c>
      <c r="J219">
        <v>1</v>
      </c>
      <c r="K219">
        <v>5</v>
      </c>
      <c r="L219">
        <v>54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1672</v>
      </c>
      <c r="T219">
        <v>864</v>
      </c>
      <c r="U219">
        <v>808</v>
      </c>
      <c r="V219">
        <v>149</v>
      </c>
      <c r="W219">
        <v>140</v>
      </c>
      <c r="X219">
        <v>137</v>
      </c>
      <c r="Y219">
        <v>142</v>
      </c>
      <c r="Z219">
        <v>148</v>
      </c>
      <c r="AA219">
        <v>125</v>
      </c>
      <c r="AB219">
        <v>145</v>
      </c>
      <c r="AC219">
        <v>139</v>
      </c>
      <c r="AD219">
        <v>150</v>
      </c>
      <c r="AE219">
        <v>136</v>
      </c>
      <c r="AF219">
        <v>135</v>
      </c>
      <c r="AG219">
        <v>126</v>
      </c>
      <c r="AH219">
        <v>276</v>
      </c>
      <c r="AI219">
        <v>143</v>
      </c>
      <c r="AJ219">
        <v>133</v>
      </c>
      <c r="AK219">
        <v>25</v>
      </c>
      <c r="AL219">
        <v>17</v>
      </c>
      <c r="AM219">
        <v>8</v>
      </c>
      <c r="AN219">
        <v>31018</v>
      </c>
      <c r="AO219">
        <v>17227</v>
      </c>
      <c r="AP219">
        <v>1</v>
      </c>
      <c r="AQ219">
        <v>555</v>
      </c>
      <c r="AR219">
        <v>83</v>
      </c>
      <c r="AS219">
        <v>6950</v>
      </c>
      <c r="AT219" t="s">
        <v>94</v>
      </c>
      <c r="AU219">
        <v>104730</v>
      </c>
    </row>
    <row r="220" spans="1:47" hidden="1" x14ac:dyDescent="0.3">
      <c r="A220">
        <v>14816</v>
      </c>
      <c r="B220" t="s">
        <v>527</v>
      </c>
      <c r="C220" t="s">
        <v>528</v>
      </c>
      <c r="D220">
        <v>287611.30499999999</v>
      </c>
      <c r="E220">
        <v>2774993.622</v>
      </c>
      <c r="F220">
        <v>63</v>
      </c>
      <c r="G220">
        <v>17</v>
      </c>
      <c r="H220">
        <v>46</v>
      </c>
      <c r="I220">
        <v>4</v>
      </c>
      <c r="J220">
        <v>2</v>
      </c>
      <c r="K220">
        <v>2</v>
      </c>
      <c r="L220">
        <v>34</v>
      </c>
      <c r="M220">
        <v>7</v>
      </c>
      <c r="N220">
        <v>5</v>
      </c>
      <c r="O220">
        <v>6</v>
      </c>
      <c r="P220">
        <v>6</v>
      </c>
      <c r="Q220">
        <v>5</v>
      </c>
      <c r="R220">
        <v>5</v>
      </c>
      <c r="S220">
        <v>1128</v>
      </c>
      <c r="T220">
        <v>587</v>
      </c>
      <c r="U220">
        <v>541</v>
      </c>
      <c r="V220">
        <v>121</v>
      </c>
      <c r="W220">
        <v>114</v>
      </c>
      <c r="X220">
        <v>84</v>
      </c>
      <c r="Y220">
        <v>84</v>
      </c>
      <c r="Z220">
        <v>107</v>
      </c>
      <c r="AA220">
        <v>92</v>
      </c>
      <c r="AB220">
        <v>99</v>
      </c>
      <c r="AC220">
        <v>102</v>
      </c>
      <c r="AD220">
        <v>87</v>
      </c>
      <c r="AE220">
        <v>75</v>
      </c>
      <c r="AF220">
        <v>89</v>
      </c>
      <c r="AG220">
        <v>74</v>
      </c>
      <c r="AH220">
        <v>160</v>
      </c>
      <c r="AI220">
        <v>80</v>
      </c>
      <c r="AJ220">
        <v>80</v>
      </c>
      <c r="AK220">
        <v>18</v>
      </c>
      <c r="AL220">
        <v>10</v>
      </c>
      <c r="AM220">
        <v>8</v>
      </c>
      <c r="AN220">
        <v>23168</v>
      </c>
      <c r="AO220">
        <v>17998</v>
      </c>
      <c r="AP220">
        <v>0</v>
      </c>
      <c r="AQ220">
        <v>0</v>
      </c>
      <c r="AR220">
        <v>50</v>
      </c>
      <c r="AS220">
        <v>6605</v>
      </c>
      <c r="AT220" t="s">
        <v>94</v>
      </c>
      <c r="AU220">
        <v>104732</v>
      </c>
    </row>
    <row r="221" spans="1:47" hidden="1" x14ac:dyDescent="0.3">
      <c r="A221">
        <v>14817</v>
      </c>
      <c r="B221" t="s">
        <v>529</v>
      </c>
      <c r="C221" t="s">
        <v>530</v>
      </c>
      <c r="D221">
        <v>294801.28999999998</v>
      </c>
      <c r="E221">
        <v>2786456.048</v>
      </c>
      <c r="F221">
        <v>61</v>
      </c>
      <c r="G221">
        <v>14</v>
      </c>
      <c r="H221">
        <v>47</v>
      </c>
      <c r="I221">
        <v>5</v>
      </c>
      <c r="J221">
        <v>1</v>
      </c>
      <c r="K221">
        <v>4</v>
      </c>
      <c r="L221">
        <v>33</v>
      </c>
      <c r="M221">
        <v>5</v>
      </c>
      <c r="N221">
        <v>5</v>
      </c>
      <c r="O221">
        <v>8</v>
      </c>
      <c r="P221">
        <v>5</v>
      </c>
      <c r="Q221">
        <v>5</v>
      </c>
      <c r="R221">
        <v>5</v>
      </c>
      <c r="S221">
        <v>937</v>
      </c>
      <c r="T221">
        <v>471</v>
      </c>
      <c r="U221">
        <v>466</v>
      </c>
      <c r="V221">
        <v>75</v>
      </c>
      <c r="W221">
        <v>81</v>
      </c>
      <c r="X221">
        <v>78</v>
      </c>
      <c r="Y221">
        <v>80</v>
      </c>
      <c r="Z221">
        <v>79</v>
      </c>
      <c r="AA221">
        <v>72</v>
      </c>
      <c r="AB221">
        <v>77</v>
      </c>
      <c r="AC221">
        <v>79</v>
      </c>
      <c r="AD221">
        <v>76</v>
      </c>
      <c r="AE221">
        <v>83</v>
      </c>
      <c r="AF221">
        <v>86</v>
      </c>
      <c r="AG221">
        <v>71</v>
      </c>
      <c r="AH221">
        <v>158</v>
      </c>
      <c r="AI221">
        <v>80</v>
      </c>
      <c r="AJ221">
        <v>78</v>
      </c>
      <c r="AK221">
        <v>3</v>
      </c>
      <c r="AL221">
        <v>2</v>
      </c>
      <c r="AM221">
        <v>1</v>
      </c>
      <c r="AN221">
        <v>25969</v>
      </c>
      <c r="AO221">
        <v>10028</v>
      </c>
      <c r="AP221">
        <v>1</v>
      </c>
      <c r="AQ221">
        <v>256</v>
      </c>
      <c r="AR221">
        <v>51</v>
      </c>
      <c r="AS221">
        <v>4527</v>
      </c>
      <c r="AT221" t="s">
        <v>94</v>
      </c>
      <c r="AU221">
        <v>104733</v>
      </c>
    </row>
    <row r="222" spans="1:47" hidden="1" x14ac:dyDescent="0.3">
      <c r="A222">
        <v>21310</v>
      </c>
      <c r="B222" t="s">
        <v>531</v>
      </c>
      <c r="C222" t="s">
        <v>532</v>
      </c>
      <c r="D222">
        <v>330239.897</v>
      </c>
      <c r="E222">
        <v>2739311.3229999999</v>
      </c>
      <c r="F222">
        <v>23</v>
      </c>
      <c r="G222">
        <v>6</v>
      </c>
      <c r="H222">
        <v>17</v>
      </c>
      <c r="I222">
        <v>4</v>
      </c>
      <c r="J222">
        <v>0</v>
      </c>
      <c r="K222">
        <v>4</v>
      </c>
      <c r="L222">
        <v>14</v>
      </c>
      <c r="M222">
        <v>3</v>
      </c>
      <c r="N222">
        <v>2</v>
      </c>
      <c r="O222">
        <v>3</v>
      </c>
      <c r="P222">
        <v>2</v>
      </c>
      <c r="Q222">
        <v>2</v>
      </c>
      <c r="R222">
        <v>2</v>
      </c>
      <c r="S222">
        <v>392</v>
      </c>
      <c r="T222">
        <v>206</v>
      </c>
      <c r="U222">
        <v>186</v>
      </c>
      <c r="V222">
        <v>36</v>
      </c>
      <c r="W222">
        <v>42</v>
      </c>
      <c r="X222">
        <v>25</v>
      </c>
      <c r="Y222">
        <v>29</v>
      </c>
      <c r="Z222">
        <v>50</v>
      </c>
      <c r="AA222">
        <v>43</v>
      </c>
      <c r="AB222">
        <v>29</v>
      </c>
      <c r="AC222">
        <v>24</v>
      </c>
      <c r="AD222">
        <v>27</v>
      </c>
      <c r="AE222">
        <v>24</v>
      </c>
      <c r="AF222">
        <v>39</v>
      </c>
      <c r="AG222">
        <v>24</v>
      </c>
      <c r="AH222">
        <v>55</v>
      </c>
      <c r="AI222">
        <v>39</v>
      </c>
      <c r="AJ222">
        <v>16</v>
      </c>
      <c r="AK222">
        <v>4</v>
      </c>
      <c r="AL222">
        <v>2</v>
      </c>
      <c r="AM222">
        <v>2</v>
      </c>
      <c r="AT222" t="s">
        <v>94</v>
      </c>
      <c r="AU222">
        <v>104737</v>
      </c>
    </row>
    <row r="223" spans="1:47" hidden="1" x14ac:dyDescent="0.3">
      <c r="A223">
        <v>24325</v>
      </c>
      <c r="B223" t="s">
        <v>533</v>
      </c>
      <c r="C223" t="s">
        <v>534</v>
      </c>
      <c r="D223">
        <v>330488.57</v>
      </c>
      <c r="E223">
        <v>2724620.12</v>
      </c>
      <c r="F223">
        <v>37</v>
      </c>
      <c r="G223">
        <v>9</v>
      </c>
      <c r="H223">
        <v>28</v>
      </c>
      <c r="I223">
        <v>0</v>
      </c>
      <c r="J223">
        <v>0</v>
      </c>
      <c r="K223">
        <v>0</v>
      </c>
      <c r="L223">
        <v>20</v>
      </c>
      <c r="M223">
        <v>3</v>
      </c>
      <c r="N223">
        <v>3</v>
      </c>
      <c r="O223">
        <v>3</v>
      </c>
      <c r="P223">
        <v>3</v>
      </c>
      <c r="Q223">
        <v>4</v>
      </c>
      <c r="R223">
        <v>4</v>
      </c>
      <c r="S223">
        <v>516</v>
      </c>
      <c r="T223">
        <v>247</v>
      </c>
      <c r="U223">
        <v>269</v>
      </c>
      <c r="V223">
        <v>36</v>
      </c>
      <c r="W223">
        <v>34</v>
      </c>
      <c r="X223">
        <v>44</v>
      </c>
      <c r="Y223">
        <v>39</v>
      </c>
      <c r="Z223">
        <v>40</v>
      </c>
      <c r="AA223">
        <v>42</v>
      </c>
      <c r="AB223">
        <v>46</v>
      </c>
      <c r="AC223">
        <v>37</v>
      </c>
      <c r="AD223">
        <v>37</v>
      </c>
      <c r="AE223">
        <v>61</v>
      </c>
      <c r="AF223">
        <v>44</v>
      </c>
      <c r="AG223">
        <v>56</v>
      </c>
      <c r="AH223">
        <v>107</v>
      </c>
      <c r="AI223">
        <v>48</v>
      </c>
      <c r="AJ223">
        <v>59</v>
      </c>
      <c r="AK223">
        <v>6</v>
      </c>
      <c r="AL223">
        <v>5</v>
      </c>
      <c r="AM223">
        <v>1</v>
      </c>
      <c r="AT223" t="s">
        <v>94</v>
      </c>
      <c r="AU223">
        <v>64624</v>
      </c>
    </row>
    <row r="224" spans="1:47" hidden="1" x14ac:dyDescent="0.3">
      <c r="A224">
        <v>24601</v>
      </c>
      <c r="B224" t="s">
        <v>535</v>
      </c>
      <c r="C224" t="s">
        <v>536</v>
      </c>
      <c r="D224">
        <v>326324.152</v>
      </c>
      <c r="E224">
        <v>2738738.773</v>
      </c>
      <c r="F224">
        <v>53</v>
      </c>
      <c r="G224">
        <v>19</v>
      </c>
      <c r="H224">
        <v>34</v>
      </c>
      <c r="I224">
        <v>6</v>
      </c>
      <c r="J224">
        <v>1</v>
      </c>
      <c r="K224">
        <v>5</v>
      </c>
      <c r="L224">
        <v>29</v>
      </c>
      <c r="M224">
        <v>5</v>
      </c>
      <c r="N224">
        <v>4</v>
      </c>
      <c r="O224">
        <v>5</v>
      </c>
      <c r="P224">
        <v>5</v>
      </c>
      <c r="Q224">
        <v>5</v>
      </c>
      <c r="R224">
        <v>5</v>
      </c>
      <c r="S224">
        <v>686</v>
      </c>
      <c r="T224">
        <v>368</v>
      </c>
      <c r="U224">
        <v>318</v>
      </c>
      <c r="V224">
        <v>76</v>
      </c>
      <c r="W224">
        <v>46</v>
      </c>
      <c r="X224">
        <v>58</v>
      </c>
      <c r="Y224">
        <v>49</v>
      </c>
      <c r="Z224">
        <v>58</v>
      </c>
      <c r="AA224">
        <v>67</v>
      </c>
      <c r="AB224">
        <v>63</v>
      </c>
      <c r="AC224">
        <v>58</v>
      </c>
      <c r="AD224">
        <v>55</v>
      </c>
      <c r="AE224">
        <v>47</v>
      </c>
      <c r="AF224">
        <v>58</v>
      </c>
      <c r="AG224">
        <v>51</v>
      </c>
      <c r="AH224">
        <v>117</v>
      </c>
      <c r="AI224">
        <v>67</v>
      </c>
      <c r="AJ224">
        <v>50</v>
      </c>
      <c r="AK224">
        <v>28</v>
      </c>
      <c r="AL224">
        <v>13</v>
      </c>
      <c r="AM224">
        <v>15</v>
      </c>
      <c r="AN224">
        <v>27702</v>
      </c>
      <c r="AO224">
        <v>8652</v>
      </c>
      <c r="AP224">
        <v>2</v>
      </c>
      <c r="AQ224">
        <v>2816</v>
      </c>
      <c r="AR224">
        <v>53</v>
      </c>
      <c r="AS224">
        <v>4240</v>
      </c>
      <c r="AT224" t="s">
        <v>94</v>
      </c>
      <c r="AU224">
        <v>64729</v>
      </c>
    </row>
    <row r="225" spans="1:47" hidden="1" x14ac:dyDescent="0.3">
      <c r="A225">
        <v>24602</v>
      </c>
      <c r="B225" t="s">
        <v>537</v>
      </c>
      <c r="C225" t="s">
        <v>538</v>
      </c>
      <c r="D225">
        <v>326295.03000000003</v>
      </c>
      <c r="E225">
        <v>2738658.4</v>
      </c>
      <c r="F225">
        <v>45</v>
      </c>
      <c r="G225">
        <v>16</v>
      </c>
      <c r="H225">
        <v>29</v>
      </c>
      <c r="I225">
        <v>5</v>
      </c>
      <c r="J225">
        <v>1</v>
      </c>
      <c r="K225">
        <v>4</v>
      </c>
      <c r="L225">
        <v>20</v>
      </c>
      <c r="M225">
        <v>3</v>
      </c>
      <c r="N225">
        <v>3</v>
      </c>
      <c r="O225">
        <v>3</v>
      </c>
      <c r="P225">
        <v>4</v>
      </c>
      <c r="Q225">
        <v>3</v>
      </c>
      <c r="R225">
        <v>4</v>
      </c>
      <c r="S225">
        <v>429</v>
      </c>
      <c r="T225">
        <v>224</v>
      </c>
      <c r="U225">
        <v>205</v>
      </c>
      <c r="V225">
        <v>36</v>
      </c>
      <c r="W225">
        <v>26</v>
      </c>
      <c r="X225">
        <v>34</v>
      </c>
      <c r="Y225">
        <v>30</v>
      </c>
      <c r="Z225">
        <v>38</v>
      </c>
      <c r="AA225">
        <v>42</v>
      </c>
      <c r="AB225">
        <v>46</v>
      </c>
      <c r="AC225">
        <v>38</v>
      </c>
      <c r="AD225">
        <v>36</v>
      </c>
      <c r="AE225">
        <v>30</v>
      </c>
      <c r="AF225">
        <v>34</v>
      </c>
      <c r="AG225">
        <v>39</v>
      </c>
      <c r="AH225">
        <v>76</v>
      </c>
      <c r="AI225">
        <v>40</v>
      </c>
      <c r="AJ225">
        <v>36</v>
      </c>
      <c r="AK225">
        <v>14</v>
      </c>
      <c r="AL225">
        <v>4</v>
      </c>
      <c r="AM225">
        <v>10</v>
      </c>
      <c r="AN225">
        <v>15047</v>
      </c>
      <c r="AO225">
        <v>9371</v>
      </c>
      <c r="AP225">
        <v>1</v>
      </c>
      <c r="AQ225">
        <v>1483</v>
      </c>
      <c r="AR225">
        <v>52</v>
      </c>
      <c r="AS225">
        <v>4272</v>
      </c>
      <c r="AT225" t="s">
        <v>94</v>
      </c>
      <c r="AU225">
        <v>64731</v>
      </c>
    </row>
    <row r="226" spans="1:47" hidden="1" x14ac:dyDescent="0.3">
      <c r="A226">
        <v>24603</v>
      </c>
      <c r="B226" t="s">
        <v>539</v>
      </c>
      <c r="C226" t="s">
        <v>540</v>
      </c>
      <c r="D226">
        <v>326334.42</v>
      </c>
      <c r="E226">
        <v>2739844.79</v>
      </c>
      <c r="F226">
        <v>25</v>
      </c>
      <c r="G226">
        <v>12</v>
      </c>
      <c r="H226">
        <v>13</v>
      </c>
      <c r="I226">
        <v>4</v>
      </c>
      <c r="J226">
        <v>0</v>
      </c>
      <c r="K226">
        <v>4</v>
      </c>
      <c r="L226">
        <v>13</v>
      </c>
      <c r="M226">
        <v>3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211</v>
      </c>
      <c r="T226">
        <v>127</v>
      </c>
      <c r="U226">
        <v>84</v>
      </c>
      <c r="V226">
        <v>24</v>
      </c>
      <c r="W226">
        <v>17</v>
      </c>
      <c r="X226">
        <v>20</v>
      </c>
      <c r="Y226">
        <v>15</v>
      </c>
      <c r="Z226">
        <v>19</v>
      </c>
      <c r="AA226">
        <v>14</v>
      </c>
      <c r="AB226">
        <v>23</v>
      </c>
      <c r="AC226">
        <v>13</v>
      </c>
      <c r="AD226">
        <v>25</v>
      </c>
      <c r="AE226">
        <v>12</v>
      </c>
      <c r="AF226">
        <v>16</v>
      </c>
      <c r="AG226">
        <v>13</v>
      </c>
      <c r="AH226">
        <v>37</v>
      </c>
      <c r="AI226">
        <v>17</v>
      </c>
      <c r="AJ226">
        <v>20</v>
      </c>
      <c r="AK226">
        <v>7</v>
      </c>
      <c r="AL226">
        <v>4</v>
      </c>
      <c r="AM226">
        <v>3</v>
      </c>
      <c r="AN226">
        <v>11049</v>
      </c>
      <c r="AO226">
        <v>10742</v>
      </c>
      <c r="AP226">
        <v>1</v>
      </c>
      <c r="AQ226">
        <v>2593</v>
      </c>
      <c r="AR226">
        <v>33</v>
      </c>
      <c r="AS226">
        <v>3472</v>
      </c>
      <c r="AT226" t="s">
        <v>94</v>
      </c>
      <c r="AU226">
        <v>64732</v>
      </c>
    </row>
    <row r="227" spans="1:47" hidden="1" x14ac:dyDescent="0.3">
      <c r="A227">
        <v>24604</v>
      </c>
      <c r="B227" t="s">
        <v>541</v>
      </c>
      <c r="C227" t="s">
        <v>542</v>
      </c>
      <c r="D227">
        <v>326303.23100000003</v>
      </c>
      <c r="E227">
        <v>2740589.1740000001</v>
      </c>
      <c r="F227">
        <v>37</v>
      </c>
      <c r="G227">
        <v>11</v>
      </c>
      <c r="H227">
        <v>26</v>
      </c>
      <c r="I227">
        <v>4</v>
      </c>
      <c r="J227">
        <v>1</v>
      </c>
      <c r="K227">
        <v>3</v>
      </c>
      <c r="L227">
        <v>20</v>
      </c>
      <c r="M227">
        <v>3</v>
      </c>
      <c r="N227">
        <v>3</v>
      </c>
      <c r="O227">
        <v>4</v>
      </c>
      <c r="P227">
        <v>4</v>
      </c>
      <c r="Q227">
        <v>3</v>
      </c>
      <c r="R227">
        <v>3</v>
      </c>
      <c r="S227">
        <v>491</v>
      </c>
      <c r="T227">
        <v>245</v>
      </c>
      <c r="U227">
        <v>246</v>
      </c>
      <c r="V227">
        <v>45</v>
      </c>
      <c r="W227">
        <v>41</v>
      </c>
      <c r="X227">
        <v>39</v>
      </c>
      <c r="Y227">
        <v>49</v>
      </c>
      <c r="Z227">
        <v>45</v>
      </c>
      <c r="AA227">
        <v>50</v>
      </c>
      <c r="AB227">
        <v>44</v>
      </c>
      <c r="AC227">
        <v>48</v>
      </c>
      <c r="AD227">
        <v>42</v>
      </c>
      <c r="AE227">
        <v>24</v>
      </c>
      <c r="AF227">
        <v>30</v>
      </c>
      <c r="AG227">
        <v>34</v>
      </c>
      <c r="AH227">
        <v>70</v>
      </c>
      <c r="AI227">
        <v>36</v>
      </c>
      <c r="AJ227">
        <v>34</v>
      </c>
      <c r="AK227">
        <v>10</v>
      </c>
      <c r="AL227">
        <v>6</v>
      </c>
      <c r="AM227">
        <v>4</v>
      </c>
      <c r="AN227">
        <v>22029</v>
      </c>
      <c r="AO227">
        <v>9281</v>
      </c>
      <c r="AP227">
        <v>1</v>
      </c>
      <c r="AQ227">
        <v>3100</v>
      </c>
      <c r="AR227">
        <v>40</v>
      </c>
      <c r="AS227">
        <v>3739</v>
      </c>
      <c r="AT227" t="s">
        <v>94</v>
      </c>
      <c r="AU227">
        <v>64734</v>
      </c>
    </row>
    <row r="228" spans="1:47" hidden="1" x14ac:dyDescent="0.3">
      <c r="A228">
        <v>24605</v>
      </c>
      <c r="B228" t="s">
        <v>543</v>
      </c>
      <c r="C228" t="s">
        <v>544</v>
      </c>
      <c r="D228">
        <v>325629.56</v>
      </c>
      <c r="E228">
        <v>2738822.74</v>
      </c>
      <c r="F228">
        <v>87</v>
      </c>
      <c r="G228">
        <v>27</v>
      </c>
      <c r="H228">
        <v>60</v>
      </c>
      <c r="I228">
        <v>8</v>
      </c>
      <c r="J228">
        <v>2</v>
      </c>
      <c r="K228">
        <v>6</v>
      </c>
      <c r="L228">
        <v>48</v>
      </c>
      <c r="M228">
        <v>8</v>
      </c>
      <c r="N228">
        <v>8</v>
      </c>
      <c r="O228">
        <v>9</v>
      </c>
      <c r="P228">
        <v>9</v>
      </c>
      <c r="Q228">
        <v>7</v>
      </c>
      <c r="R228">
        <v>7</v>
      </c>
      <c r="S228">
        <v>1270</v>
      </c>
      <c r="T228">
        <v>651</v>
      </c>
      <c r="U228">
        <v>619</v>
      </c>
      <c r="V228">
        <v>104</v>
      </c>
      <c r="W228">
        <v>107</v>
      </c>
      <c r="X228">
        <v>117</v>
      </c>
      <c r="Y228">
        <v>106</v>
      </c>
      <c r="Z228">
        <v>117</v>
      </c>
      <c r="AA228">
        <v>109</v>
      </c>
      <c r="AB228">
        <v>122</v>
      </c>
      <c r="AC228">
        <v>113</v>
      </c>
      <c r="AD228">
        <v>93</v>
      </c>
      <c r="AE228">
        <v>96</v>
      </c>
      <c r="AF228">
        <v>98</v>
      </c>
      <c r="AG228">
        <v>88</v>
      </c>
      <c r="AH228">
        <v>202</v>
      </c>
      <c r="AI228">
        <v>106</v>
      </c>
      <c r="AJ228">
        <v>96</v>
      </c>
      <c r="AK228">
        <v>30</v>
      </c>
      <c r="AL228">
        <v>12</v>
      </c>
      <c r="AM228">
        <v>18</v>
      </c>
      <c r="AN228">
        <v>28322</v>
      </c>
      <c r="AO228">
        <v>12625</v>
      </c>
      <c r="AP228">
        <v>1</v>
      </c>
      <c r="AQ228">
        <v>670</v>
      </c>
      <c r="AR228">
        <v>80</v>
      </c>
      <c r="AS228">
        <v>7785</v>
      </c>
      <c r="AT228" t="s">
        <v>94</v>
      </c>
      <c r="AU228">
        <v>64735</v>
      </c>
    </row>
    <row r="229" spans="1:47" hidden="1" x14ac:dyDescent="0.3">
      <c r="A229">
        <v>24606</v>
      </c>
      <c r="B229" t="s">
        <v>545</v>
      </c>
      <c r="C229" t="s">
        <v>546</v>
      </c>
      <c r="D229">
        <v>324542.43</v>
      </c>
      <c r="E229">
        <v>2736431.92</v>
      </c>
      <c r="F229">
        <v>28</v>
      </c>
      <c r="G229">
        <v>14</v>
      </c>
      <c r="H229">
        <v>14</v>
      </c>
      <c r="I229">
        <v>3</v>
      </c>
      <c r="J229">
        <v>0</v>
      </c>
      <c r="K229">
        <v>3</v>
      </c>
      <c r="L229">
        <v>14</v>
      </c>
      <c r="M229">
        <v>2</v>
      </c>
      <c r="N229">
        <v>2</v>
      </c>
      <c r="O229">
        <v>3</v>
      </c>
      <c r="P229">
        <v>3</v>
      </c>
      <c r="Q229">
        <v>2</v>
      </c>
      <c r="R229">
        <v>2</v>
      </c>
      <c r="S229">
        <v>338</v>
      </c>
      <c r="T229">
        <v>174</v>
      </c>
      <c r="U229">
        <v>164</v>
      </c>
      <c r="V229">
        <v>24</v>
      </c>
      <c r="W229">
        <v>33</v>
      </c>
      <c r="X229">
        <v>31</v>
      </c>
      <c r="Y229">
        <v>16</v>
      </c>
      <c r="Z229">
        <v>34</v>
      </c>
      <c r="AA229">
        <v>28</v>
      </c>
      <c r="AB229">
        <v>40</v>
      </c>
      <c r="AC229">
        <v>33</v>
      </c>
      <c r="AD229">
        <v>24</v>
      </c>
      <c r="AE229">
        <v>32</v>
      </c>
      <c r="AF229">
        <v>21</v>
      </c>
      <c r="AG229">
        <v>22</v>
      </c>
      <c r="AH229">
        <v>48</v>
      </c>
      <c r="AI229">
        <v>20</v>
      </c>
      <c r="AJ229">
        <v>28</v>
      </c>
      <c r="AK229">
        <v>6</v>
      </c>
      <c r="AL229">
        <v>2</v>
      </c>
      <c r="AM229">
        <v>4</v>
      </c>
      <c r="AN229">
        <v>20590</v>
      </c>
      <c r="AO229">
        <v>6022</v>
      </c>
      <c r="AP229">
        <v>1</v>
      </c>
      <c r="AQ229">
        <v>940</v>
      </c>
      <c r="AR229">
        <v>16</v>
      </c>
      <c r="AS229">
        <v>1780</v>
      </c>
      <c r="AT229" t="s">
        <v>94</v>
      </c>
      <c r="AU229">
        <v>64736</v>
      </c>
    </row>
    <row r="230" spans="1:47" hidden="1" x14ac:dyDescent="0.3">
      <c r="A230">
        <v>24607</v>
      </c>
      <c r="B230" t="s">
        <v>547</v>
      </c>
      <c r="C230" t="s">
        <v>548</v>
      </c>
      <c r="D230">
        <v>327211.03000000003</v>
      </c>
      <c r="E230">
        <v>2735475.06</v>
      </c>
      <c r="F230">
        <v>31</v>
      </c>
      <c r="G230">
        <v>13</v>
      </c>
      <c r="H230">
        <v>18</v>
      </c>
      <c r="I230">
        <v>3</v>
      </c>
      <c r="J230">
        <v>0</v>
      </c>
      <c r="K230">
        <v>3</v>
      </c>
      <c r="L230">
        <v>17</v>
      </c>
      <c r="M230">
        <v>3</v>
      </c>
      <c r="N230">
        <v>3</v>
      </c>
      <c r="O230">
        <v>3</v>
      </c>
      <c r="P230">
        <v>3</v>
      </c>
      <c r="Q230">
        <v>2</v>
      </c>
      <c r="R230">
        <v>3</v>
      </c>
      <c r="S230">
        <v>407</v>
      </c>
      <c r="T230">
        <v>227</v>
      </c>
      <c r="U230">
        <v>180</v>
      </c>
      <c r="V230">
        <v>41</v>
      </c>
      <c r="W230">
        <v>24</v>
      </c>
      <c r="X230">
        <v>32</v>
      </c>
      <c r="Y230">
        <v>30</v>
      </c>
      <c r="Z230">
        <v>48</v>
      </c>
      <c r="AA230">
        <v>39</v>
      </c>
      <c r="AB230">
        <v>46</v>
      </c>
      <c r="AC230">
        <v>22</v>
      </c>
      <c r="AD230">
        <v>30</v>
      </c>
      <c r="AE230">
        <v>25</v>
      </c>
      <c r="AF230">
        <v>30</v>
      </c>
      <c r="AG230">
        <v>40</v>
      </c>
      <c r="AH230">
        <v>72</v>
      </c>
      <c r="AI230">
        <v>40</v>
      </c>
      <c r="AJ230">
        <v>32</v>
      </c>
      <c r="AK230">
        <v>8</v>
      </c>
      <c r="AL230">
        <v>5</v>
      </c>
      <c r="AM230">
        <v>3</v>
      </c>
      <c r="AN230">
        <v>26455</v>
      </c>
      <c r="AO230">
        <v>13701</v>
      </c>
      <c r="AP230">
        <v>1</v>
      </c>
      <c r="AQ230">
        <v>3337</v>
      </c>
      <c r="AR230">
        <v>30</v>
      </c>
      <c r="AS230">
        <v>4840</v>
      </c>
      <c r="AT230" t="s">
        <v>94</v>
      </c>
      <c r="AU230">
        <v>144601</v>
      </c>
    </row>
    <row r="231" spans="1:47" hidden="1" x14ac:dyDescent="0.3">
      <c r="A231">
        <v>24608</v>
      </c>
      <c r="B231" t="s">
        <v>549</v>
      </c>
      <c r="C231" t="s">
        <v>550</v>
      </c>
      <c r="D231">
        <v>327316.71000000002</v>
      </c>
      <c r="E231">
        <v>2738523.28</v>
      </c>
      <c r="F231">
        <v>90</v>
      </c>
      <c r="G231">
        <v>29</v>
      </c>
      <c r="H231">
        <v>61</v>
      </c>
      <c r="I231">
        <v>8</v>
      </c>
      <c r="J231">
        <v>1</v>
      </c>
      <c r="K231">
        <v>7</v>
      </c>
      <c r="L231">
        <v>50</v>
      </c>
      <c r="M231">
        <v>10</v>
      </c>
      <c r="N231">
        <v>8</v>
      </c>
      <c r="O231">
        <v>8</v>
      </c>
      <c r="P231">
        <v>9</v>
      </c>
      <c r="Q231">
        <v>7</v>
      </c>
      <c r="R231">
        <v>8</v>
      </c>
      <c r="S231">
        <v>1346</v>
      </c>
      <c r="T231">
        <v>688</v>
      </c>
      <c r="U231">
        <v>658</v>
      </c>
      <c r="V231">
        <v>140</v>
      </c>
      <c r="W231">
        <v>122</v>
      </c>
      <c r="X231">
        <v>116</v>
      </c>
      <c r="Y231">
        <v>102</v>
      </c>
      <c r="Z231">
        <v>124</v>
      </c>
      <c r="AA231">
        <v>99</v>
      </c>
      <c r="AB231">
        <v>121</v>
      </c>
      <c r="AC231">
        <v>130</v>
      </c>
      <c r="AD231">
        <v>85</v>
      </c>
      <c r="AE231">
        <v>100</v>
      </c>
      <c r="AF231">
        <v>102</v>
      </c>
      <c r="AG231">
        <v>105</v>
      </c>
      <c r="AH231">
        <v>234</v>
      </c>
      <c r="AI231">
        <v>120</v>
      </c>
      <c r="AJ231">
        <v>114</v>
      </c>
      <c r="AK231">
        <v>36</v>
      </c>
      <c r="AL231">
        <v>19</v>
      </c>
      <c r="AM231">
        <v>17</v>
      </c>
      <c r="AN231">
        <v>19946</v>
      </c>
      <c r="AO231">
        <v>17624</v>
      </c>
      <c r="AP231">
        <v>1</v>
      </c>
      <c r="AQ231">
        <v>2604</v>
      </c>
      <c r="AR231">
        <v>68</v>
      </c>
      <c r="AS231">
        <v>10903</v>
      </c>
      <c r="AT231" t="s">
        <v>94</v>
      </c>
      <c r="AU231">
        <v>144603</v>
      </c>
    </row>
    <row r="232" spans="1:47" hidden="1" x14ac:dyDescent="0.3">
      <c r="A232">
        <v>24609</v>
      </c>
      <c r="B232" t="s">
        <v>551</v>
      </c>
      <c r="C232" t="s">
        <v>552</v>
      </c>
      <c r="D232">
        <v>325111.73200000002</v>
      </c>
      <c r="E232">
        <v>2738730.2910000002</v>
      </c>
      <c r="F232">
        <v>55</v>
      </c>
      <c r="G232">
        <v>19</v>
      </c>
      <c r="H232">
        <v>36</v>
      </c>
      <c r="I232">
        <v>5</v>
      </c>
      <c r="J232">
        <v>3</v>
      </c>
      <c r="K232">
        <v>2</v>
      </c>
      <c r="L232">
        <v>28</v>
      </c>
      <c r="M232">
        <v>4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584</v>
      </c>
      <c r="T232">
        <v>297</v>
      </c>
      <c r="U232">
        <v>287</v>
      </c>
      <c r="V232">
        <v>55</v>
      </c>
      <c r="W232">
        <v>53</v>
      </c>
      <c r="X232">
        <v>44</v>
      </c>
      <c r="Y232">
        <v>42</v>
      </c>
      <c r="Z232">
        <v>52</v>
      </c>
      <c r="AA232">
        <v>44</v>
      </c>
      <c r="AB232">
        <v>49</v>
      </c>
      <c r="AC232">
        <v>45</v>
      </c>
      <c r="AD232">
        <v>46</v>
      </c>
      <c r="AE232">
        <v>48</v>
      </c>
      <c r="AF232">
        <v>51</v>
      </c>
      <c r="AG232">
        <v>55</v>
      </c>
      <c r="AH232">
        <v>140</v>
      </c>
      <c r="AI232">
        <v>74</v>
      </c>
      <c r="AJ232">
        <v>66</v>
      </c>
      <c r="AK232">
        <v>34</v>
      </c>
      <c r="AL232">
        <v>21</v>
      </c>
      <c r="AM232">
        <v>13</v>
      </c>
      <c r="AN232">
        <v>30559</v>
      </c>
      <c r="AO232">
        <v>16765</v>
      </c>
      <c r="AP232">
        <v>1</v>
      </c>
      <c r="AQ232">
        <v>6676</v>
      </c>
      <c r="AR232">
        <v>78</v>
      </c>
      <c r="AS232">
        <v>7619</v>
      </c>
      <c r="AT232" t="s">
        <v>94</v>
      </c>
      <c r="AU232">
        <v>144606</v>
      </c>
    </row>
    <row r="233" spans="1:47" hidden="1" x14ac:dyDescent="0.3">
      <c r="A233">
        <v>24610</v>
      </c>
      <c r="B233" t="s">
        <v>553</v>
      </c>
      <c r="C233" t="s">
        <v>554</v>
      </c>
      <c r="D233">
        <v>328178.78999999998</v>
      </c>
      <c r="E233">
        <v>2729793.21</v>
      </c>
      <c r="F233">
        <v>51</v>
      </c>
      <c r="G233">
        <v>18</v>
      </c>
      <c r="H233">
        <v>33</v>
      </c>
      <c r="I233">
        <v>5</v>
      </c>
      <c r="J233">
        <v>1</v>
      </c>
      <c r="K233">
        <v>4</v>
      </c>
      <c r="L233">
        <v>28</v>
      </c>
      <c r="M233">
        <v>5</v>
      </c>
      <c r="N233">
        <v>5</v>
      </c>
      <c r="O233">
        <v>4</v>
      </c>
      <c r="P233">
        <v>5</v>
      </c>
      <c r="Q233">
        <v>5</v>
      </c>
      <c r="R233">
        <v>4</v>
      </c>
      <c r="S233">
        <v>733</v>
      </c>
      <c r="T233">
        <v>381</v>
      </c>
      <c r="U233">
        <v>352</v>
      </c>
      <c r="V233">
        <v>66</v>
      </c>
      <c r="W233">
        <v>66</v>
      </c>
      <c r="X233">
        <v>74</v>
      </c>
      <c r="Y233">
        <v>64</v>
      </c>
      <c r="Z233">
        <v>60</v>
      </c>
      <c r="AA233">
        <v>50</v>
      </c>
      <c r="AB233">
        <v>71</v>
      </c>
      <c r="AC233">
        <v>58</v>
      </c>
      <c r="AD233">
        <v>47</v>
      </c>
      <c r="AE233">
        <v>70</v>
      </c>
      <c r="AF233">
        <v>63</v>
      </c>
      <c r="AG233">
        <v>44</v>
      </c>
      <c r="AH233">
        <v>124</v>
      </c>
      <c r="AI233">
        <v>60</v>
      </c>
      <c r="AJ233">
        <v>64</v>
      </c>
      <c r="AK233">
        <v>71</v>
      </c>
      <c r="AL233">
        <v>34</v>
      </c>
      <c r="AM233">
        <v>37</v>
      </c>
      <c r="AN233">
        <v>24859</v>
      </c>
      <c r="AO233">
        <v>7609</v>
      </c>
      <c r="AP233">
        <v>1</v>
      </c>
      <c r="AQ233">
        <v>1922</v>
      </c>
      <c r="AR233">
        <v>53</v>
      </c>
      <c r="AS233">
        <v>3622</v>
      </c>
      <c r="AT233" t="s">
        <v>94</v>
      </c>
      <c r="AU233">
        <v>144607</v>
      </c>
    </row>
    <row r="234" spans="1:47" hidden="1" x14ac:dyDescent="0.3">
      <c r="A234">
        <v>24611</v>
      </c>
      <c r="B234" t="s">
        <v>555</v>
      </c>
      <c r="C234" t="s">
        <v>556</v>
      </c>
      <c r="D234">
        <v>327170.56800000003</v>
      </c>
      <c r="E234">
        <v>2729741.7069999999</v>
      </c>
      <c r="F234">
        <v>69</v>
      </c>
      <c r="G234">
        <v>29</v>
      </c>
      <c r="H234">
        <v>40</v>
      </c>
      <c r="I234">
        <v>5</v>
      </c>
      <c r="J234">
        <v>1</v>
      </c>
      <c r="K234">
        <v>4</v>
      </c>
      <c r="L234">
        <v>34</v>
      </c>
      <c r="M234">
        <v>6</v>
      </c>
      <c r="N234">
        <v>5</v>
      </c>
      <c r="O234">
        <v>6</v>
      </c>
      <c r="P234">
        <v>5</v>
      </c>
      <c r="Q234">
        <v>6</v>
      </c>
      <c r="R234">
        <v>6</v>
      </c>
      <c r="S234">
        <v>817</v>
      </c>
      <c r="T234">
        <v>405</v>
      </c>
      <c r="U234">
        <v>412</v>
      </c>
      <c r="V234">
        <v>77</v>
      </c>
      <c r="W234">
        <v>70</v>
      </c>
      <c r="X234">
        <v>58</v>
      </c>
      <c r="Y234">
        <v>74</v>
      </c>
      <c r="Z234">
        <v>65</v>
      </c>
      <c r="AA234">
        <v>70</v>
      </c>
      <c r="AB234">
        <v>68</v>
      </c>
      <c r="AC234">
        <v>63</v>
      </c>
      <c r="AD234">
        <v>66</v>
      </c>
      <c r="AE234">
        <v>69</v>
      </c>
      <c r="AF234">
        <v>71</v>
      </c>
      <c r="AG234">
        <v>66</v>
      </c>
      <c r="AH234">
        <v>125</v>
      </c>
      <c r="AI234">
        <v>68</v>
      </c>
      <c r="AJ234">
        <v>57</v>
      </c>
      <c r="AK234">
        <v>41</v>
      </c>
      <c r="AL234">
        <v>17</v>
      </c>
      <c r="AM234">
        <v>24</v>
      </c>
      <c r="AN234">
        <v>23451</v>
      </c>
      <c r="AO234">
        <v>14909</v>
      </c>
      <c r="AP234">
        <v>2</v>
      </c>
      <c r="AQ234">
        <v>3503</v>
      </c>
      <c r="AR234">
        <v>58</v>
      </c>
      <c r="AS234">
        <v>5258</v>
      </c>
      <c r="AT234" t="s">
        <v>94</v>
      </c>
      <c r="AU234">
        <v>144610</v>
      </c>
    </row>
    <row r="235" spans="1:47" hidden="1" x14ac:dyDescent="0.3">
      <c r="A235">
        <v>24612</v>
      </c>
      <c r="B235" t="s">
        <v>557</v>
      </c>
      <c r="C235" t="s">
        <v>558</v>
      </c>
      <c r="D235">
        <v>327557.78999999998</v>
      </c>
      <c r="E235">
        <v>2730507.602</v>
      </c>
      <c r="F235">
        <v>101</v>
      </c>
      <c r="G235">
        <v>33</v>
      </c>
      <c r="H235">
        <v>68</v>
      </c>
      <c r="I235">
        <v>9</v>
      </c>
      <c r="J235">
        <v>5</v>
      </c>
      <c r="K235">
        <v>4</v>
      </c>
      <c r="L235">
        <v>58</v>
      </c>
      <c r="M235">
        <v>9</v>
      </c>
      <c r="N235">
        <v>10</v>
      </c>
      <c r="O235">
        <v>11</v>
      </c>
      <c r="P235">
        <v>10</v>
      </c>
      <c r="Q235">
        <v>9</v>
      </c>
      <c r="R235">
        <v>9</v>
      </c>
      <c r="S235">
        <v>1448</v>
      </c>
      <c r="T235">
        <v>746</v>
      </c>
      <c r="U235">
        <v>702</v>
      </c>
      <c r="V235">
        <v>118</v>
      </c>
      <c r="W235">
        <v>115</v>
      </c>
      <c r="X235">
        <v>120</v>
      </c>
      <c r="Y235">
        <v>120</v>
      </c>
      <c r="Z235">
        <v>136</v>
      </c>
      <c r="AA235">
        <v>125</v>
      </c>
      <c r="AB235">
        <v>138</v>
      </c>
      <c r="AC235">
        <v>125</v>
      </c>
      <c r="AD235">
        <v>124</v>
      </c>
      <c r="AE235">
        <v>114</v>
      </c>
      <c r="AF235">
        <v>110</v>
      </c>
      <c r="AG235">
        <v>103</v>
      </c>
      <c r="AH235">
        <v>257</v>
      </c>
      <c r="AI235">
        <v>120</v>
      </c>
      <c r="AJ235">
        <v>137</v>
      </c>
      <c r="AK235">
        <v>68</v>
      </c>
      <c r="AL235">
        <v>34</v>
      </c>
      <c r="AM235">
        <v>34</v>
      </c>
      <c r="AN235">
        <v>23066</v>
      </c>
      <c r="AO235">
        <v>13809</v>
      </c>
      <c r="AP235">
        <v>1</v>
      </c>
      <c r="AQ235">
        <v>1010</v>
      </c>
      <c r="AR235">
        <v>92</v>
      </c>
      <c r="AS235">
        <v>8789</v>
      </c>
      <c r="AT235" t="s">
        <v>94</v>
      </c>
      <c r="AU235">
        <v>144611</v>
      </c>
    </row>
    <row r="236" spans="1:47" hidden="1" x14ac:dyDescent="0.3">
      <c r="A236">
        <v>24613</v>
      </c>
      <c r="B236" t="s">
        <v>559</v>
      </c>
      <c r="C236" t="s">
        <v>560</v>
      </c>
      <c r="D236">
        <v>326796.01</v>
      </c>
      <c r="E236">
        <v>2729972.38</v>
      </c>
      <c r="F236">
        <v>106</v>
      </c>
      <c r="G236">
        <v>39</v>
      </c>
      <c r="H236">
        <v>67</v>
      </c>
      <c r="I236">
        <v>10</v>
      </c>
      <c r="J236">
        <v>6</v>
      </c>
      <c r="K236">
        <v>4</v>
      </c>
      <c r="L236">
        <v>56</v>
      </c>
      <c r="M236">
        <v>8</v>
      </c>
      <c r="N236">
        <v>9</v>
      </c>
      <c r="O236">
        <v>10</v>
      </c>
      <c r="P236">
        <v>10</v>
      </c>
      <c r="Q236">
        <v>10</v>
      </c>
      <c r="R236">
        <v>9</v>
      </c>
      <c r="S236">
        <v>1435</v>
      </c>
      <c r="T236">
        <v>761</v>
      </c>
      <c r="U236">
        <v>674</v>
      </c>
      <c r="V236">
        <v>107</v>
      </c>
      <c r="W236">
        <v>106</v>
      </c>
      <c r="X236">
        <v>126</v>
      </c>
      <c r="Y236">
        <v>110</v>
      </c>
      <c r="Z236">
        <v>144</v>
      </c>
      <c r="AA236">
        <v>122</v>
      </c>
      <c r="AB236">
        <v>149</v>
      </c>
      <c r="AC236">
        <v>105</v>
      </c>
      <c r="AD236">
        <v>137</v>
      </c>
      <c r="AE236">
        <v>108</v>
      </c>
      <c r="AF236">
        <v>98</v>
      </c>
      <c r="AG236">
        <v>123</v>
      </c>
      <c r="AH236">
        <v>226</v>
      </c>
      <c r="AI236">
        <v>116</v>
      </c>
      <c r="AJ236">
        <v>110</v>
      </c>
      <c r="AK236">
        <v>91</v>
      </c>
      <c r="AL236">
        <v>53</v>
      </c>
      <c r="AM236">
        <v>38</v>
      </c>
      <c r="AN236">
        <v>34489</v>
      </c>
      <c r="AO236">
        <v>25631</v>
      </c>
      <c r="AP236">
        <v>1</v>
      </c>
      <c r="AQ236">
        <v>2545</v>
      </c>
      <c r="AR236">
        <v>102</v>
      </c>
      <c r="AS236">
        <v>13039</v>
      </c>
      <c r="AT236" t="s">
        <v>94</v>
      </c>
      <c r="AU236">
        <v>144612</v>
      </c>
    </row>
    <row r="237" spans="1:47" hidden="1" x14ac:dyDescent="0.3">
      <c r="A237">
        <v>24614</v>
      </c>
      <c r="B237" t="s">
        <v>561</v>
      </c>
      <c r="C237" t="s">
        <v>562</v>
      </c>
      <c r="D237">
        <v>327542.74</v>
      </c>
      <c r="E237">
        <v>2731521.31</v>
      </c>
      <c r="F237">
        <v>54</v>
      </c>
      <c r="G237">
        <v>21</v>
      </c>
      <c r="H237">
        <v>33</v>
      </c>
      <c r="I237">
        <v>5</v>
      </c>
      <c r="J237">
        <v>2</v>
      </c>
      <c r="K237">
        <v>3</v>
      </c>
      <c r="L237">
        <v>26</v>
      </c>
      <c r="M237">
        <v>4</v>
      </c>
      <c r="N237">
        <v>4</v>
      </c>
      <c r="O237">
        <v>4</v>
      </c>
      <c r="P237">
        <v>5</v>
      </c>
      <c r="Q237">
        <v>5</v>
      </c>
      <c r="R237">
        <v>4</v>
      </c>
      <c r="S237">
        <v>593</v>
      </c>
      <c r="T237">
        <v>325</v>
      </c>
      <c r="U237">
        <v>268</v>
      </c>
      <c r="V237">
        <v>46</v>
      </c>
      <c r="W237">
        <v>39</v>
      </c>
      <c r="X237">
        <v>60</v>
      </c>
      <c r="Y237">
        <v>43</v>
      </c>
      <c r="Z237">
        <v>53</v>
      </c>
      <c r="AA237">
        <v>45</v>
      </c>
      <c r="AB237">
        <v>68</v>
      </c>
      <c r="AC237">
        <v>48</v>
      </c>
      <c r="AD237">
        <v>61</v>
      </c>
      <c r="AE237">
        <v>48</v>
      </c>
      <c r="AF237">
        <v>37</v>
      </c>
      <c r="AG237">
        <v>45</v>
      </c>
      <c r="AH237">
        <v>113</v>
      </c>
      <c r="AI237">
        <v>59</v>
      </c>
      <c r="AJ237">
        <v>54</v>
      </c>
      <c r="AK237">
        <v>18</v>
      </c>
      <c r="AL237">
        <v>13</v>
      </c>
      <c r="AM237">
        <v>5</v>
      </c>
      <c r="AN237">
        <v>22856</v>
      </c>
      <c r="AO237">
        <v>8534</v>
      </c>
      <c r="AP237">
        <v>1</v>
      </c>
      <c r="AQ237">
        <v>1685</v>
      </c>
      <c r="AR237">
        <v>36</v>
      </c>
      <c r="AS237">
        <v>4031</v>
      </c>
      <c r="AT237" t="s">
        <v>94</v>
      </c>
      <c r="AU237">
        <v>144613</v>
      </c>
    </row>
    <row r="238" spans="1:47" hidden="1" x14ac:dyDescent="0.3">
      <c r="A238">
        <v>24615</v>
      </c>
      <c r="B238" t="s">
        <v>563</v>
      </c>
      <c r="C238" t="s">
        <v>564</v>
      </c>
      <c r="D238">
        <v>335200.63</v>
      </c>
      <c r="E238">
        <v>2721374.12</v>
      </c>
      <c r="F238">
        <v>33</v>
      </c>
      <c r="G238">
        <v>11</v>
      </c>
      <c r="H238">
        <v>22</v>
      </c>
      <c r="I238">
        <v>4</v>
      </c>
      <c r="J238">
        <v>1</v>
      </c>
      <c r="K238">
        <v>3</v>
      </c>
      <c r="L238">
        <v>18</v>
      </c>
      <c r="M238">
        <v>3</v>
      </c>
      <c r="N238">
        <v>2</v>
      </c>
      <c r="O238">
        <v>3</v>
      </c>
      <c r="P238">
        <v>3</v>
      </c>
      <c r="Q238">
        <v>3</v>
      </c>
      <c r="R238">
        <v>4</v>
      </c>
      <c r="S238">
        <v>372</v>
      </c>
      <c r="T238">
        <v>197</v>
      </c>
      <c r="U238">
        <v>175</v>
      </c>
      <c r="V238">
        <v>28</v>
      </c>
      <c r="W238">
        <v>34</v>
      </c>
      <c r="X238">
        <v>28</v>
      </c>
      <c r="Y238">
        <v>26</v>
      </c>
      <c r="Z238">
        <v>32</v>
      </c>
      <c r="AA238">
        <v>37</v>
      </c>
      <c r="AB238">
        <v>37</v>
      </c>
      <c r="AC238">
        <v>27</v>
      </c>
      <c r="AD238">
        <v>29</v>
      </c>
      <c r="AE238">
        <v>28</v>
      </c>
      <c r="AF238">
        <v>43</v>
      </c>
      <c r="AG238">
        <v>23</v>
      </c>
      <c r="AH238">
        <v>80</v>
      </c>
      <c r="AI238">
        <v>40</v>
      </c>
      <c r="AJ238">
        <v>40</v>
      </c>
      <c r="AK238">
        <v>20</v>
      </c>
      <c r="AL238">
        <v>7</v>
      </c>
      <c r="AM238">
        <v>13</v>
      </c>
      <c r="AN238">
        <v>23160</v>
      </c>
      <c r="AO238">
        <v>12925</v>
      </c>
      <c r="AP238">
        <v>1</v>
      </c>
      <c r="AQ238">
        <v>2910</v>
      </c>
      <c r="AR238">
        <v>39</v>
      </c>
      <c r="AS238">
        <v>3310</v>
      </c>
      <c r="AT238" t="s">
        <v>94</v>
      </c>
      <c r="AU238">
        <v>144614</v>
      </c>
    </row>
    <row r="239" spans="1:47" hidden="1" x14ac:dyDescent="0.3">
      <c r="A239">
        <v>24616</v>
      </c>
      <c r="B239" t="s">
        <v>565</v>
      </c>
      <c r="C239" t="s">
        <v>566</v>
      </c>
      <c r="D239">
        <v>334534.45</v>
      </c>
      <c r="E239">
        <v>2724156.12</v>
      </c>
      <c r="F239">
        <v>40</v>
      </c>
      <c r="G239">
        <v>18</v>
      </c>
      <c r="H239">
        <v>22</v>
      </c>
      <c r="I239">
        <v>4</v>
      </c>
      <c r="J239">
        <v>1</v>
      </c>
      <c r="K239">
        <v>3</v>
      </c>
      <c r="L239">
        <v>22</v>
      </c>
      <c r="M239">
        <v>3</v>
      </c>
      <c r="N239">
        <v>3</v>
      </c>
      <c r="O239">
        <v>4</v>
      </c>
      <c r="P239">
        <v>4</v>
      </c>
      <c r="Q239">
        <v>4</v>
      </c>
      <c r="R239">
        <v>4</v>
      </c>
      <c r="S239">
        <v>582</v>
      </c>
      <c r="T239">
        <v>295</v>
      </c>
      <c r="U239">
        <v>287</v>
      </c>
      <c r="V239">
        <v>41</v>
      </c>
      <c r="W239">
        <v>40</v>
      </c>
      <c r="X239">
        <v>45</v>
      </c>
      <c r="Y239">
        <v>40</v>
      </c>
      <c r="Z239">
        <v>47</v>
      </c>
      <c r="AA239">
        <v>49</v>
      </c>
      <c r="AB239">
        <v>60</v>
      </c>
      <c r="AC239">
        <v>51</v>
      </c>
      <c r="AD239">
        <v>49</v>
      </c>
      <c r="AE239">
        <v>53</v>
      </c>
      <c r="AF239">
        <v>53</v>
      </c>
      <c r="AG239">
        <v>54</v>
      </c>
      <c r="AH239">
        <v>93</v>
      </c>
      <c r="AI239">
        <v>50</v>
      </c>
      <c r="AJ239">
        <v>43</v>
      </c>
      <c r="AK239">
        <v>24</v>
      </c>
      <c r="AL239">
        <v>13</v>
      </c>
      <c r="AM239">
        <v>11</v>
      </c>
      <c r="AN239">
        <v>24442</v>
      </c>
      <c r="AO239">
        <v>10403</v>
      </c>
      <c r="AP239">
        <v>2</v>
      </c>
      <c r="AQ239">
        <v>2217</v>
      </c>
      <c r="AR239">
        <v>37</v>
      </c>
      <c r="AS239">
        <v>3236</v>
      </c>
      <c r="AT239" t="s">
        <v>94</v>
      </c>
      <c r="AU239">
        <v>144615</v>
      </c>
    </row>
    <row r="240" spans="1:47" x14ac:dyDescent="0.3">
      <c r="A240">
        <v>24617</v>
      </c>
      <c r="B240" t="s">
        <v>567</v>
      </c>
      <c r="C240" t="s">
        <v>568</v>
      </c>
      <c r="D240">
        <v>331407.07</v>
      </c>
      <c r="E240">
        <v>2706725.04</v>
      </c>
      <c r="F240">
        <v>12</v>
      </c>
      <c r="G240">
        <v>4</v>
      </c>
      <c r="H240">
        <v>8</v>
      </c>
      <c r="I240">
        <v>2</v>
      </c>
      <c r="J240">
        <v>1</v>
      </c>
      <c r="K240">
        <v>1</v>
      </c>
      <c r="L240">
        <v>6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110</v>
      </c>
      <c r="T240">
        <v>65</v>
      </c>
      <c r="U240">
        <v>45</v>
      </c>
      <c r="V240">
        <v>9</v>
      </c>
      <c r="W240">
        <v>11</v>
      </c>
      <c r="X240">
        <v>11</v>
      </c>
      <c r="Y240">
        <v>9</v>
      </c>
      <c r="Z240">
        <v>10</v>
      </c>
      <c r="AA240">
        <v>4</v>
      </c>
      <c r="AB240">
        <v>16</v>
      </c>
      <c r="AC240">
        <v>12</v>
      </c>
      <c r="AD240">
        <v>10</v>
      </c>
      <c r="AE240">
        <v>6</v>
      </c>
      <c r="AF240">
        <v>9</v>
      </c>
      <c r="AG240">
        <v>3</v>
      </c>
      <c r="AH240">
        <v>20</v>
      </c>
      <c r="AI240">
        <v>15</v>
      </c>
      <c r="AJ240">
        <v>5</v>
      </c>
      <c r="AK240">
        <v>81</v>
      </c>
      <c r="AL240">
        <v>48</v>
      </c>
      <c r="AM240">
        <v>33</v>
      </c>
      <c r="AN240">
        <v>11628</v>
      </c>
      <c r="AO240">
        <v>2437</v>
      </c>
      <c r="AP240">
        <v>1</v>
      </c>
      <c r="AQ240">
        <v>200</v>
      </c>
      <c r="AR240">
        <v>14</v>
      </c>
      <c r="AS240">
        <v>1163</v>
      </c>
      <c r="AT240" t="s">
        <v>94</v>
      </c>
      <c r="AU240">
        <v>144616</v>
      </c>
    </row>
    <row r="241" spans="1:47" hidden="1" x14ac:dyDescent="0.3">
      <c r="A241">
        <v>24618</v>
      </c>
      <c r="B241" t="s">
        <v>569</v>
      </c>
      <c r="C241" t="s">
        <v>570</v>
      </c>
      <c r="D241">
        <v>336455.8</v>
      </c>
      <c r="E241">
        <v>2720888.67</v>
      </c>
      <c r="F241">
        <v>14</v>
      </c>
      <c r="G241">
        <v>6</v>
      </c>
      <c r="H241">
        <v>8</v>
      </c>
      <c r="I241">
        <v>2</v>
      </c>
      <c r="J241">
        <v>0</v>
      </c>
      <c r="K241">
        <v>2</v>
      </c>
      <c r="L241">
        <v>6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83</v>
      </c>
      <c r="T241">
        <v>45</v>
      </c>
      <c r="U241">
        <v>38</v>
      </c>
      <c r="V241">
        <v>5</v>
      </c>
      <c r="W241">
        <v>7</v>
      </c>
      <c r="X241">
        <v>10</v>
      </c>
      <c r="Y241">
        <v>4</v>
      </c>
      <c r="Z241">
        <v>11</v>
      </c>
      <c r="AA241">
        <v>9</v>
      </c>
      <c r="AB241">
        <v>7</v>
      </c>
      <c r="AC241">
        <v>6</v>
      </c>
      <c r="AD241">
        <v>5</v>
      </c>
      <c r="AE241">
        <v>5</v>
      </c>
      <c r="AF241">
        <v>7</v>
      </c>
      <c r="AG241">
        <v>7</v>
      </c>
      <c r="AH241">
        <v>7</v>
      </c>
      <c r="AI241">
        <v>5</v>
      </c>
      <c r="AJ241">
        <v>2</v>
      </c>
      <c r="AK241">
        <v>9</v>
      </c>
      <c r="AL241">
        <v>6</v>
      </c>
      <c r="AM241">
        <v>3</v>
      </c>
      <c r="AN241">
        <v>18838</v>
      </c>
      <c r="AO241">
        <v>4033</v>
      </c>
      <c r="AP241">
        <v>1</v>
      </c>
      <c r="AQ241">
        <v>562</v>
      </c>
      <c r="AR241">
        <v>12</v>
      </c>
      <c r="AS241">
        <v>1289</v>
      </c>
      <c r="AT241" t="s">
        <v>94</v>
      </c>
      <c r="AU241">
        <v>144617</v>
      </c>
    </row>
    <row r="242" spans="1:47" hidden="1" x14ac:dyDescent="0.3">
      <c r="A242">
        <v>24619</v>
      </c>
      <c r="B242" t="s">
        <v>571</v>
      </c>
      <c r="C242" t="s">
        <v>572</v>
      </c>
      <c r="D242">
        <v>335531</v>
      </c>
      <c r="E242">
        <v>2719070.01</v>
      </c>
      <c r="F242">
        <v>11</v>
      </c>
      <c r="G242">
        <v>4</v>
      </c>
      <c r="H242">
        <v>7</v>
      </c>
      <c r="I242">
        <v>2</v>
      </c>
      <c r="J242">
        <v>0</v>
      </c>
      <c r="K242">
        <v>2</v>
      </c>
      <c r="L242">
        <v>6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37</v>
      </c>
      <c r="T242">
        <v>17</v>
      </c>
      <c r="U242">
        <v>20</v>
      </c>
      <c r="V242">
        <v>4</v>
      </c>
      <c r="W242">
        <v>3</v>
      </c>
      <c r="X242">
        <v>1</v>
      </c>
      <c r="Y242">
        <v>3</v>
      </c>
      <c r="Z242">
        <v>3</v>
      </c>
      <c r="AA242">
        <v>2</v>
      </c>
      <c r="AB242">
        <v>4</v>
      </c>
      <c r="AC242">
        <v>3</v>
      </c>
      <c r="AD242">
        <v>2</v>
      </c>
      <c r="AE242">
        <v>5</v>
      </c>
      <c r="AF242">
        <v>3</v>
      </c>
      <c r="AG242">
        <v>4</v>
      </c>
      <c r="AH242">
        <v>6</v>
      </c>
      <c r="AI242">
        <v>3</v>
      </c>
      <c r="AJ242">
        <v>3</v>
      </c>
      <c r="AK242">
        <v>3</v>
      </c>
      <c r="AL242">
        <v>2</v>
      </c>
      <c r="AM242">
        <v>1</v>
      </c>
      <c r="AN242">
        <v>13541</v>
      </c>
      <c r="AO242">
        <v>1285</v>
      </c>
      <c r="AP242">
        <v>0</v>
      </c>
      <c r="AQ242">
        <v>0</v>
      </c>
      <c r="AR242">
        <v>9</v>
      </c>
      <c r="AS242">
        <v>475</v>
      </c>
      <c r="AT242" t="s">
        <v>94</v>
      </c>
      <c r="AU242">
        <v>144618</v>
      </c>
    </row>
    <row r="243" spans="1:47" hidden="1" x14ac:dyDescent="0.3">
      <c r="A243">
        <v>24620</v>
      </c>
      <c r="B243" t="s">
        <v>573</v>
      </c>
      <c r="C243" t="s">
        <v>574</v>
      </c>
      <c r="D243">
        <v>337953.35</v>
      </c>
      <c r="E243">
        <v>2719415.57</v>
      </c>
      <c r="F243">
        <v>17</v>
      </c>
      <c r="G243">
        <v>8</v>
      </c>
      <c r="H243">
        <v>9</v>
      </c>
      <c r="I243">
        <v>2</v>
      </c>
      <c r="J243">
        <v>0</v>
      </c>
      <c r="K243">
        <v>2</v>
      </c>
      <c r="L243">
        <v>8</v>
      </c>
      <c r="M243">
        <v>1</v>
      </c>
      <c r="N243">
        <v>2</v>
      </c>
      <c r="O243">
        <v>2</v>
      </c>
      <c r="P243">
        <v>1</v>
      </c>
      <c r="Q243">
        <v>1</v>
      </c>
      <c r="R243">
        <v>1</v>
      </c>
      <c r="S243">
        <v>142</v>
      </c>
      <c r="T243">
        <v>75</v>
      </c>
      <c r="U243">
        <v>67</v>
      </c>
      <c r="V243">
        <v>9</v>
      </c>
      <c r="W243">
        <v>11</v>
      </c>
      <c r="X243">
        <v>17</v>
      </c>
      <c r="Y243">
        <v>10</v>
      </c>
      <c r="Z243">
        <v>11</v>
      </c>
      <c r="AA243">
        <v>18</v>
      </c>
      <c r="AB243">
        <v>12</v>
      </c>
      <c r="AC243">
        <v>14</v>
      </c>
      <c r="AD243">
        <v>15</v>
      </c>
      <c r="AE243">
        <v>6</v>
      </c>
      <c r="AF243">
        <v>11</v>
      </c>
      <c r="AG243">
        <v>8</v>
      </c>
      <c r="AH243">
        <v>35</v>
      </c>
      <c r="AI243">
        <v>17</v>
      </c>
      <c r="AJ243">
        <v>18</v>
      </c>
      <c r="AK243">
        <v>3</v>
      </c>
      <c r="AL243">
        <v>3</v>
      </c>
      <c r="AM243">
        <v>0</v>
      </c>
      <c r="AN243">
        <v>52004</v>
      </c>
      <c r="AO243">
        <v>5453</v>
      </c>
      <c r="AP243">
        <v>1</v>
      </c>
      <c r="AQ243">
        <v>196</v>
      </c>
      <c r="AR243">
        <v>29</v>
      </c>
      <c r="AS243">
        <v>2148</v>
      </c>
      <c r="AT243" t="s">
        <v>94</v>
      </c>
      <c r="AU243">
        <v>144619</v>
      </c>
    </row>
    <row r="244" spans="1:47" hidden="1" x14ac:dyDescent="0.3">
      <c r="A244">
        <v>24621</v>
      </c>
      <c r="B244" t="s">
        <v>575</v>
      </c>
      <c r="C244" t="s">
        <v>576</v>
      </c>
      <c r="D244">
        <v>336344</v>
      </c>
      <c r="E244">
        <v>2723340.01</v>
      </c>
      <c r="F244">
        <v>22</v>
      </c>
      <c r="G244">
        <v>6</v>
      </c>
      <c r="H244">
        <v>16</v>
      </c>
      <c r="I244">
        <v>5</v>
      </c>
      <c r="J244">
        <v>3</v>
      </c>
      <c r="K244">
        <v>2</v>
      </c>
      <c r="L244">
        <v>10</v>
      </c>
      <c r="M244">
        <v>2</v>
      </c>
      <c r="N244">
        <v>2</v>
      </c>
      <c r="O244">
        <v>2</v>
      </c>
      <c r="P244">
        <v>2</v>
      </c>
      <c r="Q244">
        <v>1</v>
      </c>
      <c r="R244">
        <v>1</v>
      </c>
      <c r="S244">
        <v>194</v>
      </c>
      <c r="T244">
        <v>118</v>
      </c>
      <c r="U244">
        <v>76</v>
      </c>
      <c r="V244">
        <v>19</v>
      </c>
      <c r="W244">
        <v>21</v>
      </c>
      <c r="X244">
        <v>26</v>
      </c>
      <c r="Y244">
        <v>14</v>
      </c>
      <c r="Z244">
        <v>26</v>
      </c>
      <c r="AA244">
        <v>9</v>
      </c>
      <c r="AB244">
        <v>25</v>
      </c>
      <c r="AC244">
        <v>14</v>
      </c>
      <c r="AD244">
        <v>11</v>
      </c>
      <c r="AE244">
        <v>8</v>
      </c>
      <c r="AF244">
        <v>11</v>
      </c>
      <c r="AG244">
        <v>10</v>
      </c>
      <c r="AH244">
        <v>15</v>
      </c>
      <c r="AI244">
        <v>14</v>
      </c>
      <c r="AJ244">
        <v>1</v>
      </c>
      <c r="AK244">
        <v>8</v>
      </c>
      <c r="AL244">
        <v>5</v>
      </c>
      <c r="AM244">
        <v>3</v>
      </c>
      <c r="AN244">
        <v>16707</v>
      </c>
      <c r="AO244">
        <v>2875</v>
      </c>
      <c r="AP244">
        <v>0</v>
      </c>
      <c r="AQ244">
        <v>0</v>
      </c>
      <c r="AR244">
        <v>23</v>
      </c>
      <c r="AS244">
        <v>1564</v>
      </c>
      <c r="AT244" t="s">
        <v>94</v>
      </c>
      <c r="AU244">
        <v>144620</v>
      </c>
    </row>
    <row r="245" spans="1:47" hidden="1" x14ac:dyDescent="0.3">
      <c r="A245">
        <v>24622</v>
      </c>
      <c r="B245" t="s">
        <v>577</v>
      </c>
      <c r="C245" t="s">
        <v>578</v>
      </c>
      <c r="D245">
        <v>334306</v>
      </c>
      <c r="E245">
        <v>2726150.01</v>
      </c>
      <c r="F245">
        <v>13</v>
      </c>
      <c r="G245">
        <v>4</v>
      </c>
      <c r="H245">
        <v>9</v>
      </c>
      <c r="I245">
        <v>2</v>
      </c>
      <c r="J245">
        <v>0</v>
      </c>
      <c r="K245">
        <v>2</v>
      </c>
      <c r="L245">
        <v>6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102</v>
      </c>
      <c r="T245">
        <v>52</v>
      </c>
      <c r="U245">
        <v>50</v>
      </c>
      <c r="V245">
        <v>9</v>
      </c>
      <c r="W245">
        <v>6</v>
      </c>
      <c r="X245">
        <v>7</v>
      </c>
      <c r="Y245">
        <v>6</v>
      </c>
      <c r="Z245">
        <v>9</v>
      </c>
      <c r="AA245">
        <v>10</v>
      </c>
      <c r="AB245">
        <v>10</v>
      </c>
      <c r="AC245">
        <v>10</v>
      </c>
      <c r="AD245">
        <v>9</v>
      </c>
      <c r="AE245">
        <v>6</v>
      </c>
      <c r="AF245">
        <v>8</v>
      </c>
      <c r="AG245">
        <v>12</v>
      </c>
      <c r="AH245">
        <v>25</v>
      </c>
      <c r="AI245">
        <v>11</v>
      </c>
      <c r="AJ245">
        <v>14</v>
      </c>
      <c r="AK245">
        <v>9</v>
      </c>
      <c r="AL245">
        <v>5</v>
      </c>
      <c r="AM245">
        <v>4</v>
      </c>
      <c r="AN245">
        <v>23773</v>
      </c>
      <c r="AO245">
        <v>4122</v>
      </c>
      <c r="AP245">
        <v>0</v>
      </c>
      <c r="AQ245">
        <v>0</v>
      </c>
      <c r="AR245">
        <v>21</v>
      </c>
      <c r="AS245">
        <v>2595</v>
      </c>
      <c r="AT245" t="s">
        <v>94</v>
      </c>
      <c r="AU245">
        <v>144622</v>
      </c>
    </row>
    <row r="246" spans="1:47" hidden="1" x14ac:dyDescent="0.3">
      <c r="A246">
        <v>24623</v>
      </c>
      <c r="B246" t="s">
        <v>579</v>
      </c>
      <c r="C246" t="s">
        <v>580</v>
      </c>
      <c r="D246">
        <v>333621.55800000002</v>
      </c>
      <c r="E246">
        <v>2750834.4989999998</v>
      </c>
      <c r="F246">
        <v>44</v>
      </c>
      <c r="G246">
        <v>26</v>
      </c>
      <c r="H246">
        <v>18</v>
      </c>
      <c r="I246">
        <v>5</v>
      </c>
      <c r="J246">
        <v>2</v>
      </c>
      <c r="K246">
        <v>3</v>
      </c>
      <c r="L246">
        <v>25</v>
      </c>
      <c r="M246">
        <v>4</v>
      </c>
      <c r="N246">
        <v>3</v>
      </c>
      <c r="O246">
        <v>4</v>
      </c>
      <c r="P246">
        <v>4</v>
      </c>
      <c r="Q246">
        <v>4</v>
      </c>
      <c r="R246">
        <v>6</v>
      </c>
      <c r="S246">
        <v>508</v>
      </c>
      <c r="T246">
        <v>274</v>
      </c>
      <c r="U246">
        <v>234</v>
      </c>
      <c r="V246">
        <v>49</v>
      </c>
      <c r="W246">
        <v>41</v>
      </c>
      <c r="X246">
        <v>41</v>
      </c>
      <c r="Y246">
        <v>31</v>
      </c>
      <c r="Z246">
        <v>48</v>
      </c>
      <c r="AA246">
        <v>42</v>
      </c>
      <c r="AB246">
        <v>59</v>
      </c>
      <c r="AC246">
        <v>56</v>
      </c>
      <c r="AD246">
        <v>34</v>
      </c>
      <c r="AE246">
        <v>28</v>
      </c>
      <c r="AF246">
        <v>43</v>
      </c>
      <c r="AG246">
        <v>36</v>
      </c>
      <c r="AH246">
        <v>98</v>
      </c>
      <c r="AI246">
        <v>51</v>
      </c>
      <c r="AJ246">
        <v>47</v>
      </c>
      <c r="AK246">
        <v>14</v>
      </c>
      <c r="AL246">
        <v>12</v>
      </c>
      <c r="AM246">
        <v>2</v>
      </c>
      <c r="AN246">
        <v>28397</v>
      </c>
      <c r="AO246">
        <v>12939</v>
      </c>
      <c r="AP246">
        <v>2</v>
      </c>
      <c r="AQ246">
        <v>2238</v>
      </c>
      <c r="AR246">
        <v>57</v>
      </c>
      <c r="AS246">
        <v>4329</v>
      </c>
      <c r="AT246" t="s">
        <v>94</v>
      </c>
      <c r="AU246">
        <v>144623</v>
      </c>
    </row>
    <row r="247" spans="1:47" hidden="1" x14ac:dyDescent="0.3">
      <c r="A247">
        <v>24624</v>
      </c>
      <c r="B247" t="s">
        <v>581</v>
      </c>
      <c r="C247" t="s">
        <v>582</v>
      </c>
      <c r="D247">
        <v>332953.11800000002</v>
      </c>
      <c r="E247">
        <v>2746662.0249999999</v>
      </c>
      <c r="F247">
        <v>11</v>
      </c>
      <c r="G247">
        <v>2</v>
      </c>
      <c r="H247">
        <v>9</v>
      </c>
      <c r="I247">
        <v>2</v>
      </c>
      <c r="J247">
        <v>0</v>
      </c>
      <c r="K247">
        <v>2</v>
      </c>
      <c r="L247">
        <v>6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85</v>
      </c>
      <c r="T247">
        <v>41</v>
      </c>
      <c r="U247">
        <v>44</v>
      </c>
      <c r="V247">
        <v>10</v>
      </c>
      <c r="W247">
        <v>10</v>
      </c>
      <c r="X247">
        <v>5</v>
      </c>
      <c r="Y247">
        <v>6</v>
      </c>
      <c r="Z247">
        <v>7</v>
      </c>
      <c r="AA247">
        <v>10</v>
      </c>
      <c r="AB247">
        <v>4</v>
      </c>
      <c r="AC247">
        <v>6</v>
      </c>
      <c r="AD247">
        <v>9</v>
      </c>
      <c r="AE247">
        <v>6</v>
      </c>
      <c r="AF247">
        <v>6</v>
      </c>
      <c r="AG247">
        <v>6</v>
      </c>
      <c r="AH247">
        <v>12</v>
      </c>
      <c r="AI247">
        <v>7</v>
      </c>
      <c r="AJ247">
        <v>5</v>
      </c>
      <c r="AK247">
        <v>2</v>
      </c>
      <c r="AL247">
        <v>1</v>
      </c>
      <c r="AM247">
        <v>1</v>
      </c>
      <c r="AN247">
        <v>8042</v>
      </c>
      <c r="AO247">
        <v>3859</v>
      </c>
      <c r="AP247">
        <v>1</v>
      </c>
      <c r="AQ247">
        <v>214</v>
      </c>
      <c r="AR247">
        <v>16</v>
      </c>
      <c r="AS247">
        <v>1868</v>
      </c>
      <c r="AT247" t="s">
        <v>94</v>
      </c>
      <c r="AU247">
        <v>144625</v>
      </c>
    </row>
    <row r="248" spans="1:47" hidden="1" x14ac:dyDescent="0.3">
      <c r="A248">
        <v>24625</v>
      </c>
      <c r="B248" t="s">
        <v>583</v>
      </c>
      <c r="C248" t="s">
        <v>584</v>
      </c>
      <c r="D248">
        <v>331442.13500000001</v>
      </c>
      <c r="E248">
        <v>2748691.2519999999</v>
      </c>
      <c r="F248">
        <v>26</v>
      </c>
      <c r="G248">
        <v>9</v>
      </c>
      <c r="H248">
        <v>17</v>
      </c>
      <c r="I248">
        <v>3</v>
      </c>
      <c r="J248">
        <v>1</v>
      </c>
      <c r="K248">
        <v>2</v>
      </c>
      <c r="L248">
        <v>12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271</v>
      </c>
      <c r="T248">
        <v>140</v>
      </c>
      <c r="U248">
        <v>131</v>
      </c>
      <c r="V248">
        <v>20</v>
      </c>
      <c r="W248">
        <v>26</v>
      </c>
      <c r="X248">
        <v>23</v>
      </c>
      <c r="Y248">
        <v>21</v>
      </c>
      <c r="Z248">
        <v>34</v>
      </c>
      <c r="AA248">
        <v>18</v>
      </c>
      <c r="AB248">
        <v>23</v>
      </c>
      <c r="AC248">
        <v>20</v>
      </c>
      <c r="AD248">
        <v>25</v>
      </c>
      <c r="AE248">
        <v>28</v>
      </c>
      <c r="AF248">
        <v>15</v>
      </c>
      <c r="AG248">
        <v>18</v>
      </c>
      <c r="AH248">
        <v>56</v>
      </c>
      <c r="AI248">
        <v>27</v>
      </c>
      <c r="AJ248">
        <v>29</v>
      </c>
      <c r="AK248">
        <v>8</v>
      </c>
      <c r="AL248">
        <v>4</v>
      </c>
      <c r="AM248">
        <v>4</v>
      </c>
      <c r="AN248">
        <v>21108</v>
      </c>
      <c r="AO248">
        <v>9083</v>
      </c>
      <c r="AP248">
        <v>1</v>
      </c>
      <c r="AQ248">
        <v>1601</v>
      </c>
      <c r="AR248">
        <v>32</v>
      </c>
      <c r="AS248">
        <v>2240</v>
      </c>
      <c r="AT248" t="s">
        <v>94</v>
      </c>
      <c r="AU248">
        <v>144627</v>
      </c>
    </row>
    <row r="249" spans="1:47" hidden="1" x14ac:dyDescent="0.3">
      <c r="A249">
        <v>24626</v>
      </c>
      <c r="B249" t="s">
        <v>585</v>
      </c>
      <c r="C249" t="s">
        <v>586</v>
      </c>
      <c r="D249">
        <v>339531.522</v>
      </c>
      <c r="E249">
        <v>2758917.6460000002</v>
      </c>
      <c r="F249">
        <v>15</v>
      </c>
      <c r="G249">
        <v>3</v>
      </c>
      <c r="H249">
        <v>12</v>
      </c>
      <c r="I249">
        <v>2</v>
      </c>
      <c r="J249">
        <v>1</v>
      </c>
      <c r="K249">
        <v>1</v>
      </c>
      <c r="L249">
        <v>6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64</v>
      </c>
      <c r="T249">
        <v>33</v>
      </c>
      <c r="U249">
        <v>31</v>
      </c>
      <c r="V249">
        <v>8</v>
      </c>
      <c r="W249">
        <v>6</v>
      </c>
      <c r="X249">
        <v>5</v>
      </c>
      <c r="Y249">
        <v>10</v>
      </c>
      <c r="Z249">
        <v>7</v>
      </c>
      <c r="AA249">
        <v>3</v>
      </c>
      <c r="AB249">
        <v>3</v>
      </c>
      <c r="AC249">
        <v>5</v>
      </c>
      <c r="AD249">
        <v>5</v>
      </c>
      <c r="AE249">
        <v>3</v>
      </c>
      <c r="AF249">
        <v>5</v>
      </c>
      <c r="AG249">
        <v>4</v>
      </c>
      <c r="AH249">
        <v>12</v>
      </c>
      <c r="AI249">
        <v>6</v>
      </c>
      <c r="AJ249">
        <v>6</v>
      </c>
      <c r="AK249">
        <v>2</v>
      </c>
      <c r="AL249">
        <v>1</v>
      </c>
      <c r="AM249">
        <v>1</v>
      </c>
      <c r="AN249">
        <v>13653</v>
      </c>
      <c r="AO249">
        <v>2932</v>
      </c>
      <c r="AP249">
        <v>1</v>
      </c>
      <c r="AQ249">
        <v>752</v>
      </c>
      <c r="AR249">
        <v>16</v>
      </c>
      <c r="AS249">
        <v>1320</v>
      </c>
      <c r="AT249" t="s">
        <v>94</v>
      </c>
      <c r="AU249">
        <v>144628</v>
      </c>
    </row>
    <row r="250" spans="1:47" hidden="1" x14ac:dyDescent="0.3">
      <c r="A250">
        <v>24627</v>
      </c>
      <c r="B250" t="s">
        <v>587</v>
      </c>
      <c r="C250" t="s">
        <v>588</v>
      </c>
      <c r="D250">
        <v>343501.06199999998</v>
      </c>
      <c r="E250">
        <v>2762808.3080000002</v>
      </c>
      <c r="F250">
        <v>13</v>
      </c>
      <c r="G250">
        <v>6</v>
      </c>
      <c r="H250">
        <v>7</v>
      </c>
      <c r="I250">
        <v>2</v>
      </c>
      <c r="J250">
        <v>0</v>
      </c>
      <c r="K250">
        <v>2</v>
      </c>
      <c r="L250">
        <v>6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55</v>
      </c>
      <c r="T250">
        <v>27</v>
      </c>
      <c r="U250">
        <v>28</v>
      </c>
      <c r="V250">
        <v>4</v>
      </c>
      <c r="W250">
        <v>3</v>
      </c>
      <c r="X250">
        <v>7</v>
      </c>
      <c r="Y250">
        <v>3</v>
      </c>
      <c r="Z250">
        <v>4</v>
      </c>
      <c r="AA250">
        <v>5</v>
      </c>
      <c r="AB250">
        <v>6</v>
      </c>
      <c r="AC250">
        <v>3</v>
      </c>
      <c r="AD250">
        <v>5</v>
      </c>
      <c r="AE250">
        <v>5</v>
      </c>
      <c r="AF250">
        <v>1</v>
      </c>
      <c r="AG250">
        <v>9</v>
      </c>
      <c r="AH250">
        <v>10</v>
      </c>
      <c r="AI250">
        <v>6</v>
      </c>
      <c r="AJ250">
        <v>4</v>
      </c>
      <c r="AK250">
        <v>1</v>
      </c>
      <c r="AL250">
        <v>0</v>
      </c>
      <c r="AM250">
        <v>1</v>
      </c>
      <c r="AN250">
        <v>4110</v>
      </c>
      <c r="AO250">
        <v>961</v>
      </c>
      <c r="AP250">
        <v>0</v>
      </c>
      <c r="AQ250">
        <v>0</v>
      </c>
      <c r="AR250">
        <v>8</v>
      </c>
      <c r="AS250">
        <v>561</v>
      </c>
      <c r="AT250" t="s">
        <v>94</v>
      </c>
      <c r="AU250">
        <v>144629</v>
      </c>
    </row>
    <row r="251" spans="1:47" hidden="1" x14ac:dyDescent="0.3">
      <c r="A251">
        <v>24628</v>
      </c>
      <c r="B251" t="s">
        <v>589</v>
      </c>
      <c r="C251" t="s">
        <v>590</v>
      </c>
      <c r="D251">
        <v>337081.09</v>
      </c>
      <c r="E251">
        <v>2755060.43</v>
      </c>
      <c r="F251">
        <v>13</v>
      </c>
      <c r="G251">
        <v>7</v>
      </c>
      <c r="H251">
        <v>6</v>
      </c>
      <c r="I251">
        <v>2</v>
      </c>
      <c r="J251">
        <v>0</v>
      </c>
      <c r="K251">
        <v>2</v>
      </c>
      <c r="L251">
        <v>6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65</v>
      </c>
      <c r="T251">
        <v>36</v>
      </c>
      <c r="U251">
        <v>29</v>
      </c>
      <c r="V251">
        <v>7</v>
      </c>
      <c r="W251">
        <v>7</v>
      </c>
      <c r="X251">
        <v>5</v>
      </c>
      <c r="Y251">
        <v>5</v>
      </c>
      <c r="Z251">
        <v>6</v>
      </c>
      <c r="AA251">
        <v>6</v>
      </c>
      <c r="AB251">
        <v>9</v>
      </c>
      <c r="AC251">
        <v>3</v>
      </c>
      <c r="AD251">
        <v>6</v>
      </c>
      <c r="AE251">
        <v>3</v>
      </c>
      <c r="AF251">
        <v>3</v>
      </c>
      <c r="AG251">
        <v>5</v>
      </c>
      <c r="AH251">
        <v>9</v>
      </c>
      <c r="AI251">
        <v>6</v>
      </c>
      <c r="AJ251">
        <v>3</v>
      </c>
      <c r="AK251">
        <v>1</v>
      </c>
      <c r="AL251">
        <v>0</v>
      </c>
      <c r="AM251">
        <v>1</v>
      </c>
      <c r="AN251">
        <v>11520</v>
      </c>
      <c r="AO251">
        <v>1649</v>
      </c>
      <c r="AP251">
        <v>0</v>
      </c>
      <c r="AQ251">
        <v>0</v>
      </c>
      <c r="AR251">
        <v>11</v>
      </c>
      <c r="AS251">
        <v>611</v>
      </c>
      <c r="AT251" t="s">
        <v>94</v>
      </c>
      <c r="AU251">
        <v>144630</v>
      </c>
    </row>
    <row r="252" spans="1:47" hidden="1" x14ac:dyDescent="0.3">
      <c r="A252">
        <v>24629</v>
      </c>
      <c r="B252" t="s">
        <v>591</v>
      </c>
      <c r="C252" t="s">
        <v>592</v>
      </c>
      <c r="D252">
        <v>327688.56800000003</v>
      </c>
      <c r="E252">
        <v>2746246.35</v>
      </c>
      <c r="F252">
        <v>59</v>
      </c>
      <c r="G252">
        <v>13</v>
      </c>
      <c r="H252">
        <v>46</v>
      </c>
      <c r="I252">
        <v>5</v>
      </c>
      <c r="J252">
        <v>0</v>
      </c>
      <c r="K252">
        <v>5</v>
      </c>
      <c r="L252">
        <v>29</v>
      </c>
      <c r="M252">
        <v>5</v>
      </c>
      <c r="N252">
        <v>5</v>
      </c>
      <c r="O252">
        <v>4</v>
      </c>
      <c r="P252">
        <v>6</v>
      </c>
      <c r="Q252">
        <v>5</v>
      </c>
      <c r="R252">
        <v>4</v>
      </c>
      <c r="S252">
        <v>654</v>
      </c>
      <c r="T252">
        <v>331</v>
      </c>
      <c r="U252">
        <v>323</v>
      </c>
      <c r="V252">
        <v>58</v>
      </c>
      <c r="W252">
        <v>59</v>
      </c>
      <c r="X252">
        <v>61</v>
      </c>
      <c r="Y252">
        <v>63</v>
      </c>
      <c r="Z252">
        <v>55</v>
      </c>
      <c r="AA252">
        <v>50</v>
      </c>
      <c r="AB252">
        <v>62</v>
      </c>
      <c r="AC252">
        <v>60</v>
      </c>
      <c r="AD252">
        <v>52</v>
      </c>
      <c r="AE252">
        <v>47</v>
      </c>
      <c r="AF252">
        <v>43</v>
      </c>
      <c r="AG252">
        <v>44</v>
      </c>
      <c r="AH252">
        <v>99</v>
      </c>
      <c r="AI252">
        <v>51</v>
      </c>
      <c r="AJ252">
        <v>48</v>
      </c>
      <c r="AK252">
        <v>15</v>
      </c>
      <c r="AL252">
        <v>8</v>
      </c>
      <c r="AM252">
        <v>7</v>
      </c>
      <c r="AN252">
        <v>38436</v>
      </c>
      <c r="AO252">
        <v>14899</v>
      </c>
      <c r="AP252">
        <v>1</v>
      </c>
      <c r="AQ252">
        <v>2188</v>
      </c>
      <c r="AR252">
        <v>58</v>
      </c>
      <c r="AS252">
        <v>5805</v>
      </c>
      <c r="AT252" t="s">
        <v>94</v>
      </c>
      <c r="AU252">
        <v>144633</v>
      </c>
    </row>
    <row r="253" spans="1:47" hidden="1" x14ac:dyDescent="0.3">
      <c r="A253">
        <v>24630</v>
      </c>
      <c r="B253" t="s">
        <v>593</v>
      </c>
      <c r="C253" t="s">
        <v>594</v>
      </c>
      <c r="D253">
        <v>326818</v>
      </c>
      <c r="E253">
        <v>2742308</v>
      </c>
      <c r="F253">
        <v>22</v>
      </c>
      <c r="G253">
        <v>3</v>
      </c>
      <c r="H253">
        <v>19</v>
      </c>
      <c r="I253">
        <v>3</v>
      </c>
      <c r="J253">
        <v>1</v>
      </c>
      <c r="K253">
        <v>2</v>
      </c>
      <c r="L253">
        <v>11</v>
      </c>
      <c r="M253">
        <v>2</v>
      </c>
      <c r="N253">
        <v>2</v>
      </c>
      <c r="O253">
        <v>1</v>
      </c>
      <c r="P253">
        <v>2</v>
      </c>
      <c r="Q253">
        <v>2</v>
      </c>
      <c r="R253">
        <v>2</v>
      </c>
      <c r="S253">
        <v>202</v>
      </c>
      <c r="T253">
        <v>103</v>
      </c>
      <c r="U253">
        <v>99</v>
      </c>
      <c r="V253">
        <v>17</v>
      </c>
      <c r="W253">
        <v>20</v>
      </c>
      <c r="X253">
        <v>17</v>
      </c>
      <c r="Y253">
        <v>17</v>
      </c>
      <c r="Z253">
        <v>9</v>
      </c>
      <c r="AA253">
        <v>17</v>
      </c>
      <c r="AB253">
        <v>18</v>
      </c>
      <c r="AC253">
        <v>14</v>
      </c>
      <c r="AD253">
        <v>23</v>
      </c>
      <c r="AE253">
        <v>16</v>
      </c>
      <c r="AF253">
        <v>19</v>
      </c>
      <c r="AG253">
        <v>15</v>
      </c>
      <c r="AH253">
        <v>29</v>
      </c>
      <c r="AI253">
        <v>16</v>
      </c>
      <c r="AJ253">
        <v>13</v>
      </c>
      <c r="AK253">
        <v>4</v>
      </c>
      <c r="AL253">
        <v>4</v>
      </c>
      <c r="AM253">
        <v>0</v>
      </c>
      <c r="AN253">
        <v>11425</v>
      </c>
      <c r="AO253">
        <v>6125</v>
      </c>
      <c r="AP253">
        <v>2</v>
      </c>
      <c r="AQ253">
        <v>270</v>
      </c>
      <c r="AR253">
        <v>23</v>
      </c>
      <c r="AS253">
        <v>2070</v>
      </c>
      <c r="AT253" t="s">
        <v>94</v>
      </c>
      <c r="AU253">
        <v>144635</v>
      </c>
    </row>
    <row r="254" spans="1:47" hidden="1" x14ac:dyDescent="0.3">
      <c r="A254">
        <v>24631</v>
      </c>
      <c r="B254" t="s">
        <v>595</v>
      </c>
      <c r="C254" t="s">
        <v>596</v>
      </c>
      <c r="D254">
        <v>325300.91200000001</v>
      </c>
      <c r="E254">
        <v>2741638.1150000002</v>
      </c>
      <c r="F254">
        <v>25</v>
      </c>
      <c r="G254">
        <v>9</v>
      </c>
      <c r="H254">
        <v>16</v>
      </c>
      <c r="I254">
        <v>4</v>
      </c>
      <c r="J254">
        <v>0</v>
      </c>
      <c r="K254">
        <v>4</v>
      </c>
      <c r="L254">
        <v>13</v>
      </c>
      <c r="M254">
        <v>2</v>
      </c>
      <c r="N254">
        <v>2</v>
      </c>
      <c r="O254">
        <v>2</v>
      </c>
      <c r="P254">
        <v>3</v>
      </c>
      <c r="Q254">
        <v>2</v>
      </c>
      <c r="R254">
        <v>2</v>
      </c>
      <c r="S254">
        <v>155</v>
      </c>
      <c r="T254">
        <v>74</v>
      </c>
      <c r="U254">
        <v>81</v>
      </c>
      <c r="V254">
        <v>11</v>
      </c>
      <c r="W254">
        <v>7</v>
      </c>
      <c r="X254">
        <v>13</v>
      </c>
      <c r="Y254">
        <v>14</v>
      </c>
      <c r="Z254">
        <v>11</v>
      </c>
      <c r="AA254">
        <v>10</v>
      </c>
      <c r="AB254">
        <v>13</v>
      </c>
      <c r="AC254">
        <v>20</v>
      </c>
      <c r="AD254">
        <v>14</v>
      </c>
      <c r="AE254">
        <v>9</v>
      </c>
      <c r="AF254">
        <v>12</v>
      </c>
      <c r="AG254">
        <v>21</v>
      </c>
      <c r="AH254">
        <v>34</v>
      </c>
      <c r="AI254">
        <v>18</v>
      </c>
      <c r="AJ254">
        <v>16</v>
      </c>
      <c r="AK254">
        <v>3</v>
      </c>
      <c r="AL254">
        <v>0</v>
      </c>
      <c r="AM254">
        <v>3</v>
      </c>
      <c r="AN254">
        <v>22690</v>
      </c>
      <c r="AO254">
        <v>7970</v>
      </c>
      <c r="AP254">
        <v>1</v>
      </c>
      <c r="AQ254">
        <v>2302</v>
      </c>
      <c r="AR254">
        <v>31</v>
      </c>
      <c r="AS254">
        <v>2499</v>
      </c>
      <c r="AT254" t="s">
        <v>94</v>
      </c>
      <c r="AU254">
        <v>144636</v>
      </c>
    </row>
    <row r="255" spans="1:47" hidden="1" x14ac:dyDescent="0.3">
      <c r="A255">
        <v>24632</v>
      </c>
      <c r="B255" t="s">
        <v>597</v>
      </c>
      <c r="C255" t="s">
        <v>598</v>
      </c>
      <c r="D255">
        <v>329902.07799999998</v>
      </c>
      <c r="E255">
        <v>2743386.057</v>
      </c>
      <c r="F255">
        <v>11</v>
      </c>
      <c r="G255">
        <v>3</v>
      </c>
      <c r="H255">
        <v>8</v>
      </c>
      <c r="I255">
        <v>2</v>
      </c>
      <c r="J255">
        <v>0</v>
      </c>
      <c r="K255">
        <v>2</v>
      </c>
      <c r="L255">
        <v>6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73</v>
      </c>
      <c r="T255">
        <v>40</v>
      </c>
      <c r="U255">
        <v>33</v>
      </c>
      <c r="V255">
        <v>3</v>
      </c>
      <c r="W255">
        <v>5</v>
      </c>
      <c r="X255">
        <v>9</v>
      </c>
      <c r="Y255">
        <v>3</v>
      </c>
      <c r="Z255">
        <v>7</v>
      </c>
      <c r="AA255">
        <v>6</v>
      </c>
      <c r="AB255">
        <v>10</v>
      </c>
      <c r="AC255">
        <v>6</v>
      </c>
      <c r="AD255">
        <v>3</v>
      </c>
      <c r="AE255">
        <v>6</v>
      </c>
      <c r="AF255">
        <v>8</v>
      </c>
      <c r="AG255">
        <v>7</v>
      </c>
      <c r="AH255">
        <v>9</v>
      </c>
      <c r="AI255">
        <v>4</v>
      </c>
      <c r="AJ255">
        <v>5</v>
      </c>
      <c r="AK255">
        <v>2</v>
      </c>
      <c r="AL255">
        <v>0</v>
      </c>
      <c r="AM255">
        <v>2</v>
      </c>
      <c r="AN255">
        <v>9807</v>
      </c>
      <c r="AO255">
        <v>1603</v>
      </c>
      <c r="AP255">
        <v>0</v>
      </c>
      <c r="AQ255">
        <v>0</v>
      </c>
      <c r="AR255">
        <v>9</v>
      </c>
      <c r="AS255">
        <v>958</v>
      </c>
      <c r="AT255" t="s">
        <v>94</v>
      </c>
      <c r="AU255">
        <v>144637</v>
      </c>
    </row>
    <row r="256" spans="1:47" hidden="1" x14ac:dyDescent="0.3">
      <c r="A256">
        <v>24633</v>
      </c>
      <c r="B256" t="s">
        <v>599</v>
      </c>
      <c r="C256" t="s">
        <v>600</v>
      </c>
      <c r="D256">
        <v>326821</v>
      </c>
      <c r="E256">
        <v>2745282</v>
      </c>
      <c r="F256">
        <v>21</v>
      </c>
      <c r="G256">
        <v>7</v>
      </c>
      <c r="H256">
        <v>14</v>
      </c>
      <c r="I256">
        <v>1</v>
      </c>
      <c r="J256">
        <v>0</v>
      </c>
      <c r="K256">
        <v>1</v>
      </c>
      <c r="L256">
        <v>8</v>
      </c>
      <c r="M256">
        <v>1</v>
      </c>
      <c r="N256">
        <v>1</v>
      </c>
      <c r="O256">
        <v>2</v>
      </c>
      <c r="P256">
        <v>2</v>
      </c>
      <c r="Q256">
        <v>1</v>
      </c>
      <c r="R256">
        <v>1</v>
      </c>
      <c r="S256">
        <v>141</v>
      </c>
      <c r="T256">
        <v>82</v>
      </c>
      <c r="U256">
        <v>59</v>
      </c>
      <c r="V256">
        <v>17</v>
      </c>
      <c r="W256">
        <v>3</v>
      </c>
      <c r="X256">
        <v>11</v>
      </c>
      <c r="Y256">
        <v>11</v>
      </c>
      <c r="Z256">
        <v>21</v>
      </c>
      <c r="AA256">
        <v>7</v>
      </c>
      <c r="AB256">
        <v>16</v>
      </c>
      <c r="AC256">
        <v>15</v>
      </c>
      <c r="AD256">
        <v>7</v>
      </c>
      <c r="AE256">
        <v>12</v>
      </c>
      <c r="AF256">
        <v>10</v>
      </c>
      <c r="AG256">
        <v>11</v>
      </c>
      <c r="AH256">
        <v>30</v>
      </c>
      <c r="AI256">
        <v>12</v>
      </c>
      <c r="AJ256">
        <v>18</v>
      </c>
      <c r="AK256">
        <v>1</v>
      </c>
      <c r="AL256">
        <v>0</v>
      </c>
      <c r="AM256">
        <v>1</v>
      </c>
      <c r="AN256">
        <v>11552</v>
      </c>
      <c r="AO256">
        <v>2840</v>
      </c>
      <c r="AP256">
        <v>0</v>
      </c>
      <c r="AQ256">
        <v>0</v>
      </c>
      <c r="AR256">
        <v>24</v>
      </c>
      <c r="AS256">
        <v>2050</v>
      </c>
      <c r="AT256" t="s">
        <v>94</v>
      </c>
      <c r="AU256">
        <v>144638</v>
      </c>
    </row>
    <row r="257" spans="1:47" hidden="1" x14ac:dyDescent="0.3">
      <c r="A257">
        <v>24634</v>
      </c>
      <c r="B257" t="s">
        <v>601</v>
      </c>
      <c r="C257" t="s">
        <v>602</v>
      </c>
      <c r="D257">
        <v>323103.364</v>
      </c>
      <c r="E257">
        <v>2737627.7009999999</v>
      </c>
      <c r="F257">
        <v>25</v>
      </c>
      <c r="G257">
        <v>13</v>
      </c>
      <c r="H257">
        <v>12</v>
      </c>
      <c r="I257">
        <v>4</v>
      </c>
      <c r="J257">
        <v>0</v>
      </c>
      <c r="K257">
        <v>4</v>
      </c>
      <c r="L257">
        <v>13</v>
      </c>
      <c r="M257">
        <v>2</v>
      </c>
      <c r="N257">
        <v>2</v>
      </c>
      <c r="O257">
        <v>2</v>
      </c>
      <c r="P257">
        <v>3</v>
      </c>
      <c r="Q257">
        <v>2</v>
      </c>
      <c r="R257">
        <v>2</v>
      </c>
      <c r="S257">
        <v>269</v>
      </c>
      <c r="T257">
        <v>154</v>
      </c>
      <c r="U257">
        <v>115</v>
      </c>
      <c r="V257">
        <v>25</v>
      </c>
      <c r="W257">
        <v>22</v>
      </c>
      <c r="X257">
        <v>21</v>
      </c>
      <c r="Y257">
        <v>22</v>
      </c>
      <c r="Z257">
        <v>28</v>
      </c>
      <c r="AA257">
        <v>18</v>
      </c>
      <c r="AB257">
        <v>28</v>
      </c>
      <c r="AC257">
        <v>22</v>
      </c>
      <c r="AD257">
        <v>26</v>
      </c>
      <c r="AE257">
        <v>13</v>
      </c>
      <c r="AF257">
        <v>26</v>
      </c>
      <c r="AG257">
        <v>18</v>
      </c>
      <c r="AH257">
        <v>56</v>
      </c>
      <c r="AI257">
        <v>24</v>
      </c>
      <c r="AJ257">
        <v>32</v>
      </c>
      <c r="AK257">
        <v>22</v>
      </c>
      <c r="AL257">
        <v>14</v>
      </c>
      <c r="AM257">
        <v>8</v>
      </c>
      <c r="AN257">
        <v>23658</v>
      </c>
      <c r="AO257">
        <v>7384</v>
      </c>
      <c r="AP257">
        <v>1</v>
      </c>
      <c r="AQ257">
        <v>1290</v>
      </c>
      <c r="AR257">
        <v>37</v>
      </c>
      <c r="AS257">
        <v>3061</v>
      </c>
      <c r="AT257" t="s">
        <v>94</v>
      </c>
      <c r="AU257">
        <v>144642</v>
      </c>
    </row>
    <row r="258" spans="1:47" hidden="1" x14ac:dyDescent="0.3">
      <c r="A258">
        <v>24635</v>
      </c>
      <c r="B258" t="s">
        <v>603</v>
      </c>
      <c r="C258" t="s">
        <v>604</v>
      </c>
      <c r="D258">
        <v>323256.17200000002</v>
      </c>
      <c r="E258">
        <v>2735330.713</v>
      </c>
      <c r="F258">
        <v>15</v>
      </c>
      <c r="G258">
        <v>3</v>
      </c>
      <c r="H258">
        <v>12</v>
      </c>
      <c r="I258">
        <v>2</v>
      </c>
      <c r="J258">
        <v>0</v>
      </c>
      <c r="K258">
        <v>2</v>
      </c>
      <c r="L258">
        <v>6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104</v>
      </c>
      <c r="T258">
        <v>46</v>
      </c>
      <c r="U258">
        <v>58</v>
      </c>
      <c r="V258">
        <v>7</v>
      </c>
      <c r="W258">
        <v>7</v>
      </c>
      <c r="X258">
        <v>10</v>
      </c>
      <c r="Y258">
        <v>12</v>
      </c>
      <c r="Z258">
        <v>12</v>
      </c>
      <c r="AA258">
        <v>7</v>
      </c>
      <c r="AB258">
        <v>5</v>
      </c>
      <c r="AC258">
        <v>11</v>
      </c>
      <c r="AD258">
        <v>7</v>
      </c>
      <c r="AE258">
        <v>7</v>
      </c>
      <c r="AF258">
        <v>5</v>
      </c>
      <c r="AG258">
        <v>14</v>
      </c>
      <c r="AH258">
        <v>10</v>
      </c>
      <c r="AI258">
        <v>4</v>
      </c>
      <c r="AJ258">
        <v>6</v>
      </c>
      <c r="AK258">
        <v>1</v>
      </c>
      <c r="AL258">
        <v>0</v>
      </c>
      <c r="AM258">
        <v>1</v>
      </c>
      <c r="AN258">
        <v>12947</v>
      </c>
      <c r="AO258">
        <v>5689</v>
      </c>
      <c r="AP258">
        <v>1</v>
      </c>
      <c r="AQ258">
        <v>460</v>
      </c>
      <c r="AR258">
        <v>21</v>
      </c>
      <c r="AS258">
        <v>1795</v>
      </c>
      <c r="AT258" t="s">
        <v>94</v>
      </c>
      <c r="AU258">
        <v>144644</v>
      </c>
    </row>
    <row r="259" spans="1:47" hidden="1" x14ac:dyDescent="0.3">
      <c r="A259">
        <v>24636</v>
      </c>
      <c r="B259" t="s">
        <v>605</v>
      </c>
      <c r="C259" t="s">
        <v>606</v>
      </c>
      <c r="D259">
        <v>325186.68400000001</v>
      </c>
      <c r="E259">
        <v>2734954.8089999999</v>
      </c>
      <c r="F259">
        <v>14</v>
      </c>
      <c r="G259">
        <v>4</v>
      </c>
      <c r="H259">
        <v>10</v>
      </c>
      <c r="I259">
        <v>2</v>
      </c>
      <c r="J259">
        <v>0</v>
      </c>
      <c r="K259">
        <v>2</v>
      </c>
      <c r="L259">
        <v>6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88</v>
      </c>
      <c r="T259">
        <v>48</v>
      </c>
      <c r="U259">
        <v>40</v>
      </c>
      <c r="V259">
        <v>6</v>
      </c>
      <c r="W259">
        <v>7</v>
      </c>
      <c r="X259">
        <v>7</v>
      </c>
      <c r="Y259">
        <v>8</v>
      </c>
      <c r="Z259">
        <v>9</v>
      </c>
      <c r="AA259">
        <v>7</v>
      </c>
      <c r="AB259">
        <v>7</v>
      </c>
      <c r="AC259">
        <v>5</v>
      </c>
      <c r="AD259">
        <v>11</v>
      </c>
      <c r="AE259">
        <v>8</v>
      </c>
      <c r="AF259">
        <v>8</v>
      </c>
      <c r="AG259">
        <v>5</v>
      </c>
      <c r="AH259">
        <v>13</v>
      </c>
      <c r="AI259">
        <v>9</v>
      </c>
      <c r="AJ259">
        <v>4</v>
      </c>
      <c r="AK259">
        <v>3</v>
      </c>
      <c r="AL259">
        <v>0</v>
      </c>
      <c r="AM259">
        <v>3</v>
      </c>
      <c r="AN259">
        <v>9881</v>
      </c>
      <c r="AO259">
        <v>1620</v>
      </c>
      <c r="AP259">
        <v>0</v>
      </c>
      <c r="AQ259">
        <v>0</v>
      </c>
      <c r="AR259">
        <v>13</v>
      </c>
      <c r="AS259">
        <v>1170</v>
      </c>
      <c r="AT259" t="s">
        <v>94</v>
      </c>
      <c r="AU259">
        <v>144645</v>
      </c>
    </row>
    <row r="260" spans="1:47" hidden="1" x14ac:dyDescent="0.3">
      <c r="A260">
        <v>24637</v>
      </c>
      <c r="B260" t="s">
        <v>607</v>
      </c>
      <c r="C260" t="s">
        <v>608</v>
      </c>
      <c r="D260">
        <v>323724.42599999998</v>
      </c>
      <c r="E260">
        <v>2739703.4989999998</v>
      </c>
      <c r="F260">
        <v>17</v>
      </c>
      <c r="G260">
        <v>5</v>
      </c>
      <c r="H260">
        <v>12</v>
      </c>
      <c r="I260">
        <v>2</v>
      </c>
      <c r="J260">
        <v>0</v>
      </c>
      <c r="K260">
        <v>2</v>
      </c>
      <c r="L260">
        <v>9</v>
      </c>
      <c r="M260">
        <v>1</v>
      </c>
      <c r="N260">
        <v>2</v>
      </c>
      <c r="O260">
        <v>2</v>
      </c>
      <c r="P260">
        <v>2</v>
      </c>
      <c r="Q260">
        <v>1</v>
      </c>
      <c r="R260">
        <v>1</v>
      </c>
      <c r="S260">
        <v>153</v>
      </c>
      <c r="T260">
        <v>81</v>
      </c>
      <c r="U260">
        <v>72</v>
      </c>
      <c r="V260">
        <v>11</v>
      </c>
      <c r="W260">
        <v>8</v>
      </c>
      <c r="X260">
        <v>12</v>
      </c>
      <c r="Y260">
        <v>14</v>
      </c>
      <c r="Z260">
        <v>14</v>
      </c>
      <c r="AA260">
        <v>14</v>
      </c>
      <c r="AB260">
        <v>17</v>
      </c>
      <c r="AC260">
        <v>16</v>
      </c>
      <c r="AD260">
        <v>13</v>
      </c>
      <c r="AE260">
        <v>8</v>
      </c>
      <c r="AF260">
        <v>14</v>
      </c>
      <c r="AG260">
        <v>12</v>
      </c>
      <c r="AH260">
        <v>27</v>
      </c>
      <c r="AI260">
        <v>19</v>
      </c>
      <c r="AJ260">
        <v>8</v>
      </c>
      <c r="AK260">
        <v>5</v>
      </c>
      <c r="AL260">
        <v>4</v>
      </c>
      <c r="AM260">
        <v>1</v>
      </c>
      <c r="AN260">
        <v>12661</v>
      </c>
      <c r="AO260">
        <v>5575</v>
      </c>
      <c r="AP260">
        <v>1</v>
      </c>
      <c r="AQ260">
        <v>221</v>
      </c>
      <c r="AR260">
        <v>22</v>
      </c>
      <c r="AS260">
        <v>1809</v>
      </c>
      <c r="AT260" t="s">
        <v>94</v>
      </c>
      <c r="AU260">
        <v>144646</v>
      </c>
    </row>
    <row r="261" spans="1:47" hidden="1" x14ac:dyDescent="0.3">
      <c r="A261">
        <v>24638</v>
      </c>
      <c r="B261" t="s">
        <v>609</v>
      </c>
      <c r="C261" t="s">
        <v>610</v>
      </c>
      <c r="D261">
        <v>320724.196</v>
      </c>
      <c r="E261">
        <v>2741485.5430000001</v>
      </c>
      <c r="F261">
        <v>11</v>
      </c>
      <c r="G261">
        <v>2</v>
      </c>
      <c r="H261">
        <v>9</v>
      </c>
      <c r="I261">
        <v>2</v>
      </c>
      <c r="J261">
        <v>0</v>
      </c>
      <c r="K261">
        <v>2</v>
      </c>
      <c r="L261">
        <v>6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98</v>
      </c>
      <c r="T261">
        <v>58</v>
      </c>
      <c r="U261">
        <v>40</v>
      </c>
      <c r="V261">
        <v>10</v>
      </c>
      <c r="W261">
        <v>8</v>
      </c>
      <c r="X261">
        <v>12</v>
      </c>
      <c r="Y261">
        <v>8</v>
      </c>
      <c r="Z261">
        <v>7</v>
      </c>
      <c r="AA261">
        <v>6</v>
      </c>
      <c r="AB261">
        <v>10</v>
      </c>
      <c r="AC261">
        <v>6</v>
      </c>
      <c r="AD261">
        <v>13</v>
      </c>
      <c r="AE261">
        <v>6</v>
      </c>
      <c r="AF261">
        <v>6</v>
      </c>
      <c r="AG261">
        <v>6</v>
      </c>
      <c r="AH261">
        <v>20</v>
      </c>
      <c r="AI261">
        <v>11</v>
      </c>
      <c r="AJ261">
        <v>9</v>
      </c>
      <c r="AK261">
        <v>1</v>
      </c>
      <c r="AL261">
        <v>1</v>
      </c>
      <c r="AM261">
        <v>0</v>
      </c>
      <c r="AN261">
        <v>8029</v>
      </c>
      <c r="AO261">
        <v>3212</v>
      </c>
      <c r="AP261">
        <v>0</v>
      </c>
      <c r="AQ261">
        <v>0</v>
      </c>
      <c r="AR261">
        <v>9</v>
      </c>
      <c r="AS261">
        <v>795</v>
      </c>
      <c r="AT261" t="s">
        <v>94</v>
      </c>
      <c r="AU261">
        <v>144647</v>
      </c>
    </row>
    <row r="262" spans="1:47" hidden="1" x14ac:dyDescent="0.3">
      <c r="A262">
        <v>24639</v>
      </c>
      <c r="B262" t="s">
        <v>611</v>
      </c>
      <c r="C262" t="s">
        <v>612</v>
      </c>
      <c r="D262">
        <v>319909.78200000001</v>
      </c>
      <c r="E262">
        <v>2738038.3709999998</v>
      </c>
      <c r="F262">
        <v>13</v>
      </c>
      <c r="G262">
        <v>7</v>
      </c>
      <c r="H262">
        <v>6</v>
      </c>
      <c r="I262">
        <v>2</v>
      </c>
      <c r="J262">
        <v>0</v>
      </c>
      <c r="K262">
        <v>2</v>
      </c>
      <c r="L262">
        <v>6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98</v>
      </c>
      <c r="T262">
        <v>55</v>
      </c>
      <c r="U262">
        <v>43</v>
      </c>
      <c r="V262">
        <v>8</v>
      </c>
      <c r="W262">
        <v>10</v>
      </c>
      <c r="X262">
        <v>6</v>
      </c>
      <c r="Y262">
        <v>5</v>
      </c>
      <c r="Z262">
        <v>11</v>
      </c>
      <c r="AA262">
        <v>9</v>
      </c>
      <c r="AB262">
        <v>10</v>
      </c>
      <c r="AC262">
        <v>4</v>
      </c>
      <c r="AD262">
        <v>15</v>
      </c>
      <c r="AE262">
        <v>3</v>
      </c>
      <c r="AF262">
        <v>5</v>
      </c>
      <c r="AG262">
        <v>12</v>
      </c>
      <c r="AH262">
        <v>18</v>
      </c>
      <c r="AI262">
        <v>8</v>
      </c>
      <c r="AJ262">
        <v>10</v>
      </c>
      <c r="AK262">
        <v>4</v>
      </c>
      <c r="AL262">
        <v>2</v>
      </c>
      <c r="AM262">
        <v>2</v>
      </c>
      <c r="AN262">
        <v>11035</v>
      </c>
      <c r="AO262">
        <v>2503</v>
      </c>
      <c r="AP262">
        <v>1</v>
      </c>
      <c r="AQ262">
        <v>198</v>
      </c>
      <c r="AR262">
        <v>19</v>
      </c>
      <c r="AS262">
        <v>1805</v>
      </c>
      <c r="AT262" t="s">
        <v>94</v>
      </c>
      <c r="AU262">
        <v>144648</v>
      </c>
    </row>
    <row r="263" spans="1:47" hidden="1" x14ac:dyDescent="0.3">
      <c r="A263">
        <v>24640</v>
      </c>
      <c r="B263" t="s">
        <v>613</v>
      </c>
      <c r="C263" t="s">
        <v>614</v>
      </c>
      <c r="D263">
        <v>319559.05300000001</v>
      </c>
      <c r="E263">
        <v>2734797.1239999998</v>
      </c>
      <c r="F263">
        <v>20</v>
      </c>
      <c r="G263">
        <v>9</v>
      </c>
      <c r="H263">
        <v>11</v>
      </c>
      <c r="I263">
        <v>0</v>
      </c>
      <c r="J263">
        <v>0</v>
      </c>
      <c r="K263">
        <v>0</v>
      </c>
      <c r="L263">
        <v>12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143</v>
      </c>
      <c r="T263">
        <v>81</v>
      </c>
      <c r="U263">
        <v>62</v>
      </c>
      <c r="V263">
        <v>12</v>
      </c>
      <c r="W263">
        <v>7</v>
      </c>
      <c r="X263">
        <v>16</v>
      </c>
      <c r="Y263">
        <v>14</v>
      </c>
      <c r="Z263">
        <v>13</v>
      </c>
      <c r="AA263">
        <v>15</v>
      </c>
      <c r="AB263">
        <v>16</v>
      </c>
      <c r="AC263">
        <v>15</v>
      </c>
      <c r="AD263">
        <v>12</v>
      </c>
      <c r="AE263">
        <v>6</v>
      </c>
      <c r="AF263">
        <v>12</v>
      </c>
      <c r="AG263">
        <v>5</v>
      </c>
      <c r="AH263">
        <v>30</v>
      </c>
      <c r="AI263">
        <v>16</v>
      </c>
      <c r="AJ263">
        <v>14</v>
      </c>
      <c r="AK263">
        <v>5</v>
      </c>
      <c r="AL263">
        <v>2</v>
      </c>
      <c r="AM263">
        <v>3</v>
      </c>
      <c r="AN263">
        <v>14510</v>
      </c>
      <c r="AO263">
        <v>1914</v>
      </c>
      <c r="AP263">
        <v>1</v>
      </c>
      <c r="AQ263">
        <v>64</v>
      </c>
      <c r="AR263">
        <v>19</v>
      </c>
      <c r="AS263">
        <v>1280</v>
      </c>
      <c r="AT263" t="s">
        <v>94</v>
      </c>
      <c r="AU263">
        <v>144649</v>
      </c>
    </row>
    <row r="264" spans="1:47" hidden="1" x14ac:dyDescent="0.3">
      <c r="A264">
        <v>24643</v>
      </c>
      <c r="B264" t="s">
        <v>615</v>
      </c>
      <c r="C264" t="s">
        <v>616</v>
      </c>
      <c r="D264">
        <v>329917.065</v>
      </c>
      <c r="E264">
        <v>2737608.3739999998</v>
      </c>
      <c r="F264">
        <v>21</v>
      </c>
      <c r="G264">
        <v>7</v>
      </c>
      <c r="H264">
        <v>14</v>
      </c>
      <c r="I264">
        <v>2</v>
      </c>
      <c r="J264">
        <v>0</v>
      </c>
      <c r="K264">
        <v>2</v>
      </c>
      <c r="L264">
        <v>9</v>
      </c>
      <c r="M264">
        <v>1</v>
      </c>
      <c r="N264">
        <v>2</v>
      </c>
      <c r="O264">
        <v>1</v>
      </c>
      <c r="P264">
        <v>2</v>
      </c>
      <c r="Q264">
        <v>2</v>
      </c>
      <c r="R264">
        <v>1</v>
      </c>
      <c r="S264">
        <v>158</v>
      </c>
      <c r="T264">
        <v>79</v>
      </c>
      <c r="U264">
        <v>79</v>
      </c>
      <c r="V264">
        <v>15</v>
      </c>
      <c r="W264">
        <v>9</v>
      </c>
      <c r="X264">
        <v>13</v>
      </c>
      <c r="Y264">
        <v>15</v>
      </c>
      <c r="Z264">
        <v>8</v>
      </c>
      <c r="AA264">
        <v>17</v>
      </c>
      <c r="AB264">
        <v>20</v>
      </c>
      <c r="AC264">
        <v>12</v>
      </c>
      <c r="AD264">
        <v>15</v>
      </c>
      <c r="AE264">
        <v>17</v>
      </c>
      <c r="AF264">
        <v>8</v>
      </c>
      <c r="AG264">
        <v>9</v>
      </c>
      <c r="AH264">
        <v>21</v>
      </c>
      <c r="AI264">
        <v>12</v>
      </c>
      <c r="AJ264">
        <v>9</v>
      </c>
      <c r="AK264">
        <v>6</v>
      </c>
      <c r="AL264">
        <v>4</v>
      </c>
      <c r="AM264">
        <v>2</v>
      </c>
      <c r="AN264">
        <v>13437</v>
      </c>
      <c r="AO264">
        <v>5672</v>
      </c>
      <c r="AP264">
        <v>1</v>
      </c>
      <c r="AQ264">
        <v>340</v>
      </c>
      <c r="AR264">
        <v>21</v>
      </c>
      <c r="AS264">
        <v>2536</v>
      </c>
      <c r="AT264" t="s">
        <v>94</v>
      </c>
      <c r="AU264">
        <v>144650</v>
      </c>
    </row>
    <row r="265" spans="1:47" hidden="1" x14ac:dyDescent="0.3">
      <c r="A265">
        <v>24644</v>
      </c>
      <c r="B265" t="s">
        <v>617</v>
      </c>
      <c r="C265" t="s">
        <v>618</v>
      </c>
      <c r="D265">
        <v>330719.897</v>
      </c>
      <c r="E265">
        <v>2740710.4019999998</v>
      </c>
      <c r="F265">
        <v>27</v>
      </c>
      <c r="G265">
        <v>8</v>
      </c>
      <c r="H265">
        <v>19</v>
      </c>
      <c r="I265">
        <v>4</v>
      </c>
      <c r="J265">
        <v>0</v>
      </c>
      <c r="K265">
        <v>4</v>
      </c>
      <c r="L265">
        <v>14</v>
      </c>
      <c r="M265">
        <v>3</v>
      </c>
      <c r="N265">
        <v>2</v>
      </c>
      <c r="O265">
        <v>3</v>
      </c>
      <c r="P265">
        <v>2</v>
      </c>
      <c r="Q265">
        <v>2</v>
      </c>
      <c r="R265">
        <v>2</v>
      </c>
      <c r="S265">
        <v>318</v>
      </c>
      <c r="T265">
        <v>153</v>
      </c>
      <c r="U265">
        <v>165</v>
      </c>
      <c r="V265">
        <v>25</v>
      </c>
      <c r="W265">
        <v>33</v>
      </c>
      <c r="X265">
        <v>27</v>
      </c>
      <c r="Y265">
        <v>33</v>
      </c>
      <c r="Z265">
        <v>31</v>
      </c>
      <c r="AA265">
        <v>38</v>
      </c>
      <c r="AB265">
        <v>21</v>
      </c>
      <c r="AC265">
        <v>26</v>
      </c>
      <c r="AD265">
        <v>23</v>
      </c>
      <c r="AE265">
        <v>21</v>
      </c>
      <c r="AF265">
        <v>26</v>
      </c>
      <c r="AG265">
        <v>14</v>
      </c>
      <c r="AH265">
        <v>56</v>
      </c>
      <c r="AI265">
        <v>31</v>
      </c>
      <c r="AJ265">
        <v>25</v>
      </c>
      <c r="AK265">
        <v>8</v>
      </c>
      <c r="AL265">
        <v>3</v>
      </c>
      <c r="AM265">
        <v>5</v>
      </c>
      <c r="AN265">
        <v>4386</v>
      </c>
      <c r="AO265">
        <v>11420</v>
      </c>
      <c r="AP265">
        <v>1</v>
      </c>
      <c r="AQ265">
        <v>1859</v>
      </c>
      <c r="AR265">
        <v>37</v>
      </c>
      <c r="AS265">
        <v>2848</v>
      </c>
      <c r="AT265" t="s">
        <v>94</v>
      </c>
      <c r="AU265">
        <v>144651</v>
      </c>
    </row>
    <row r="266" spans="1:47" hidden="1" x14ac:dyDescent="0.3">
      <c r="A266">
        <v>24645</v>
      </c>
      <c r="B266" t="s">
        <v>619</v>
      </c>
      <c r="C266" t="s">
        <v>620</v>
      </c>
      <c r="D266">
        <v>332582</v>
      </c>
      <c r="E266">
        <v>2736800.01</v>
      </c>
      <c r="F266">
        <v>14</v>
      </c>
      <c r="G266">
        <v>7</v>
      </c>
      <c r="H266">
        <v>7</v>
      </c>
      <c r="I266">
        <v>2</v>
      </c>
      <c r="J266">
        <v>1</v>
      </c>
      <c r="K266">
        <v>1</v>
      </c>
      <c r="L266">
        <v>7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2</v>
      </c>
      <c r="S266">
        <v>76</v>
      </c>
      <c r="T266">
        <v>39</v>
      </c>
      <c r="U266">
        <v>37</v>
      </c>
      <c r="V266">
        <v>8</v>
      </c>
      <c r="W266">
        <v>9</v>
      </c>
      <c r="X266">
        <v>7</v>
      </c>
      <c r="Y266">
        <v>4</v>
      </c>
      <c r="Z266">
        <v>4</v>
      </c>
      <c r="AA266">
        <v>3</v>
      </c>
      <c r="AB266">
        <v>6</v>
      </c>
      <c r="AC266">
        <v>10</v>
      </c>
      <c r="AD266">
        <v>6</v>
      </c>
      <c r="AE266">
        <v>7</v>
      </c>
      <c r="AF266">
        <v>8</v>
      </c>
      <c r="AG266">
        <v>4</v>
      </c>
      <c r="AH266">
        <v>18</v>
      </c>
      <c r="AI266">
        <v>12</v>
      </c>
      <c r="AJ266">
        <v>6</v>
      </c>
      <c r="AK266">
        <v>0</v>
      </c>
      <c r="AL266">
        <v>0</v>
      </c>
      <c r="AM266">
        <v>0</v>
      </c>
      <c r="AN266">
        <v>12696</v>
      </c>
      <c r="AO266">
        <v>3989</v>
      </c>
      <c r="AP266">
        <v>1</v>
      </c>
      <c r="AQ266">
        <v>417</v>
      </c>
      <c r="AR266">
        <v>17</v>
      </c>
      <c r="AS266">
        <v>1711</v>
      </c>
      <c r="AT266" t="s">
        <v>94</v>
      </c>
      <c r="AU266">
        <v>144652</v>
      </c>
    </row>
    <row r="267" spans="1:47" hidden="1" x14ac:dyDescent="0.3">
      <c r="A267">
        <v>24646</v>
      </c>
      <c r="B267" t="s">
        <v>621</v>
      </c>
      <c r="C267" t="s">
        <v>622</v>
      </c>
      <c r="D267">
        <v>332364.88500000001</v>
      </c>
      <c r="E267">
        <v>2739286.2390000001</v>
      </c>
      <c r="F267">
        <v>11</v>
      </c>
      <c r="G267">
        <v>4</v>
      </c>
      <c r="H267">
        <v>7</v>
      </c>
      <c r="I267">
        <v>2</v>
      </c>
      <c r="J267">
        <v>0</v>
      </c>
      <c r="K267">
        <v>2</v>
      </c>
      <c r="L267">
        <v>6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40</v>
      </c>
      <c r="T267">
        <v>21</v>
      </c>
      <c r="U267">
        <v>19</v>
      </c>
      <c r="V267">
        <v>2</v>
      </c>
      <c r="W267">
        <v>6</v>
      </c>
      <c r="X267">
        <v>2</v>
      </c>
      <c r="Y267">
        <v>2</v>
      </c>
      <c r="Z267">
        <v>4</v>
      </c>
      <c r="AA267">
        <v>2</v>
      </c>
      <c r="AB267">
        <v>3</v>
      </c>
      <c r="AC267">
        <v>3</v>
      </c>
      <c r="AD267">
        <v>4</v>
      </c>
      <c r="AE267">
        <v>2</v>
      </c>
      <c r="AF267">
        <v>6</v>
      </c>
      <c r="AG267">
        <v>4</v>
      </c>
      <c r="AH267">
        <v>9</v>
      </c>
      <c r="AI267">
        <v>7</v>
      </c>
      <c r="AJ267">
        <v>2</v>
      </c>
      <c r="AK267">
        <v>0</v>
      </c>
      <c r="AL267">
        <v>0</v>
      </c>
      <c r="AM267">
        <v>0</v>
      </c>
      <c r="AN267">
        <v>24619</v>
      </c>
      <c r="AO267">
        <v>2252</v>
      </c>
      <c r="AP267">
        <v>1</v>
      </c>
      <c r="AQ267">
        <v>150</v>
      </c>
      <c r="AR267">
        <v>11</v>
      </c>
      <c r="AS267">
        <v>621</v>
      </c>
      <c r="AT267" t="s">
        <v>94</v>
      </c>
      <c r="AU267">
        <v>144653</v>
      </c>
    </row>
    <row r="268" spans="1:47" hidden="1" x14ac:dyDescent="0.3">
      <c r="A268">
        <v>24647</v>
      </c>
      <c r="B268" t="s">
        <v>623</v>
      </c>
      <c r="C268" t="s">
        <v>624</v>
      </c>
      <c r="D268">
        <v>332353.06599999999</v>
      </c>
      <c r="E268">
        <v>2744040.165</v>
      </c>
      <c r="F268">
        <v>13</v>
      </c>
      <c r="G268">
        <v>4</v>
      </c>
      <c r="H268">
        <v>9</v>
      </c>
      <c r="I268">
        <v>2</v>
      </c>
      <c r="J268">
        <v>1</v>
      </c>
      <c r="K268">
        <v>1</v>
      </c>
      <c r="L268">
        <v>6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55</v>
      </c>
      <c r="T268">
        <v>25</v>
      </c>
      <c r="U268">
        <v>30</v>
      </c>
      <c r="V268">
        <v>4</v>
      </c>
      <c r="W268">
        <v>6</v>
      </c>
      <c r="X268">
        <v>7</v>
      </c>
      <c r="Y268">
        <v>6</v>
      </c>
      <c r="Z268">
        <v>2</v>
      </c>
      <c r="AA268">
        <v>6</v>
      </c>
      <c r="AB268">
        <v>2</v>
      </c>
      <c r="AC268">
        <v>4</v>
      </c>
      <c r="AD268">
        <v>6</v>
      </c>
      <c r="AE268">
        <v>2</v>
      </c>
      <c r="AF268">
        <v>4</v>
      </c>
      <c r="AG268">
        <v>6</v>
      </c>
      <c r="AH268">
        <v>12</v>
      </c>
      <c r="AI268">
        <v>6</v>
      </c>
      <c r="AJ268">
        <v>6</v>
      </c>
      <c r="AK268">
        <v>1</v>
      </c>
      <c r="AL268">
        <v>1</v>
      </c>
      <c r="AM268">
        <v>0</v>
      </c>
      <c r="AN268">
        <v>19478</v>
      </c>
      <c r="AO268">
        <v>3622</v>
      </c>
      <c r="AP268">
        <v>1</v>
      </c>
      <c r="AQ268">
        <v>352</v>
      </c>
      <c r="AR268">
        <v>17</v>
      </c>
      <c r="AS268">
        <v>1249</v>
      </c>
      <c r="AT268" t="s">
        <v>94</v>
      </c>
      <c r="AU268">
        <v>144655</v>
      </c>
    </row>
    <row r="269" spans="1:47" hidden="1" x14ac:dyDescent="0.3">
      <c r="A269">
        <v>24648</v>
      </c>
      <c r="B269" t="s">
        <v>625</v>
      </c>
      <c r="C269" t="s">
        <v>626</v>
      </c>
      <c r="D269">
        <v>330927</v>
      </c>
      <c r="E269">
        <v>2735270.01</v>
      </c>
      <c r="F269">
        <v>11</v>
      </c>
      <c r="G269">
        <v>4</v>
      </c>
      <c r="H269">
        <v>7</v>
      </c>
      <c r="I269">
        <v>2</v>
      </c>
      <c r="J269">
        <v>0</v>
      </c>
      <c r="K269">
        <v>2</v>
      </c>
      <c r="L269">
        <v>6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63</v>
      </c>
      <c r="T269">
        <v>32</v>
      </c>
      <c r="U269">
        <v>31</v>
      </c>
      <c r="V269">
        <v>4</v>
      </c>
      <c r="W269">
        <v>5</v>
      </c>
      <c r="X269">
        <v>5</v>
      </c>
      <c r="Y269">
        <v>7</v>
      </c>
      <c r="Z269">
        <v>4</v>
      </c>
      <c r="AA269">
        <v>8</v>
      </c>
      <c r="AB269">
        <v>10</v>
      </c>
      <c r="AC269">
        <v>2</v>
      </c>
      <c r="AD269">
        <v>5</v>
      </c>
      <c r="AE269">
        <v>5</v>
      </c>
      <c r="AF269">
        <v>4</v>
      </c>
      <c r="AG269">
        <v>4</v>
      </c>
      <c r="AH269">
        <v>9</v>
      </c>
      <c r="AI269">
        <v>6</v>
      </c>
      <c r="AJ269">
        <v>3</v>
      </c>
      <c r="AK269">
        <v>2</v>
      </c>
      <c r="AL269">
        <v>1</v>
      </c>
      <c r="AM269">
        <v>1</v>
      </c>
      <c r="AN269">
        <v>11922</v>
      </c>
      <c r="AO269">
        <v>4393</v>
      </c>
      <c r="AP269">
        <v>1</v>
      </c>
      <c r="AQ269">
        <v>390</v>
      </c>
      <c r="AR269">
        <v>15</v>
      </c>
      <c r="AS269">
        <v>1924</v>
      </c>
      <c r="AT269" t="s">
        <v>94</v>
      </c>
      <c r="AU269">
        <v>144656</v>
      </c>
    </row>
    <row r="270" spans="1:47" hidden="1" x14ac:dyDescent="0.3">
      <c r="A270">
        <v>24649</v>
      </c>
      <c r="B270" t="s">
        <v>627</v>
      </c>
      <c r="C270" t="s">
        <v>628</v>
      </c>
      <c r="D270">
        <v>330807.83</v>
      </c>
      <c r="E270">
        <v>2731342.32</v>
      </c>
      <c r="F270">
        <v>41</v>
      </c>
      <c r="G270">
        <v>15</v>
      </c>
      <c r="H270">
        <v>26</v>
      </c>
      <c r="I270">
        <v>4</v>
      </c>
      <c r="J270">
        <v>0</v>
      </c>
      <c r="K270">
        <v>4</v>
      </c>
      <c r="L270">
        <v>21</v>
      </c>
      <c r="M270">
        <v>4</v>
      </c>
      <c r="N270">
        <v>4</v>
      </c>
      <c r="O270">
        <v>3</v>
      </c>
      <c r="P270">
        <v>3</v>
      </c>
      <c r="Q270">
        <v>4</v>
      </c>
      <c r="R270">
        <v>3</v>
      </c>
      <c r="S270">
        <v>492</v>
      </c>
      <c r="T270">
        <v>260</v>
      </c>
      <c r="U270">
        <v>232</v>
      </c>
      <c r="V270">
        <v>49</v>
      </c>
      <c r="W270">
        <v>43</v>
      </c>
      <c r="X270">
        <v>47</v>
      </c>
      <c r="Y270">
        <v>41</v>
      </c>
      <c r="Z270">
        <v>47</v>
      </c>
      <c r="AA270">
        <v>36</v>
      </c>
      <c r="AB270">
        <v>40</v>
      </c>
      <c r="AC270">
        <v>44</v>
      </c>
      <c r="AD270">
        <v>41</v>
      </c>
      <c r="AE270">
        <v>31</v>
      </c>
      <c r="AF270">
        <v>36</v>
      </c>
      <c r="AG270">
        <v>37</v>
      </c>
      <c r="AH270">
        <v>74</v>
      </c>
      <c r="AI270">
        <v>45</v>
      </c>
      <c r="AJ270">
        <v>29</v>
      </c>
      <c r="AK270">
        <v>40</v>
      </c>
      <c r="AL270">
        <v>22</v>
      </c>
      <c r="AM270">
        <v>18</v>
      </c>
      <c r="AN270">
        <v>26037</v>
      </c>
      <c r="AO270">
        <v>7152</v>
      </c>
      <c r="AP270">
        <v>1</v>
      </c>
      <c r="AQ270">
        <v>1972</v>
      </c>
      <c r="AR270">
        <v>37</v>
      </c>
      <c r="AS270">
        <v>3240</v>
      </c>
      <c r="AT270" t="s">
        <v>94</v>
      </c>
      <c r="AU270">
        <v>144659</v>
      </c>
    </row>
    <row r="271" spans="1:47" hidden="1" x14ac:dyDescent="0.3">
      <c r="A271">
        <v>24650</v>
      </c>
      <c r="B271" t="s">
        <v>629</v>
      </c>
      <c r="C271" t="s">
        <v>630</v>
      </c>
      <c r="D271">
        <v>327957.48300000001</v>
      </c>
      <c r="E271">
        <v>2733536.395</v>
      </c>
      <c r="F271">
        <v>24</v>
      </c>
      <c r="G271">
        <v>8</v>
      </c>
      <c r="H271">
        <v>16</v>
      </c>
      <c r="I271">
        <v>4</v>
      </c>
      <c r="J271">
        <v>2</v>
      </c>
      <c r="K271">
        <v>2</v>
      </c>
      <c r="L271">
        <v>12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244</v>
      </c>
      <c r="T271">
        <v>134</v>
      </c>
      <c r="U271">
        <v>110</v>
      </c>
      <c r="V271">
        <v>19</v>
      </c>
      <c r="W271">
        <v>18</v>
      </c>
      <c r="X271">
        <v>17</v>
      </c>
      <c r="Y271">
        <v>18</v>
      </c>
      <c r="Z271">
        <v>27</v>
      </c>
      <c r="AA271">
        <v>25</v>
      </c>
      <c r="AB271">
        <v>26</v>
      </c>
      <c r="AC271">
        <v>14</v>
      </c>
      <c r="AD271">
        <v>19</v>
      </c>
      <c r="AE271">
        <v>15</v>
      </c>
      <c r="AF271">
        <v>26</v>
      </c>
      <c r="AG271">
        <v>20</v>
      </c>
      <c r="AH271">
        <v>35</v>
      </c>
      <c r="AI271">
        <v>23</v>
      </c>
      <c r="AJ271">
        <v>12</v>
      </c>
      <c r="AK271">
        <v>5</v>
      </c>
      <c r="AL271">
        <v>2</v>
      </c>
      <c r="AM271">
        <v>3</v>
      </c>
      <c r="AN271">
        <v>21406</v>
      </c>
      <c r="AO271">
        <v>9719</v>
      </c>
      <c r="AP271">
        <v>2</v>
      </c>
      <c r="AQ271">
        <v>1544</v>
      </c>
      <c r="AR271">
        <v>35</v>
      </c>
      <c r="AS271">
        <v>2753</v>
      </c>
      <c r="AT271" t="s">
        <v>94</v>
      </c>
      <c r="AU271">
        <v>144660</v>
      </c>
    </row>
    <row r="272" spans="1:47" hidden="1" x14ac:dyDescent="0.3">
      <c r="A272">
        <v>24651</v>
      </c>
      <c r="B272" t="s">
        <v>631</v>
      </c>
      <c r="C272" t="s">
        <v>632</v>
      </c>
      <c r="D272">
        <v>328114.23700000002</v>
      </c>
      <c r="E272">
        <v>2731964.148</v>
      </c>
      <c r="F272">
        <v>11</v>
      </c>
      <c r="G272">
        <v>2</v>
      </c>
      <c r="H272">
        <v>9</v>
      </c>
      <c r="I272">
        <v>2</v>
      </c>
      <c r="J272">
        <v>0</v>
      </c>
      <c r="K272">
        <v>2</v>
      </c>
      <c r="L272">
        <v>6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73</v>
      </c>
      <c r="T272">
        <v>38</v>
      </c>
      <c r="U272">
        <v>35</v>
      </c>
      <c r="V272">
        <v>5</v>
      </c>
      <c r="W272">
        <v>6</v>
      </c>
      <c r="X272">
        <v>7</v>
      </c>
      <c r="Y272">
        <v>4</v>
      </c>
      <c r="Z272">
        <v>6</v>
      </c>
      <c r="AA272">
        <v>8</v>
      </c>
      <c r="AB272">
        <v>8</v>
      </c>
      <c r="AC272">
        <v>6</v>
      </c>
      <c r="AD272">
        <v>5</v>
      </c>
      <c r="AE272">
        <v>4</v>
      </c>
      <c r="AF272">
        <v>7</v>
      </c>
      <c r="AG272">
        <v>7</v>
      </c>
      <c r="AH272">
        <v>9</v>
      </c>
      <c r="AI272">
        <v>5</v>
      </c>
      <c r="AJ272">
        <v>4</v>
      </c>
      <c r="AK272">
        <v>1</v>
      </c>
      <c r="AL272">
        <v>1</v>
      </c>
      <c r="AM272">
        <v>0</v>
      </c>
      <c r="AN272">
        <v>16017</v>
      </c>
      <c r="AO272">
        <v>4349</v>
      </c>
      <c r="AP272">
        <v>1</v>
      </c>
      <c r="AQ272">
        <v>1095</v>
      </c>
      <c r="AR272">
        <v>13</v>
      </c>
      <c r="AS272">
        <v>1007</v>
      </c>
      <c r="AT272" t="s">
        <v>94</v>
      </c>
      <c r="AU272">
        <v>144662</v>
      </c>
    </row>
    <row r="273" spans="1:47" hidden="1" x14ac:dyDescent="0.3">
      <c r="A273">
        <v>24652</v>
      </c>
      <c r="B273" t="s">
        <v>633</v>
      </c>
      <c r="C273" t="s">
        <v>634</v>
      </c>
      <c r="D273">
        <v>333767.511</v>
      </c>
      <c r="E273">
        <v>2728984.6639999999</v>
      </c>
      <c r="F273">
        <v>26</v>
      </c>
      <c r="G273">
        <v>10</v>
      </c>
      <c r="H273">
        <v>16</v>
      </c>
      <c r="I273">
        <v>4</v>
      </c>
      <c r="J273">
        <v>1</v>
      </c>
      <c r="K273">
        <v>3</v>
      </c>
      <c r="L273">
        <v>13</v>
      </c>
      <c r="M273">
        <v>2</v>
      </c>
      <c r="N273">
        <v>3</v>
      </c>
      <c r="O273">
        <v>2</v>
      </c>
      <c r="P273">
        <v>2</v>
      </c>
      <c r="Q273">
        <v>2</v>
      </c>
      <c r="R273">
        <v>2</v>
      </c>
      <c r="S273">
        <v>277</v>
      </c>
      <c r="T273">
        <v>146</v>
      </c>
      <c r="U273">
        <v>131</v>
      </c>
      <c r="V273">
        <v>21</v>
      </c>
      <c r="W273">
        <v>21</v>
      </c>
      <c r="X273">
        <v>28</v>
      </c>
      <c r="Y273">
        <v>28</v>
      </c>
      <c r="Z273">
        <v>17</v>
      </c>
      <c r="AA273">
        <v>19</v>
      </c>
      <c r="AB273">
        <v>28</v>
      </c>
      <c r="AC273">
        <v>22</v>
      </c>
      <c r="AD273">
        <v>25</v>
      </c>
      <c r="AE273">
        <v>21</v>
      </c>
      <c r="AF273">
        <v>27</v>
      </c>
      <c r="AG273">
        <v>20</v>
      </c>
      <c r="AH273">
        <v>45</v>
      </c>
      <c r="AI273">
        <v>21</v>
      </c>
      <c r="AJ273">
        <v>24</v>
      </c>
      <c r="AK273">
        <v>10</v>
      </c>
      <c r="AL273">
        <v>4</v>
      </c>
      <c r="AM273">
        <v>6</v>
      </c>
      <c r="AN273">
        <v>25883</v>
      </c>
      <c r="AO273">
        <v>9986</v>
      </c>
      <c r="AP273">
        <v>1</v>
      </c>
      <c r="AQ273">
        <v>1759</v>
      </c>
      <c r="AR273">
        <v>29</v>
      </c>
      <c r="AS273">
        <v>2007</v>
      </c>
      <c r="AT273" t="s">
        <v>94</v>
      </c>
      <c r="AU273">
        <v>144663</v>
      </c>
    </row>
    <row r="274" spans="1:47" hidden="1" x14ac:dyDescent="0.3">
      <c r="A274">
        <v>24653</v>
      </c>
      <c r="B274" t="s">
        <v>635</v>
      </c>
      <c r="C274" t="s">
        <v>636</v>
      </c>
      <c r="D274">
        <v>332108.21399999998</v>
      </c>
      <c r="E274">
        <v>2732424.415</v>
      </c>
      <c r="F274">
        <v>11</v>
      </c>
      <c r="G274">
        <v>6</v>
      </c>
      <c r="H274">
        <v>5</v>
      </c>
      <c r="I274">
        <v>2</v>
      </c>
      <c r="J274">
        <v>0</v>
      </c>
      <c r="K274">
        <v>2</v>
      </c>
      <c r="L274">
        <v>6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93</v>
      </c>
      <c r="T274">
        <v>48</v>
      </c>
      <c r="U274">
        <v>45</v>
      </c>
      <c r="V274">
        <v>6</v>
      </c>
      <c r="W274">
        <v>7</v>
      </c>
      <c r="X274">
        <v>11</v>
      </c>
      <c r="Y274">
        <v>10</v>
      </c>
      <c r="Z274">
        <v>9</v>
      </c>
      <c r="AA274">
        <v>6</v>
      </c>
      <c r="AB274">
        <v>7</v>
      </c>
      <c r="AC274">
        <v>9</v>
      </c>
      <c r="AD274">
        <v>9</v>
      </c>
      <c r="AE274">
        <v>7</v>
      </c>
      <c r="AF274">
        <v>6</v>
      </c>
      <c r="AG274">
        <v>6</v>
      </c>
      <c r="AH274">
        <v>10</v>
      </c>
      <c r="AI274">
        <v>5</v>
      </c>
      <c r="AJ274">
        <v>5</v>
      </c>
      <c r="AK274">
        <v>6</v>
      </c>
      <c r="AL274">
        <v>2</v>
      </c>
      <c r="AM274">
        <v>4</v>
      </c>
      <c r="AN274">
        <v>13794</v>
      </c>
      <c r="AO274">
        <v>4589</v>
      </c>
      <c r="AP274">
        <v>0</v>
      </c>
      <c r="AQ274">
        <v>0</v>
      </c>
      <c r="AR274">
        <v>12</v>
      </c>
      <c r="AS274">
        <v>1366</v>
      </c>
      <c r="AT274" t="s">
        <v>94</v>
      </c>
      <c r="AU274">
        <v>144664</v>
      </c>
    </row>
    <row r="275" spans="1:47" hidden="1" x14ac:dyDescent="0.3">
      <c r="A275">
        <v>24654</v>
      </c>
      <c r="B275" t="s">
        <v>637</v>
      </c>
      <c r="C275" t="s">
        <v>638</v>
      </c>
      <c r="D275">
        <v>329943.12</v>
      </c>
      <c r="E275">
        <v>2725199.5</v>
      </c>
      <c r="F275">
        <v>47</v>
      </c>
      <c r="G275">
        <v>14</v>
      </c>
      <c r="H275">
        <v>33</v>
      </c>
      <c r="I275">
        <v>5</v>
      </c>
      <c r="J275">
        <v>0</v>
      </c>
      <c r="K275">
        <v>5</v>
      </c>
      <c r="L275">
        <v>24</v>
      </c>
      <c r="M275">
        <v>4</v>
      </c>
      <c r="N275">
        <v>4</v>
      </c>
      <c r="O275">
        <v>5</v>
      </c>
      <c r="P275">
        <v>4</v>
      </c>
      <c r="Q275">
        <v>4</v>
      </c>
      <c r="R275">
        <v>3</v>
      </c>
      <c r="S275">
        <v>567</v>
      </c>
      <c r="T275">
        <v>270</v>
      </c>
      <c r="U275">
        <v>297</v>
      </c>
      <c r="V275">
        <v>48</v>
      </c>
      <c r="W275">
        <v>52</v>
      </c>
      <c r="X275">
        <v>52</v>
      </c>
      <c r="Y275">
        <v>45</v>
      </c>
      <c r="Z275">
        <v>56</v>
      </c>
      <c r="AA275">
        <v>58</v>
      </c>
      <c r="AB275">
        <v>34</v>
      </c>
      <c r="AC275">
        <v>51</v>
      </c>
      <c r="AD275">
        <v>43</v>
      </c>
      <c r="AE275">
        <v>50</v>
      </c>
      <c r="AF275">
        <v>37</v>
      </c>
      <c r="AG275">
        <v>41</v>
      </c>
      <c r="AH275">
        <v>105</v>
      </c>
      <c r="AI275">
        <v>55</v>
      </c>
      <c r="AJ275">
        <v>50</v>
      </c>
      <c r="AK275">
        <v>22</v>
      </c>
      <c r="AL275">
        <v>8</v>
      </c>
      <c r="AM275">
        <v>14</v>
      </c>
      <c r="AN275">
        <v>35746</v>
      </c>
      <c r="AO275">
        <v>7525</v>
      </c>
      <c r="AP275">
        <v>1</v>
      </c>
      <c r="AQ275">
        <v>1147</v>
      </c>
      <c r="AR275">
        <v>46</v>
      </c>
      <c r="AS275">
        <v>3347</v>
      </c>
      <c r="AT275" t="s">
        <v>94</v>
      </c>
      <c r="AU275">
        <v>144665</v>
      </c>
    </row>
    <row r="276" spans="1:47" hidden="1" x14ac:dyDescent="0.3">
      <c r="A276">
        <v>24655</v>
      </c>
      <c r="B276" t="s">
        <v>639</v>
      </c>
      <c r="C276" t="s">
        <v>640</v>
      </c>
      <c r="D276">
        <v>331680.38</v>
      </c>
      <c r="E276">
        <v>2724937.07</v>
      </c>
      <c r="F276">
        <v>12</v>
      </c>
      <c r="G276">
        <v>3</v>
      </c>
      <c r="H276">
        <v>9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75</v>
      </c>
      <c r="T276">
        <v>35</v>
      </c>
      <c r="U276">
        <v>40</v>
      </c>
      <c r="V276">
        <v>3</v>
      </c>
      <c r="W276">
        <v>11</v>
      </c>
      <c r="X276">
        <v>6</v>
      </c>
      <c r="Y276">
        <v>3</v>
      </c>
      <c r="Z276">
        <v>6</v>
      </c>
      <c r="AA276">
        <v>5</v>
      </c>
      <c r="AB276">
        <v>7</v>
      </c>
      <c r="AC276">
        <v>7</v>
      </c>
      <c r="AD276">
        <v>5</v>
      </c>
      <c r="AE276">
        <v>7</v>
      </c>
      <c r="AF276">
        <v>8</v>
      </c>
      <c r="AG276">
        <v>7</v>
      </c>
      <c r="AH276">
        <v>11</v>
      </c>
      <c r="AI276">
        <v>5</v>
      </c>
      <c r="AJ276">
        <v>6</v>
      </c>
      <c r="AK276">
        <v>3</v>
      </c>
      <c r="AL276">
        <v>1</v>
      </c>
      <c r="AM276">
        <v>2</v>
      </c>
      <c r="AN276">
        <v>18912</v>
      </c>
      <c r="AO276">
        <v>2819</v>
      </c>
      <c r="AP276">
        <v>1</v>
      </c>
      <c r="AQ276">
        <v>510</v>
      </c>
      <c r="AR276">
        <v>15</v>
      </c>
      <c r="AS276">
        <v>1090</v>
      </c>
      <c r="AT276" t="s">
        <v>94</v>
      </c>
      <c r="AU276">
        <v>144667</v>
      </c>
    </row>
    <row r="277" spans="1:47" hidden="1" x14ac:dyDescent="0.3">
      <c r="A277">
        <v>24656</v>
      </c>
      <c r="B277" t="s">
        <v>641</v>
      </c>
      <c r="C277" t="s">
        <v>642</v>
      </c>
      <c r="D277">
        <v>327282.93</v>
      </c>
      <c r="E277">
        <v>2727751.43</v>
      </c>
      <c r="F277">
        <v>36</v>
      </c>
      <c r="G277">
        <v>13</v>
      </c>
      <c r="H277">
        <v>23</v>
      </c>
      <c r="I277">
        <v>4</v>
      </c>
      <c r="J277">
        <v>1</v>
      </c>
      <c r="K277">
        <v>3</v>
      </c>
      <c r="L277">
        <v>20</v>
      </c>
      <c r="M277">
        <v>4</v>
      </c>
      <c r="N277">
        <v>3</v>
      </c>
      <c r="O277">
        <v>3</v>
      </c>
      <c r="P277">
        <v>3</v>
      </c>
      <c r="Q277">
        <v>4</v>
      </c>
      <c r="R277">
        <v>3</v>
      </c>
      <c r="S277">
        <v>373</v>
      </c>
      <c r="T277">
        <v>200</v>
      </c>
      <c r="U277">
        <v>173</v>
      </c>
      <c r="V277">
        <v>33</v>
      </c>
      <c r="W277">
        <v>35</v>
      </c>
      <c r="X277">
        <v>33</v>
      </c>
      <c r="Y277">
        <v>27</v>
      </c>
      <c r="Z277">
        <v>31</v>
      </c>
      <c r="AA277">
        <v>25</v>
      </c>
      <c r="AB277">
        <v>31</v>
      </c>
      <c r="AC277">
        <v>24</v>
      </c>
      <c r="AD277">
        <v>40</v>
      </c>
      <c r="AE277">
        <v>36</v>
      </c>
      <c r="AF277">
        <v>32</v>
      </c>
      <c r="AG277">
        <v>26</v>
      </c>
      <c r="AH277">
        <v>77</v>
      </c>
      <c r="AI277">
        <v>33</v>
      </c>
      <c r="AJ277">
        <v>44</v>
      </c>
      <c r="AK277">
        <v>24</v>
      </c>
      <c r="AL277">
        <v>8</v>
      </c>
      <c r="AM277">
        <v>16</v>
      </c>
      <c r="AN277">
        <v>24238</v>
      </c>
      <c r="AO277">
        <v>9119</v>
      </c>
      <c r="AP277">
        <v>2</v>
      </c>
      <c r="AQ277">
        <v>3206</v>
      </c>
      <c r="AR277">
        <v>42</v>
      </c>
      <c r="AS277">
        <v>3094</v>
      </c>
      <c r="AT277" t="s">
        <v>94</v>
      </c>
      <c r="AU277">
        <v>144669</v>
      </c>
    </row>
    <row r="278" spans="1:47" hidden="1" x14ac:dyDescent="0.3">
      <c r="A278">
        <v>24657</v>
      </c>
      <c r="B278" t="s">
        <v>643</v>
      </c>
      <c r="C278" t="s">
        <v>644</v>
      </c>
      <c r="D278">
        <v>330768.63</v>
      </c>
      <c r="E278">
        <v>2728548</v>
      </c>
      <c r="F278">
        <v>11</v>
      </c>
      <c r="G278">
        <v>8</v>
      </c>
      <c r="H278">
        <v>3</v>
      </c>
      <c r="I278">
        <v>2</v>
      </c>
      <c r="J278">
        <v>0</v>
      </c>
      <c r="K278">
        <v>2</v>
      </c>
      <c r="L278">
        <v>6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67</v>
      </c>
      <c r="T278">
        <v>36</v>
      </c>
      <c r="U278">
        <v>31</v>
      </c>
      <c r="V278">
        <v>4</v>
      </c>
      <c r="W278">
        <v>3</v>
      </c>
      <c r="X278">
        <v>5</v>
      </c>
      <c r="Y278">
        <v>8</v>
      </c>
      <c r="Z278">
        <v>7</v>
      </c>
      <c r="AA278">
        <v>8</v>
      </c>
      <c r="AB278">
        <v>8</v>
      </c>
      <c r="AC278">
        <v>3</v>
      </c>
      <c r="AD278">
        <v>6</v>
      </c>
      <c r="AE278">
        <v>3</v>
      </c>
      <c r="AF278">
        <v>6</v>
      </c>
      <c r="AG278">
        <v>6</v>
      </c>
      <c r="AH278">
        <v>12</v>
      </c>
      <c r="AI278">
        <v>6</v>
      </c>
      <c r="AJ278">
        <v>6</v>
      </c>
      <c r="AK278">
        <v>1</v>
      </c>
      <c r="AL278">
        <v>0</v>
      </c>
      <c r="AM278">
        <v>1</v>
      </c>
      <c r="AN278">
        <v>21594</v>
      </c>
      <c r="AO278">
        <v>4252</v>
      </c>
      <c r="AP278">
        <v>1</v>
      </c>
      <c r="AQ278">
        <v>583</v>
      </c>
      <c r="AR278">
        <v>17</v>
      </c>
      <c r="AS278">
        <v>1720</v>
      </c>
      <c r="AT278" t="s">
        <v>94</v>
      </c>
      <c r="AU278">
        <v>144671</v>
      </c>
    </row>
    <row r="279" spans="1:47" hidden="1" x14ac:dyDescent="0.3">
      <c r="A279">
        <v>24658</v>
      </c>
      <c r="B279" t="s">
        <v>645</v>
      </c>
      <c r="C279" t="s">
        <v>646</v>
      </c>
      <c r="D279">
        <v>325228.94</v>
      </c>
      <c r="E279">
        <v>2728833.12</v>
      </c>
      <c r="F279">
        <v>13</v>
      </c>
      <c r="G279">
        <v>6</v>
      </c>
      <c r="H279">
        <v>7</v>
      </c>
      <c r="I279">
        <v>2</v>
      </c>
      <c r="J279">
        <v>0</v>
      </c>
      <c r="K279">
        <v>2</v>
      </c>
      <c r="L279">
        <v>6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78</v>
      </c>
      <c r="T279">
        <v>40</v>
      </c>
      <c r="U279">
        <v>38</v>
      </c>
      <c r="V279">
        <v>10</v>
      </c>
      <c r="W279">
        <v>3</v>
      </c>
      <c r="X279">
        <v>3</v>
      </c>
      <c r="Y279">
        <v>3</v>
      </c>
      <c r="Z279">
        <v>9</v>
      </c>
      <c r="AA279">
        <v>5</v>
      </c>
      <c r="AB279">
        <v>10</v>
      </c>
      <c r="AC279">
        <v>7</v>
      </c>
      <c r="AD279">
        <v>4</v>
      </c>
      <c r="AE279">
        <v>10</v>
      </c>
      <c r="AF279">
        <v>4</v>
      </c>
      <c r="AG279">
        <v>10</v>
      </c>
      <c r="AH279">
        <v>15</v>
      </c>
      <c r="AI279">
        <v>11</v>
      </c>
      <c r="AJ279">
        <v>4</v>
      </c>
      <c r="AK279">
        <v>6</v>
      </c>
      <c r="AL279">
        <v>4</v>
      </c>
      <c r="AM279">
        <v>2</v>
      </c>
      <c r="AN279">
        <v>14370</v>
      </c>
      <c r="AO279">
        <v>3229</v>
      </c>
      <c r="AP279">
        <v>1</v>
      </c>
      <c r="AQ279">
        <v>710</v>
      </c>
      <c r="AR279">
        <v>18</v>
      </c>
      <c r="AS279">
        <v>1734</v>
      </c>
      <c r="AT279" t="s">
        <v>94</v>
      </c>
      <c r="AU279">
        <v>144672</v>
      </c>
    </row>
    <row r="280" spans="1:47" hidden="1" x14ac:dyDescent="0.3">
      <c r="A280">
        <v>24659</v>
      </c>
      <c r="B280" t="s">
        <v>647</v>
      </c>
      <c r="C280" t="s">
        <v>648</v>
      </c>
      <c r="D280">
        <v>322522.43</v>
      </c>
      <c r="E280">
        <v>2725413.98</v>
      </c>
      <c r="F280">
        <v>12</v>
      </c>
      <c r="G280">
        <v>5</v>
      </c>
      <c r="H280">
        <v>7</v>
      </c>
      <c r="I280">
        <v>2</v>
      </c>
      <c r="J280">
        <v>0</v>
      </c>
      <c r="K280">
        <v>2</v>
      </c>
      <c r="L280">
        <v>6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77</v>
      </c>
      <c r="T280">
        <v>34</v>
      </c>
      <c r="U280">
        <v>43</v>
      </c>
      <c r="V280">
        <v>4</v>
      </c>
      <c r="W280">
        <v>5</v>
      </c>
      <c r="X280">
        <v>6</v>
      </c>
      <c r="Y280">
        <v>7</v>
      </c>
      <c r="Z280">
        <v>8</v>
      </c>
      <c r="AA280">
        <v>9</v>
      </c>
      <c r="AB280">
        <v>4</v>
      </c>
      <c r="AC280">
        <v>10</v>
      </c>
      <c r="AD280">
        <v>7</v>
      </c>
      <c r="AE280">
        <v>6</v>
      </c>
      <c r="AF280">
        <v>5</v>
      </c>
      <c r="AG280">
        <v>6</v>
      </c>
      <c r="AH280">
        <v>13</v>
      </c>
      <c r="AI280">
        <v>11</v>
      </c>
      <c r="AJ280">
        <v>2</v>
      </c>
      <c r="AK280">
        <v>2</v>
      </c>
      <c r="AL280">
        <v>1</v>
      </c>
      <c r="AM280">
        <v>1</v>
      </c>
      <c r="AN280">
        <v>11093</v>
      </c>
      <c r="AO280">
        <v>2008</v>
      </c>
      <c r="AP280">
        <v>0</v>
      </c>
      <c r="AQ280">
        <v>0</v>
      </c>
      <c r="AR280">
        <v>10</v>
      </c>
      <c r="AS280">
        <v>886</v>
      </c>
      <c r="AT280" t="s">
        <v>94</v>
      </c>
      <c r="AU280">
        <v>144673</v>
      </c>
    </row>
    <row r="281" spans="1:47" hidden="1" x14ac:dyDescent="0.3">
      <c r="A281">
        <v>24660</v>
      </c>
      <c r="B281" t="s">
        <v>649</v>
      </c>
      <c r="C281" t="s">
        <v>650</v>
      </c>
      <c r="D281">
        <v>324008.88</v>
      </c>
      <c r="E281">
        <v>2730132.22</v>
      </c>
      <c r="F281">
        <v>11</v>
      </c>
      <c r="G281">
        <v>5</v>
      </c>
      <c r="H281">
        <v>6</v>
      </c>
      <c r="I281">
        <v>2</v>
      </c>
      <c r="J281">
        <v>0</v>
      </c>
      <c r="K281">
        <v>2</v>
      </c>
      <c r="L281">
        <v>6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63</v>
      </c>
      <c r="T281">
        <v>34</v>
      </c>
      <c r="U281">
        <v>29</v>
      </c>
      <c r="V281">
        <v>3</v>
      </c>
      <c r="W281">
        <v>2</v>
      </c>
      <c r="X281">
        <v>6</v>
      </c>
      <c r="Y281">
        <v>3</v>
      </c>
      <c r="Z281">
        <v>11</v>
      </c>
      <c r="AA281">
        <v>1</v>
      </c>
      <c r="AB281">
        <v>5</v>
      </c>
      <c r="AC281">
        <v>6</v>
      </c>
      <c r="AD281">
        <v>3</v>
      </c>
      <c r="AE281">
        <v>9</v>
      </c>
      <c r="AF281">
        <v>6</v>
      </c>
      <c r="AG281">
        <v>8</v>
      </c>
      <c r="AH281">
        <v>10</v>
      </c>
      <c r="AI281">
        <v>2</v>
      </c>
      <c r="AJ281">
        <v>8</v>
      </c>
      <c r="AK281">
        <v>4</v>
      </c>
      <c r="AL281">
        <v>2</v>
      </c>
      <c r="AM281">
        <v>2</v>
      </c>
      <c r="AN281">
        <v>14554</v>
      </c>
      <c r="AO281">
        <v>3667</v>
      </c>
      <c r="AP281">
        <v>1</v>
      </c>
      <c r="AQ281">
        <v>268</v>
      </c>
      <c r="AR281">
        <v>10</v>
      </c>
      <c r="AS281">
        <v>1042</v>
      </c>
      <c r="AT281" t="s">
        <v>94</v>
      </c>
      <c r="AU281">
        <v>144674</v>
      </c>
    </row>
    <row r="282" spans="1:47" hidden="1" x14ac:dyDescent="0.3">
      <c r="A282">
        <v>24661</v>
      </c>
      <c r="B282" t="s">
        <v>651</v>
      </c>
      <c r="C282" t="s">
        <v>652</v>
      </c>
      <c r="D282">
        <v>315860.84000000003</v>
      </c>
      <c r="E282">
        <v>2728969.57</v>
      </c>
      <c r="F282">
        <v>25</v>
      </c>
      <c r="G282">
        <v>15</v>
      </c>
      <c r="H282">
        <v>10</v>
      </c>
      <c r="I282">
        <v>4</v>
      </c>
      <c r="J282">
        <v>1</v>
      </c>
      <c r="K282">
        <v>3</v>
      </c>
      <c r="L282">
        <v>13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258</v>
      </c>
      <c r="T282">
        <v>162</v>
      </c>
      <c r="U282">
        <v>96</v>
      </c>
      <c r="V282">
        <v>23</v>
      </c>
      <c r="W282">
        <v>17</v>
      </c>
      <c r="X282">
        <v>25</v>
      </c>
      <c r="Y282">
        <v>16</v>
      </c>
      <c r="Z282">
        <v>32</v>
      </c>
      <c r="AA282">
        <v>14</v>
      </c>
      <c r="AB282">
        <v>33</v>
      </c>
      <c r="AC282">
        <v>22</v>
      </c>
      <c r="AD282">
        <v>22</v>
      </c>
      <c r="AE282">
        <v>13</v>
      </c>
      <c r="AF282">
        <v>27</v>
      </c>
      <c r="AG282">
        <v>14</v>
      </c>
      <c r="AH282">
        <v>48</v>
      </c>
      <c r="AI282">
        <v>33</v>
      </c>
      <c r="AJ282">
        <v>15</v>
      </c>
      <c r="AK282">
        <v>96</v>
      </c>
      <c r="AL282">
        <v>65</v>
      </c>
      <c r="AM282">
        <v>31</v>
      </c>
      <c r="AN282">
        <v>16838</v>
      </c>
      <c r="AO282">
        <v>10689</v>
      </c>
      <c r="AP282">
        <v>1</v>
      </c>
      <c r="AQ282">
        <v>2408</v>
      </c>
      <c r="AR282">
        <v>30</v>
      </c>
      <c r="AS282">
        <v>3120</v>
      </c>
      <c r="AT282" t="s">
        <v>94</v>
      </c>
      <c r="AU282">
        <v>144676</v>
      </c>
    </row>
    <row r="283" spans="1:47" hidden="1" x14ac:dyDescent="0.3">
      <c r="A283">
        <v>24662</v>
      </c>
      <c r="B283" t="s">
        <v>653</v>
      </c>
      <c r="C283" t="s">
        <v>654</v>
      </c>
      <c r="D283">
        <v>323605.98</v>
      </c>
      <c r="E283">
        <v>2731959.97</v>
      </c>
      <c r="F283">
        <v>13</v>
      </c>
      <c r="G283">
        <v>5</v>
      </c>
      <c r="H283">
        <v>8</v>
      </c>
      <c r="I283">
        <v>2</v>
      </c>
      <c r="J283">
        <v>0</v>
      </c>
      <c r="K283">
        <v>2</v>
      </c>
      <c r="L283">
        <v>6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124</v>
      </c>
      <c r="T283">
        <v>67</v>
      </c>
      <c r="U283">
        <v>57</v>
      </c>
      <c r="V283">
        <v>11</v>
      </c>
      <c r="W283">
        <v>8</v>
      </c>
      <c r="X283">
        <v>11</v>
      </c>
      <c r="Y283">
        <v>9</v>
      </c>
      <c r="Z283">
        <v>11</v>
      </c>
      <c r="AA283">
        <v>13</v>
      </c>
      <c r="AB283">
        <v>11</v>
      </c>
      <c r="AC283">
        <v>8</v>
      </c>
      <c r="AD283">
        <v>14</v>
      </c>
      <c r="AE283">
        <v>11</v>
      </c>
      <c r="AF283">
        <v>9</v>
      </c>
      <c r="AG283">
        <v>8</v>
      </c>
      <c r="AH283">
        <v>25</v>
      </c>
      <c r="AI283">
        <v>11</v>
      </c>
      <c r="AJ283">
        <v>14</v>
      </c>
      <c r="AK283">
        <v>3</v>
      </c>
      <c r="AL283">
        <v>2</v>
      </c>
      <c r="AM283">
        <v>1</v>
      </c>
      <c r="AN283">
        <v>20405</v>
      </c>
      <c r="AO283">
        <v>2829</v>
      </c>
      <c r="AP283">
        <v>0</v>
      </c>
      <c r="AQ283">
        <v>0</v>
      </c>
      <c r="AR283">
        <v>17</v>
      </c>
      <c r="AS283">
        <v>1730</v>
      </c>
      <c r="AT283" t="s">
        <v>94</v>
      </c>
      <c r="AU283">
        <v>144677</v>
      </c>
    </row>
    <row r="284" spans="1:47" hidden="1" x14ac:dyDescent="0.3">
      <c r="A284">
        <v>24663</v>
      </c>
      <c r="B284" t="s">
        <v>655</v>
      </c>
      <c r="C284" t="s">
        <v>656</v>
      </c>
      <c r="D284">
        <v>312614</v>
      </c>
      <c r="E284">
        <v>2728360.01</v>
      </c>
      <c r="F284">
        <v>12</v>
      </c>
      <c r="G284">
        <v>5</v>
      </c>
      <c r="H284">
        <v>7</v>
      </c>
      <c r="I284">
        <v>2</v>
      </c>
      <c r="J284">
        <v>0</v>
      </c>
      <c r="K284">
        <v>2</v>
      </c>
      <c r="L284">
        <v>6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71</v>
      </c>
      <c r="T284">
        <v>32</v>
      </c>
      <c r="U284">
        <v>39</v>
      </c>
      <c r="V284">
        <v>4</v>
      </c>
      <c r="W284">
        <v>12</v>
      </c>
      <c r="X284">
        <v>4</v>
      </c>
      <c r="Y284">
        <v>8</v>
      </c>
      <c r="Z284">
        <v>6</v>
      </c>
      <c r="AA284">
        <v>5</v>
      </c>
      <c r="AB284">
        <v>8</v>
      </c>
      <c r="AC284">
        <v>2</v>
      </c>
      <c r="AD284">
        <v>4</v>
      </c>
      <c r="AE284">
        <v>8</v>
      </c>
      <c r="AF284">
        <v>6</v>
      </c>
      <c r="AG284">
        <v>4</v>
      </c>
      <c r="AH284">
        <v>18</v>
      </c>
      <c r="AI284">
        <v>10</v>
      </c>
      <c r="AJ284">
        <v>8</v>
      </c>
      <c r="AK284">
        <v>21</v>
      </c>
      <c r="AL284">
        <v>7</v>
      </c>
      <c r="AM284">
        <v>14</v>
      </c>
      <c r="AN284">
        <v>27044</v>
      </c>
      <c r="AO284">
        <v>3004</v>
      </c>
      <c r="AP284">
        <v>1</v>
      </c>
      <c r="AQ284">
        <v>191</v>
      </c>
      <c r="AR284">
        <v>10</v>
      </c>
      <c r="AS284">
        <v>940</v>
      </c>
      <c r="AT284" t="s">
        <v>94</v>
      </c>
      <c r="AU284">
        <v>144678</v>
      </c>
    </row>
    <row r="285" spans="1:47" hidden="1" x14ac:dyDescent="0.3">
      <c r="A285">
        <v>24664</v>
      </c>
      <c r="B285" t="s">
        <v>657</v>
      </c>
      <c r="C285" t="s">
        <v>658</v>
      </c>
      <c r="D285">
        <v>319716.75</v>
      </c>
      <c r="E285">
        <v>2730442.66</v>
      </c>
      <c r="F285">
        <v>13</v>
      </c>
      <c r="G285">
        <v>5</v>
      </c>
      <c r="H285">
        <v>8</v>
      </c>
      <c r="I285">
        <v>2</v>
      </c>
      <c r="J285">
        <v>1</v>
      </c>
      <c r="K285">
        <v>1</v>
      </c>
      <c r="L285">
        <v>6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67</v>
      </c>
      <c r="T285">
        <v>32</v>
      </c>
      <c r="U285">
        <v>35</v>
      </c>
      <c r="V285">
        <v>4</v>
      </c>
      <c r="W285">
        <v>9</v>
      </c>
      <c r="X285">
        <v>4</v>
      </c>
      <c r="Y285">
        <v>8</v>
      </c>
      <c r="Z285">
        <v>6</v>
      </c>
      <c r="AA285">
        <v>5</v>
      </c>
      <c r="AB285">
        <v>5</v>
      </c>
      <c r="AC285">
        <v>7</v>
      </c>
      <c r="AD285">
        <v>4</v>
      </c>
      <c r="AE285">
        <v>4</v>
      </c>
      <c r="AF285">
        <v>9</v>
      </c>
      <c r="AG285">
        <v>2</v>
      </c>
      <c r="AH285">
        <v>9</v>
      </c>
      <c r="AI285">
        <v>6</v>
      </c>
      <c r="AJ285">
        <v>3</v>
      </c>
      <c r="AK285">
        <v>1</v>
      </c>
      <c r="AL285">
        <v>0</v>
      </c>
      <c r="AM285">
        <v>1</v>
      </c>
      <c r="AN285">
        <v>15475</v>
      </c>
      <c r="AO285">
        <v>2670</v>
      </c>
      <c r="AP285">
        <v>1</v>
      </c>
      <c r="AQ285">
        <v>468</v>
      </c>
      <c r="AR285">
        <v>11</v>
      </c>
      <c r="AS285">
        <v>834</v>
      </c>
      <c r="AT285" t="s">
        <v>94</v>
      </c>
      <c r="AU285">
        <v>144679</v>
      </c>
    </row>
    <row r="286" spans="1:47" hidden="1" x14ac:dyDescent="0.3">
      <c r="A286">
        <v>24665</v>
      </c>
      <c r="B286" t="s">
        <v>659</v>
      </c>
      <c r="C286" t="s">
        <v>660</v>
      </c>
      <c r="D286">
        <v>322164.39</v>
      </c>
      <c r="E286">
        <v>2729164.18</v>
      </c>
      <c r="F286">
        <v>20</v>
      </c>
      <c r="G286">
        <v>5</v>
      </c>
      <c r="H286">
        <v>15</v>
      </c>
      <c r="I286">
        <v>2</v>
      </c>
      <c r="J286">
        <v>0</v>
      </c>
      <c r="K286">
        <v>2</v>
      </c>
      <c r="L286">
        <v>9</v>
      </c>
      <c r="M286">
        <v>1</v>
      </c>
      <c r="N286">
        <v>1</v>
      </c>
      <c r="O286">
        <v>2</v>
      </c>
      <c r="P286">
        <v>2</v>
      </c>
      <c r="Q286">
        <v>2</v>
      </c>
      <c r="R286">
        <v>1</v>
      </c>
      <c r="S286">
        <v>153</v>
      </c>
      <c r="T286">
        <v>80</v>
      </c>
      <c r="U286">
        <v>73</v>
      </c>
      <c r="V286">
        <v>12</v>
      </c>
      <c r="W286">
        <v>9</v>
      </c>
      <c r="X286">
        <v>16</v>
      </c>
      <c r="Y286">
        <v>10</v>
      </c>
      <c r="Z286">
        <v>16</v>
      </c>
      <c r="AA286">
        <v>13</v>
      </c>
      <c r="AB286">
        <v>14</v>
      </c>
      <c r="AC286">
        <v>15</v>
      </c>
      <c r="AD286">
        <v>13</v>
      </c>
      <c r="AE286">
        <v>15</v>
      </c>
      <c r="AF286">
        <v>9</v>
      </c>
      <c r="AG286">
        <v>11</v>
      </c>
      <c r="AH286">
        <v>25</v>
      </c>
      <c r="AI286">
        <v>9</v>
      </c>
      <c r="AJ286">
        <v>16</v>
      </c>
      <c r="AK286">
        <v>8</v>
      </c>
      <c r="AL286">
        <v>3</v>
      </c>
      <c r="AM286">
        <v>5</v>
      </c>
      <c r="AN286">
        <v>16791</v>
      </c>
      <c r="AO286">
        <v>7672</v>
      </c>
      <c r="AP286">
        <v>1</v>
      </c>
      <c r="AQ286">
        <v>844</v>
      </c>
      <c r="AR286">
        <v>17</v>
      </c>
      <c r="AS286">
        <v>1685</v>
      </c>
      <c r="AT286" t="s">
        <v>94</v>
      </c>
      <c r="AU286">
        <v>144680</v>
      </c>
    </row>
    <row r="287" spans="1:47" x14ac:dyDescent="0.3">
      <c r="A287">
        <v>24668</v>
      </c>
      <c r="B287" t="s">
        <v>661</v>
      </c>
      <c r="C287" t="s">
        <v>662</v>
      </c>
      <c r="D287">
        <v>293208.3</v>
      </c>
      <c r="E287">
        <v>2709202.88</v>
      </c>
      <c r="F287">
        <v>29</v>
      </c>
      <c r="G287">
        <v>12</v>
      </c>
      <c r="H287">
        <v>17</v>
      </c>
      <c r="I287">
        <v>3</v>
      </c>
      <c r="J287">
        <v>2</v>
      </c>
      <c r="K287">
        <v>1</v>
      </c>
      <c r="L287">
        <v>16</v>
      </c>
      <c r="M287">
        <v>3</v>
      </c>
      <c r="N287">
        <v>3</v>
      </c>
      <c r="O287">
        <v>3</v>
      </c>
      <c r="P287">
        <v>2</v>
      </c>
      <c r="Q287">
        <v>2</v>
      </c>
      <c r="R287">
        <v>3</v>
      </c>
      <c r="S287">
        <v>93</v>
      </c>
      <c r="T287">
        <v>46</v>
      </c>
      <c r="U287">
        <v>47</v>
      </c>
      <c r="V287">
        <v>9</v>
      </c>
      <c r="W287">
        <v>12</v>
      </c>
      <c r="X287">
        <v>12</v>
      </c>
      <c r="Y287">
        <v>15</v>
      </c>
      <c r="Z287">
        <v>9</v>
      </c>
      <c r="AA287">
        <v>6</v>
      </c>
      <c r="AB287">
        <v>5</v>
      </c>
      <c r="AC287">
        <v>4</v>
      </c>
      <c r="AD287">
        <v>7</v>
      </c>
      <c r="AE287">
        <v>4</v>
      </c>
      <c r="AF287">
        <v>4</v>
      </c>
      <c r="AG287">
        <v>6</v>
      </c>
      <c r="AH287">
        <v>7</v>
      </c>
      <c r="AI287">
        <v>2</v>
      </c>
      <c r="AJ287">
        <v>5</v>
      </c>
      <c r="AK287">
        <v>93</v>
      </c>
      <c r="AL287">
        <v>46</v>
      </c>
      <c r="AM287">
        <v>47</v>
      </c>
      <c r="AN287">
        <v>14765</v>
      </c>
      <c r="AO287">
        <v>4132</v>
      </c>
      <c r="AP287">
        <v>1</v>
      </c>
      <c r="AQ287">
        <v>298</v>
      </c>
      <c r="AR287">
        <v>30</v>
      </c>
      <c r="AS287">
        <v>1904</v>
      </c>
      <c r="AT287" t="s">
        <v>94</v>
      </c>
      <c r="AU287">
        <v>144683</v>
      </c>
    </row>
    <row r="288" spans="1:47" x14ac:dyDescent="0.3">
      <c r="A288">
        <v>24669</v>
      </c>
      <c r="B288" t="s">
        <v>663</v>
      </c>
      <c r="C288" t="s">
        <v>664</v>
      </c>
      <c r="D288">
        <v>288566.90999999997</v>
      </c>
      <c r="E288">
        <v>2703516.02</v>
      </c>
      <c r="F288">
        <v>12</v>
      </c>
      <c r="G288">
        <v>7</v>
      </c>
      <c r="H288">
        <v>5</v>
      </c>
      <c r="I288">
        <v>2</v>
      </c>
      <c r="J288">
        <v>0</v>
      </c>
      <c r="K288">
        <v>2</v>
      </c>
      <c r="L288">
        <v>6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56</v>
      </c>
      <c r="T288">
        <v>24</v>
      </c>
      <c r="U288">
        <v>32</v>
      </c>
      <c r="V288">
        <v>5</v>
      </c>
      <c r="W288">
        <v>3</v>
      </c>
      <c r="X288">
        <v>2</v>
      </c>
      <c r="Y288">
        <v>4</v>
      </c>
      <c r="Z288">
        <v>5</v>
      </c>
      <c r="AA288">
        <v>7</v>
      </c>
      <c r="AB288">
        <v>4</v>
      </c>
      <c r="AC288">
        <v>6</v>
      </c>
      <c r="AD288">
        <v>5</v>
      </c>
      <c r="AE288">
        <v>5</v>
      </c>
      <c r="AF288">
        <v>3</v>
      </c>
      <c r="AG288">
        <v>7</v>
      </c>
      <c r="AH288">
        <v>11</v>
      </c>
      <c r="AI288">
        <v>3</v>
      </c>
      <c r="AJ288">
        <v>8</v>
      </c>
      <c r="AK288">
        <v>56</v>
      </c>
      <c r="AL288">
        <v>24</v>
      </c>
      <c r="AM288">
        <v>32</v>
      </c>
      <c r="AN288">
        <v>12223</v>
      </c>
      <c r="AO288">
        <v>1401</v>
      </c>
      <c r="AP288">
        <v>0</v>
      </c>
      <c r="AQ288">
        <v>0</v>
      </c>
      <c r="AR288">
        <v>11</v>
      </c>
      <c r="AS288">
        <v>411</v>
      </c>
      <c r="AT288" t="s">
        <v>94</v>
      </c>
      <c r="AU288">
        <v>144685</v>
      </c>
    </row>
    <row r="289" spans="1:47" x14ac:dyDescent="0.3">
      <c r="A289">
        <v>24670</v>
      </c>
      <c r="B289" t="s">
        <v>665</v>
      </c>
      <c r="C289" t="s">
        <v>666</v>
      </c>
      <c r="D289">
        <v>311622.21000000002</v>
      </c>
      <c r="E289">
        <v>2730300.35</v>
      </c>
      <c r="F289">
        <v>31</v>
      </c>
      <c r="G289">
        <v>14</v>
      </c>
      <c r="H289">
        <v>17</v>
      </c>
      <c r="I289">
        <v>3</v>
      </c>
      <c r="J289">
        <v>2</v>
      </c>
      <c r="K289">
        <v>1</v>
      </c>
      <c r="L289">
        <v>17</v>
      </c>
      <c r="M289">
        <v>3</v>
      </c>
      <c r="N289">
        <v>3</v>
      </c>
      <c r="O289">
        <v>3</v>
      </c>
      <c r="P289">
        <v>3</v>
      </c>
      <c r="Q289">
        <v>2</v>
      </c>
      <c r="R289">
        <v>3</v>
      </c>
      <c r="S289">
        <v>93</v>
      </c>
      <c r="T289">
        <v>57</v>
      </c>
      <c r="U289">
        <v>36</v>
      </c>
      <c r="V289">
        <v>6</v>
      </c>
      <c r="W289">
        <v>4</v>
      </c>
      <c r="X289">
        <v>7</v>
      </c>
      <c r="Y289">
        <v>10</v>
      </c>
      <c r="Z289">
        <v>13</v>
      </c>
      <c r="AA289">
        <v>8</v>
      </c>
      <c r="AB289">
        <v>9</v>
      </c>
      <c r="AC289">
        <v>5</v>
      </c>
      <c r="AD289">
        <v>14</v>
      </c>
      <c r="AE289">
        <v>5</v>
      </c>
      <c r="AF289">
        <v>8</v>
      </c>
      <c r="AG289">
        <v>4</v>
      </c>
      <c r="AH289">
        <v>16</v>
      </c>
      <c r="AI289">
        <v>12</v>
      </c>
      <c r="AJ289">
        <v>4</v>
      </c>
      <c r="AK289">
        <v>84</v>
      </c>
      <c r="AL289">
        <v>50</v>
      </c>
      <c r="AM289">
        <v>34</v>
      </c>
      <c r="AN289">
        <v>16997</v>
      </c>
      <c r="AO289">
        <v>4617</v>
      </c>
      <c r="AP289">
        <v>0</v>
      </c>
      <c r="AQ289">
        <v>0</v>
      </c>
      <c r="AR289">
        <v>30</v>
      </c>
      <c r="AS289">
        <v>1619</v>
      </c>
      <c r="AT289" t="s">
        <v>94</v>
      </c>
      <c r="AU289">
        <v>144686</v>
      </c>
    </row>
    <row r="290" spans="1:47" x14ac:dyDescent="0.3">
      <c r="A290">
        <v>24671</v>
      </c>
      <c r="B290" t="s">
        <v>667</v>
      </c>
      <c r="C290" t="s">
        <v>668</v>
      </c>
      <c r="D290">
        <v>319601.96999999997</v>
      </c>
      <c r="E290">
        <v>2722677.06</v>
      </c>
      <c r="F290">
        <v>12</v>
      </c>
      <c r="G290">
        <v>6</v>
      </c>
      <c r="H290">
        <v>6</v>
      </c>
      <c r="I290">
        <v>2</v>
      </c>
      <c r="J290">
        <v>0</v>
      </c>
      <c r="K290">
        <v>2</v>
      </c>
      <c r="L290">
        <v>6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51</v>
      </c>
      <c r="T290">
        <v>23</v>
      </c>
      <c r="U290">
        <v>28</v>
      </c>
      <c r="V290">
        <v>5</v>
      </c>
      <c r="W290">
        <v>4</v>
      </c>
      <c r="X290">
        <v>3</v>
      </c>
      <c r="Y290">
        <v>9</v>
      </c>
      <c r="Z290">
        <v>5</v>
      </c>
      <c r="AA290">
        <v>3</v>
      </c>
      <c r="AB290">
        <v>2</v>
      </c>
      <c r="AC290">
        <v>4</v>
      </c>
      <c r="AD290">
        <v>2</v>
      </c>
      <c r="AE290">
        <v>3</v>
      </c>
      <c r="AF290">
        <v>6</v>
      </c>
      <c r="AG290">
        <v>5</v>
      </c>
      <c r="AH290">
        <v>12</v>
      </c>
      <c r="AI290">
        <v>6</v>
      </c>
      <c r="AJ290">
        <v>6</v>
      </c>
      <c r="AK290">
        <v>51</v>
      </c>
      <c r="AL290">
        <v>23</v>
      </c>
      <c r="AM290">
        <v>28</v>
      </c>
      <c r="AN290">
        <v>13711</v>
      </c>
      <c r="AO290">
        <v>2000</v>
      </c>
      <c r="AP290">
        <v>0</v>
      </c>
      <c r="AQ290">
        <v>0</v>
      </c>
      <c r="AR290">
        <v>10</v>
      </c>
      <c r="AS290">
        <v>689</v>
      </c>
      <c r="AT290" t="s">
        <v>94</v>
      </c>
      <c r="AU290">
        <v>144687</v>
      </c>
    </row>
    <row r="291" spans="1:47" x14ac:dyDescent="0.3">
      <c r="A291">
        <v>24672</v>
      </c>
      <c r="B291" t="s">
        <v>669</v>
      </c>
      <c r="C291" t="s">
        <v>670</v>
      </c>
      <c r="D291">
        <v>331157.94</v>
      </c>
      <c r="E291">
        <v>2707011.88</v>
      </c>
      <c r="F291">
        <v>15</v>
      </c>
      <c r="G291">
        <v>7</v>
      </c>
      <c r="H291">
        <v>8</v>
      </c>
      <c r="I291">
        <v>2</v>
      </c>
      <c r="J291">
        <v>0</v>
      </c>
      <c r="K291">
        <v>2</v>
      </c>
      <c r="L291">
        <v>6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66</v>
      </c>
      <c r="T291">
        <v>35</v>
      </c>
      <c r="U291">
        <v>31</v>
      </c>
      <c r="V291">
        <v>5</v>
      </c>
      <c r="W291">
        <v>3</v>
      </c>
      <c r="X291">
        <v>5</v>
      </c>
      <c r="Y291">
        <v>8</v>
      </c>
      <c r="Z291">
        <v>3</v>
      </c>
      <c r="AA291">
        <v>4</v>
      </c>
      <c r="AB291">
        <v>3</v>
      </c>
      <c r="AC291">
        <v>8</v>
      </c>
      <c r="AD291">
        <v>7</v>
      </c>
      <c r="AE291">
        <v>3</v>
      </c>
      <c r="AF291">
        <v>12</v>
      </c>
      <c r="AG291">
        <v>5</v>
      </c>
      <c r="AH291">
        <v>14</v>
      </c>
      <c r="AI291">
        <v>9</v>
      </c>
      <c r="AJ291">
        <v>5</v>
      </c>
      <c r="AK291">
        <v>65</v>
      </c>
      <c r="AL291">
        <v>35</v>
      </c>
      <c r="AM291">
        <v>30</v>
      </c>
      <c r="AN291">
        <v>11093</v>
      </c>
      <c r="AO291">
        <v>2096</v>
      </c>
      <c r="AP291">
        <v>1</v>
      </c>
      <c r="AQ291">
        <v>408</v>
      </c>
      <c r="AR291">
        <v>9</v>
      </c>
      <c r="AS291">
        <v>909</v>
      </c>
      <c r="AT291" t="s">
        <v>94</v>
      </c>
      <c r="AU291">
        <v>144688</v>
      </c>
    </row>
    <row r="292" spans="1:47" x14ac:dyDescent="0.3">
      <c r="A292">
        <v>24673</v>
      </c>
      <c r="B292" t="s">
        <v>671</v>
      </c>
      <c r="C292" t="s">
        <v>672</v>
      </c>
      <c r="D292">
        <v>329541.85100000002</v>
      </c>
      <c r="E292">
        <v>2707757.6949999998</v>
      </c>
      <c r="F292">
        <v>13</v>
      </c>
      <c r="G292">
        <v>9</v>
      </c>
      <c r="H292">
        <v>4</v>
      </c>
      <c r="I292">
        <v>2</v>
      </c>
      <c r="J292">
        <v>1</v>
      </c>
      <c r="K292">
        <v>1</v>
      </c>
      <c r="L292">
        <v>6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98</v>
      </c>
      <c r="T292">
        <v>47</v>
      </c>
      <c r="U292">
        <v>51</v>
      </c>
      <c r="V292">
        <v>10</v>
      </c>
      <c r="W292">
        <v>12</v>
      </c>
      <c r="X292">
        <v>8</v>
      </c>
      <c r="Y292">
        <v>7</v>
      </c>
      <c r="Z292">
        <v>7</v>
      </c>
      <c r="AA292">
        <v>9</v>
      </c>
      <c r="AB292">
        <v>6</v>
      </c>
      <c r="AC292">
        <v>12</v>
      </c>
      <c r="AD292">
        <v>8</v>
      </c>
      <c r="AE292">
        <v>5</v>
      </c>
      <c r="AF292">
        <v>8</v>
      </c>
      <c r="AG292">
        <v>6</v>
      </c>
      <c r="AH292">
        <v>11</v>
      </c>
      <c r="AI292">
        <v>5</v>
      </c>
      <c r="AJ292">
        <v>6</v>
      </c>
      <c r="AK292">
        <v>95</v>
      </c>
      <c r="AL292">
        <v>46</v>
      </c>
      <c r="AM292">
        <v>49</v>
      </c>
      <c r="AN292">
        <v>5675</v>
      </c>
      <c r="AO292">
        <v>2559</v>
      </c>
      <c r="AP292">
        <v>0</v>
      </c>
      <c r="AQ292">
        <v>0</v>
      </c>
      <c r="AR292">
        <v>12</v>
      </c>
      <c r="AS292">
        <v>1025</v>
      </c>
      <c r="AT292" t="s">
        <v>94</v>
      </c>
      <c r="AU292">
        <v>144689</v>
      </c>
    </row>
    <row r="293" spans="1:47" x14ac:dyDescent="0.3">
      <c r="A293">
        <v>24674</v>
      </c>
      <c r="B293" t="s">
        <v>673</v>
      </c>
      <c r="C293" t="s">
        <v>674</v>
      </c>
      <c r="D293">
        <v>328936.23</v>
      </c>
      <c r="E293">
        <v>2704594.18</v>
      </c>
      <c r="F293">
        <v>13</v>
      </c>
      <c r="G293">
        <v>2</v>
      </c>
      <c r="H293">
        <v>11</v>
      </c>
      <c r="I293">
        <v>2</v>
      </c>
      <c r="J293">
        <v>0</v>
      </c>
      <c r="K293">
        <v>2</v>
      </c>
      <c r="L293">
        <v>6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20</v>
      </c>
      <c r="T293">
        <v>9</v>
      </c>
      <c r="U293">
        <v>11</v>
      </c>
      <c r="V293">
        <v>2</v>
      </c>
      <c r="W293">
        <v>1</v>
      </c>
      <c r="X293">
        <v>2</v>
      </c>
      <c r="Y293">
        <v>2</v>
      </c>
      <c r="Z293">
        <v>1</v>
      </c>
      <c r="AA293">
        <v>0</v>
      </c>
      <c r="AB293">
        <v>2</v>
      </c>
      <c r="AC293">
        <v>1</v>
      </c>
      <c r="AD293">
        <v>0</v>
      </c>
      <c r="AE293">
        <v>2</v>
      </c>
      <c r="AF293">
        <v>2</v>
      </c>
      <c r="AG293">
        <v>5</v>
      </c>
      <c r="AH293">
        <v>1</v>
      </c>
      <c r="AI293">
        <v>1</v>
      </c>
      <c r="AJ293">
        <v>0</v>
      </c>
      <c r="AK293">
        <v>18</v>
      </c>
      <c r="AL293">
        <v>8</v>
      </c>
      <c r="AM293">
        <v>10</v>
      </c>
      <c r="AN293">
        <v>35274</v>
      </c>
      <c r="AO293">
        <v>1975</v>
      </c>
      <c r="AP293">
        <v>0</v>
      </c>
      <c r="AQ293">
        <v>0</v>
      </c>
      <c r="AR293">
        <v>10</v>
      </c>
      <c r="AS293">
        <v>952</v>
      </c>
      <c r="AT293" t="s">
        <v>94</v>
      </c>
      <c r="AU293">
        <v>144690</v>
      </c>
    </row>
    <row r="294" spans="1:47" x14ac:dyDescent="0.3">
      <c r="A294">
        <v>24675</v>
      </c>
      <c r="B294" t="s">
        <v>675</v>
      </c>
      <c r="C294" t="s">
        <v>676</v>
      </c>
      <c r="D294">
        <v>325053.65000000002</v>
      </c>
      <c r="E294">
        <v>2691693.82</v>
      </c>
      <c r="F294">
        <v>12</v>
      </c>
      <c r="G294">
        <v>8</v>
      </c>
      <c r="H294">
        <v>4</v>
      </c>
      <c r="I294">
        <v>2</v>
      </c>
      <c r="J294">
        <v>0</v>
      </c>
      <c r="K294">
        <v>2</v>
      </c>
      <c r="L294">
        <v>6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67</v>
      </c>
      <c r="T294">
        <v>30</v>
      </c>
      <c r="U294">
        <v>37</v>
      </c>
      <c r="V294">
        <v>2</v>
      </c>
      <c r="W294">
        <v>6</v>
      </c>
      <c r="X294">
        <v>6</v>
      </c>
      <c r="Y294">
        <v>5</v>
      </c>
      <c r="Z294">
        <v>6</v>
      </c>
      <c r="AA294">
        <v>6</v>
      </c>
      <c r="AB294">
        <v>4</v>
      </c>
      <c r="AC294">
        <v>8</v>
      </c>
      <c r="AD294">
        <v>6</v>
      </c>
      <c r="AE294">
        <v>4</v>
      </c>
      <c r="AF294">
        <v>6</v>
      </c>
      <c r="AG294">
        <v>8</v>
      </c>
      <c r="AH294">
        <v>16</v>
      </c>
      <c r="AI294">
        <v>10</v>
      </c>
      <c r="AJ294">
        <v>6</v>
      </c>
      <c r="AK294">
        <v>67</v>
      </c>
      <c r="AL294">
        <v>30</v>
      </c>
      <c r="AM294">
        <v>37</v>
      </c>
      <c r="AN294">
        <v>9940</v>
      </c>
      <c r="AO294">
        <v>2535</v>
      </c>
      <c r="AP294">
        <v>0</v>
      </c>
      <c r="AQ294">
        <v>0</v>
      </c>
      <c r="AR294">
        <v>14</v>
      </c>
      <c r="AS294">
        <v>907</v>
      </c>
      <c r="AT294" t="s">
        <v>94</v>
      </c>
      <c r="AU294">
        <v>144692</v>
      </c>
    </row>
    <row r="295" spans="1:47" x14ac:dyDescent="0.3">
      <c r="A295">
        <v>24676</v>
      </c>
      <c r="B295" t="s">
        <v>677</v>
      </c>
      <c r="C295" t="s">
        <v>678</v>
      </c>
      <c r="D295">
        <v>334404.96000000002</v>
      </c>
      <c r="E295">
        <v>2713040.11</v>
      </c>
      <c r="F295">
        <v>12</v>
      </c>
      <c r="G295">
        <v>3</v>
      </c>
      <c r="H295">
        <v>9</v>
      </c>
      <c r="I295">
        <v>2</v>
      </c>
      <c r="J295">
        <v>0</v>
      </c>
      <c r="K295">
        <v>2</v>
      </c>
      <c r="L295">
        <v>6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49</v>
      </c>
      <c r="T295">
        <v>18</v>
      </c>
      <c r="U295">
        <v>31</v>
      </c>
      <c r="V295">
        <v>1</v>
      </c>
      <c r="W295">
        <v>6</v>
      </c>
      <c r="X295">
        <v>2</v>
      </c>
      <c r="Y295">
        <v>4</v>
      </c>
      <c r="Z295">
        <v>6</v>
      </c>
      <c r="AA295">
        <v>4</v>
      </c>
      <c r="AB295">
        <v>3</v>
      </c>
      <c r="AC295">
        <v>10</v>
      </c>
      <c r="AD295">
        <v>3</v>
      </c>
      <c r="AE295">
        <v>2</v>
      </c>
      <c r="AF295">
        <v>3</v>
      </c>
      <c r="AG295">
        <v>5</v>
      </c>
      <c r="AH295">
        <v>8</v>
      </c>
      <c r="AI295">
        <v>5</v>
      </c>
      <c r="AJ295">
        <v>3</v>
      </c>
      <c r="AK295">
        <v>40</v>
      </c>
      <c r="AL295">
        <v>16</v>
      </c>
      <c r="AM295">
        <v>24</v>
      </c>
      <c r="AN295">
        <v>16777</v>
      </c>
      <c r="AO295">
        <v>2119</v>
      </c>
      <c r="AP295">
        <v>1</v>
      </c>
      <c r="AQ295">
        <v>388</v>
      </c>
      <c r="AR295">
        <v>11</v>
      </c>
      <c r="AS295">
        <v>900</v>
      </c>
      <c r="AT295" t="s">
        <v>94</v>
      </c>
      <c r="AU295">
        <v>144693</v>
      </c>
    </row>
    <row r="296" spans="1:47" x14ac:dyDescent="0.3">
      <c r="A296">
        <v>24677</v>
      </c>
      <c r="B296" t="s">
        <v>679</v>
      </c>
      <c r="C296" t="s">
        <v>680</v>
      </c>
      <c r="D296">
        <v>328766</v>
      </c>
      <c r="E296">
        <v>2707430.01</v>
      </c>
      <c r="F296">
        <v>11</v>
      </c>
      <c r="G296">
        <v>2</v>
      </c>
      <c r="H296">
        <v>9</v>
      </c>
      <c r="I296">
        <v>2</v>
      </c>
      <c r="J296">
        <v>1</v>
      </c>
      <c r="K296">
        <v>1</v>
      </c>
      <c r="L296">
        <v>6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42</v>
      </c>
      <c r="T296">
        <v>18</v>
      </c>
      <c r="U296">
        <v>24</v>
      </c>
      <c r="V296">
        <v>6</v>
      </c>
      <c r="W296">
        <v>5</v>
      </c>
      <c r="X296">
        <v>3</v>
      </c>
      <c r="Y296">
        <v>4</v>
      </c>
      <c r="Z296">
        <v>4</v>
      </c>
      <c r="AA296">
        <v>1</v>
      </c>
      <c r="AB296">
        <v>0</v>
      </c>
      <c r="AC296">
        <v>3</v>
      </c>
      <c r="AD296">
        <v>2</v>
      </c>
      <c r="AE296">
        <v>5</v>
      </c>
      <c r="AF296">
        <v>3</v>
      </c>
      <c r="AG296">
        <v>6</v>
      </c>
      <c r="AH296">
        <v>9</v>
      </c>
      <c r="AI296">
        <v>3</v>
      </c>
      <c r="AJ296">
        <v>6</v>
      </c>
      <c r="AK296">
        <v>42</v>
      </c>
      <c r="AL296">
        <v>18</v>
      </c>
      <c r="AM296">
        <v>24</v>
      </c>
      <c r="AN296">
        <v>11970</v>
      </c>
      <c r="AO296">
        <v>1779</v>
      </c>
      <c r="AP296">
        <v>1</v>
      </c>
      <c r="AQ296">
        <v>224</v>
      </c>
      <c r="AR296">
        <v>9</v>
      </c>
      <c r="AS296">
        <v>578</v>
      </c>
      <c r="AT296" t="s">
        <v>94</v>
      </c>
      <c r="AU296">
        <v>144694</v>
      </c>
    </row>
    <row r="297" spans="1:47" x14ac:dyDescent="0.3">
      <c r="A297">
        <v>24678</v>
      </c>
      <c r="B297" t="s">
        <v>681</v>
      </c>
      <c r="C297" t="s">
        <v>682</v>
      </c>
      <c r="D297">
        <v>325986.44</v>
      </c>
      <c r="E297">
        <v>2702401.02</v>
      </c>
      <c r="F297">
        <v>13</v>
      </c>
      <c r="G297">
        <v>6</v>
      </c>
      <c r="H297">
        <v>7</v>
      </c>
      <c r="I297">
        <v>0</v>
      </c>
      <c r="J297">
        <v>0</v>
      </c>
      <c r="K297">
        <v>0</v>
      </c>
      <c r="L297">
        <v>6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39</v>
      </c>
      <c r="T297">
        <v>24</v>
      </c>
      <c r="U297">
        <v>15</v>
      </c>
      <c r="V297">
        <v>6</v>
      </c>
      <c r="W297">
        <v>1</v>
      </c>
      <c r="X297">
        <v>6</v>
      </c>
      <c r="Y297">
        <v>1</v>
      </c>
      <c r="Z297">
        <v>3</v>
      </c>
      <c r="AA297">
        <v>3</v>
      </c>
      <c r="AB297">
        <v>4</v>
      </c>
      <c r="AC297">
        <v>2</v>
      </c>
      <c r="AD297">
        <v>1</v>
      </c>
      <c r="AE297">
        <v>1</v>
      </c>
      <c r="AF297">
        <v>4</v>
      </c>
      <c r="AG297">
        <v>7</v>
      </c>
      <c r="AH297">
        <v>9</v>
      </c>
      <c r="AI297">
        <v>6</v>
      </c>
      <c r="AJ297">
        <v>3</v>
      </c>
      <c r="AK297">
        <v>39</v>
      </c>
      <c r="AL297">
        <v>24</v>
      </c>
      <c r="AM297">
        <v>15</v>
      </c>
      <c r="AN297">
        <v>8838</v>
      </c>
      <c r="AO297">
        <v>2056</v>
      </c>
      <c r="AP297">
        <v>1</v>
      </c>
      <c r="AQ297">
        <v>227</v>
      </c>
      <c r="AR297">
        <v>9</v>
      </c>
      <c r="AS297">
        <v>783</v>
      </c>
      <c r="AT297" t="s">
        <v>94</v>
      </c>
      <c r="AU297">
        <v>144695</v>
      </c>
    </row>
    <row r="298" spans="1:47" hidden="1" x14ac:dyDescent="0.3">
      <c r="A298">
        <v>24698</v>
      </c>
      <c r="B298" t="s">
        <v>683</v>
      </c>
      <c r="C298" t="s">
        <v>684</v>
      </c>
      <c r="D298">
        <v>332853.92099999997</v>
      </c>
      <c r="E298">
        <v>2750577.7940000002</v>
      </c>
      <c r="F298">
        <v>13</v>
      </c>
      <c r="G298">
        <v>3</v>
      </c>
      <c r="H298">
        <v>10</v>
      </c>
      <c r="I298">
        <v>0</v>
      </c>
      <c r="J298">
        <v>0</v>
      </c>
      <c r="K298">
        <v>0</v>
      </c>
      <c r="L298">
        <v>7</v>
      </c>
      <c r="M298">
        <v>1</v>
      </c>
      <c r="N298">
        <v>1</v>
      </c>
      <c r="O298">
        <v>1</v>
      </c>
      <c r="P298">
        <v>2</v>
      </c>
      <c r="Q298">
        <v>1</v>
      </c>
      <c r="R298">
        <v>1</v>
      </c>
      <c r="S298">
        <v>92</v>
      </c>
      <c r="T298">
        <v>50</v>
      </c>
      <c r="U298">
        <v>42</v>
      </c>
      <c r="V298">
        <v>8</v>
      </c>
      <c r="W298">
        <v>2</v>
      </c>
      <c r="X298">
        <v>5</v>
      </c>
      <c r="Y298">
        <v>6</v>
      </c>
      <c r="Z298">
        <v>8</v>
      </c>
      <c r="AA298">
        <v>4</v>
      </c>
      <c r="AB298">
        <v>9</v>
      </c>
      <c r="AC298">
        <v>14</v>
      </c>
      <c r="AD298">
        <v>10</v>
      </c>
      <c r="AE298">
        <v>9</v>
      </c>
      <c r="AF298">
        <v>10</v>
      </c>
      <c r="AG298">
        <v>7</v>
      </c>
      <c r="AH298">
        <v>12</v>
      </c>
      <c r="AI298">
        <v>9</v>
      </c>
      <c r="AJ298">
        <v>3</v>
      </c>
      <c r="AK298">
        <v>0</v>
      </c>
      <c r="AL298">
        <v>0</v>
      </c>
      <c r="AM298">
        <v>0</v>
      </c>
      <c r="AN298">
        <v>15681</v>
      </c>
      <c r="AO298">
        <v>4134</v>
      </c>
      <c r="AP298">
        <v>1</v>
      </c>
      <c r="AQ298">
        <v>120</v>
      </c>
      <c r="AR298">
        <v>18</v>
      </c>
      <c r="AS298">
        <v>1405</v>
      </c>
      <c r="AT298" t="s">
        <v>94</v>
      </c>
      <c r="AU298">
        <v>144696</v>
      </c>
    </row>
    <row r="299" spans="1:47" hidden="1" x14ac:dyDescent="0.3">
      <c r="A299">
        <v>24701</v>
      </c>
      <c r="B299" t="s">
        <v>685</v>
      </c>
      <c r="C299" t="s">
        <v>686</v>
      </c>
      <c r="D299">
        <v>327254.57</v>
      </c>
      <c r="E299">
        <v>2728770.38</v>
      </c>
      <c r="F299">
        <v>38</v>
      </c>
      <c r="G299">
        <v>14</v>
      </c>
      <c r="H299">
        <v>24</v>
      </c>
      <c r="I299">
        <v>5</v>
      </c>
      <c r="J299">
        <v>1</v>
      </c>
      <c r="K299">
        <v>4</v>
      </c>
      <c r="L299">
        <v>20</v>
      </c>
      <c r="M299">
        <v>3</v>
      </c>
      <c r="N299">
        <v>3</v>
      </c>
      <c r="O299">
        <v>4</v>
      </c>
      <c r="P299">
        <v>4</v>
      </c>
      <c r="Q299">
        <v>3</v>
      </c>
      <c r="R299">
        <v>3</v>
      </c>
      <c r="S299">
        <v>548</v>
      </c>
      <c r="T299">
        <v>281</v>
      </c>
      <c r="U299">
        <v>267</v>
      </c>
      <c r="V299">
        <v>45</v>
      </c>
      <c r="W299">
        <v>41</v>
      </c>
      <c r="X299">
        <v>45</v>
      </c>
      <c r="Y299">
        <v>41</v>
      </c>
      <c r="Z299">
        <v>65</v>
      </c>
      <c r="AA299">
        <v>51</v>
      </c>
      <c r="AB299">
        <v>42</v>
      </c>
      <c r="AC299">
        <v>55</v>
      </c>
      <c r="AD299">
        <v>42</v>
      </c>
      <c r="AE299">
        <v>42</v>
      </c>
      <c r="AF299">
        <v>42</v>
      </c>
      <c r="AG299">
        <v>37</v>
      </c>
      <c r="AH299">
        <v>84</v>
      </c>
      <c r="AI299">
        <v>47</v>
      </c>
      <c r="AJ299">
        <v>37</v>
      </c>
      <c r="AK299">
        <v>11</v>
      </c>
      <c r="AL299">
        <v>4</v>
      </c>
      <c r="AM299">
        <v>7</v>
      </c>
      <c r="AN299">
        <v>35235</v>
      </c>
      <c r="AO299">
        <v>8418</v>
      </c>
      <c r="AP299">
        <v>0</v>
      </c>
      <c r="AQ299">
        <v>0</v>
      </c>
      <c r="AR299">
        <v>28</v>
      </c>
      <c r="AS299">
        <v>2538</v>
      </c>
      <c r="AT299" t="s">
        <v>94</v>
      </c>
      <c r="AU299">
        <v>144697</v>
      </c>
    </row>
    <row r="300" spans="1:47" hidden="1" x14ac:dyDescent="0.3">
      <c r="A300">
        <v>31320</v>
      </c>
      <c r="B300" t="s">
        <v>687</v>
      </c>
      <c r="C300" t="s">
        <v>688</v>
      </c>
      <c r="D300">
        <v>278646.91899999999</v>
      </c>
      <c r="E300">
        <v>2767519.75</v>
      </c>
      <c r="F300">
        <v>36</v>
      </c>
      <c r="G300">
        <v>5</v>
      </c>
      <c r="H300">
        <v>31</v>
      </c>
      <c r="I300">
        <v>0</v>
      </c>
      <c r="J300">
        <v>0</v>
      </c>
      <c r="K300">
        <v>0</v>
      </c>
      <c r="L300">
        <v>24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904</v>
      </c>
      <c r="T300">
        <v>466</v>
      </c>
      <c r="U300">
        <v>438</v>
      </c>
      <c r="V300">
        <v>72</v>
      </c>
      <c r="W300">
        <v>89</v>
      </c>
      <c r="X300">
        <v>79</v>
      </c>
      <c r="Y300">
        <v>69</v>
      </c>
      <c r="Z300">
        <v>75</v>
      </c>
      <c r="AA300">
        <v>74</v>
      </c>
      <c r="AB300">
        <v>74</v>
      </c>
      <c r="AC300">
        <v>80</v>
      </c>
      <c r="AD300">
        <v>83</v>
      </c>
      <c r="AE300">
        <v>57</v>
      </c>
      <c r="AF300">
        <v>83</v>
      </c>
      <c r="AG300">
        <v>69</v>
      </c>
      <c r="AH300">
        <v>136</v>
      </c>
      <c r="AI300">
        <v>70</v>
      </c>
      <c r="AJ300">
        <v>66</v>
      </c>
      <c r="AK300">
        <v>3</v>
      </c>
      <c r="AL300">
        <v>1</v>
      </c>
      <c r="AM300">
        <v>2</v>
      </c>
      <c r="AT300" t="s">
        <v>94</v>
      </c>
      <c r="AU300">
        <v>144698</v>
      </c>
    </row>
    <row r="301" spans="1:47" hidden="1" x14ac:dyDescent="0.3">
      <c r="A301">
        <v>31326</v>
      </c>
      <c r="B301" t="s">
        <v>689</v>
      </c>
      <c r="C301" t="s">
        <v>690</v>
      </c>
      <c r="D301">
        <v>267614.44</v>
      </c>
      <c r="E301">
        <v>2752782.89</v>
      </c>
      <c r="F301">
        <v>16</v>
      </c>
      <c r="G301">
        <v>5</v>
      </c>
      <c r="H301">
        <v>11</v>
      </c>
      <c r="I301">
        <v>2</v>
      </c>
      <c r="J301">
        <v>0</v>
      </c>
      <c r="K301">
        <v>2</v>
      </c>
      <c r="L301">
        <v>6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158</v>
      </c>
      <c r="T301">
        <v>88</v>
      </c>
      <c r="U301">
        <v>70</v>
      </c>
      <c r="V301">
        <v>11</v>
      </c>
      <c r="W301">
        <v>18</v>
      </c>
      <c r="X301">
        <v>14</v>
      </c>
      <c r="Y301">
        <v>15</v>
      </c>
      <c r="Z301">
        <v>19</v>
      </c>
      <c r="AA301">
        <v>10</v>
      </c>
      <c r="AB301">
        <v>21</v>
      </c>
      <c r="AC301">
        <v>8</v>
      </c>
      <c r="AD301">
        <v>13</v>
      </c>
      <c r="AE301">
        <v>15</v>
      </c>
      <c r="AF301">
        <v>10</v>
      </c>
      <c r="AG301">
        <v>4</v>
      </c>
      <c r="AH301">
        <v>18</v>
      </c>
      <c r="AI301">
        <v>10</v>
      </c>
      <c r="AJ301">
        <v>8</v>
      </c>
      <c r="AK301">
        <v>0</v>
      </c>
      <c r="AL301">
        <v>0</v>
      </c>
      <c r="AM301">
        <v>0</v>
      </c>
      <c r="AT301" t="s">
        <v>94</v>
      </c>
      <c r="AU301">
        <v>144700</v>
      </c>
    </row>
    <row r="302" spans="1:47" hidden="1" x14ac:dyDescent="0.3">
      <c r="A302">
        <v>31601</v>
      </c>
      <c r="B302" t="s">
        <v>691</v>
      </c>
      <c r="C302" t="s">
        <v>692</v>
      </c>
      <c r="D302">
        <v>271620.71999999997</v>
      </c>
      <c r="E302">
        <v>2749700.09</v>
      </c>
      <c r="F302">
        <v>8</v>
      </c>
      <c r="G302">
        <v>2</v>
      </c>
      <c r="H302">
        <v>6</v>
      </c>
      <c r="I302">
        <v>5</v>
      </c>
      <c r="J302">
        <v>1</v>
      </c>
      <c r="K302">
        <v>4</v>
      </c>
      <c r="L302">
        <v>6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145</v>
      </c>
      <c r="T302">
        <v>68</v>
      </c>
      <c r="U302">
        <v>77</v>
      </c>
      <c r="V302">
        <v>13</v>
      </c>
      <c r="W302">
        <v>15</v>
      </c>
      <c r="X302">
        <v>9</v>
      </c>
      <c r="Y302">
        <v>12</v>
      </c>
      <c r="Z302">
        <v>15</v>
      </c>
      <c r="AA302">
        <v>13</v>
      </c>
      <c r="AB302">
        <v>13</v>
      </c>
      <c r="AC302">
        <v>14</v>
      </c>
      <c r="AD302">
        <v>9</v>
      </c>
      <c r="AE302">
        <v>14</v>
      </c>
      <c r="AF302">
        <v>9</v>
      </c>
      <c r="AG302">
        <v>9</v>
      </c>
      <c r="AH302">
        <v>21</v>
      </c>
      <c r="AI302">
        <v>12</v>
      </c>
      <c r="AJ302">
        <v>9</v>
      </c>
      <c r="AK302">
        <v>2</v>
      </c>
      <c r="AL302">
        <v>1</v>
      </c>
      <c r="AM302">
        <v>1</v>
      </c>
      <c r="AN302">
        <v>2741</v>
      </c>
      <c r="AO302">
        <v>2972</v>
      </c>
      <c r="AP302">
        <v>1</v>
      </c>
      <c r="AQ302">
        <v>126</v>
      </c>
      <c r="AR302">
        <v>16</v>
      </c>
      <c r="AS302">
        <v>1008</v>
      </c>
      <c r="AT302" t="s">
        <v>94</v>
      </c>
      <c r="AU302">
        <v>144702</v>
      </c>
    </row>
    <row r="303" spans="1:47" hidden="1" x14ac:dyDescent="0.3">
      <c r="A303">
        <v>31602</v>
      </c>
      <c r="B303" t="s">
        <v>693</v>
      </c>
      <c r="C303" t="s">
        <v>694</v>
      </c>
      <c r="D303">
        <v>267954.35399999999</v>
      </c>
      <c r="E303">
        <v>2748587.5329999998</v>
      </c>
      <c r="F303">
        <v>20</v>
      </c>
      <c r="G303">
        <v>3</v>
      </c>
      <c r="H303">
        <v>17</v>
      </c>
      <c r="I303">
        <v>9</v>
      </c>
      <c r="J303">
        <v>4</v>
      </c>
      <c r="K303">
        <v>5</v>
      </c>
      <c r="L303">
        <v>12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284</v>
      </c>
      <c r="T303">
        <v>180</v>
      </c>
      <c r="U303">
        <v>104</v>
      </c>
      <c r="V303">
        <v>33</v>
      </c>
      <c r="W303">
        <v>16</v>
      </c>
      <c r="X303">
        <v>30</v>
      </c>
      <c r="Y303">
        <v>15</v>
      </c>
      <c r="Z303">
        <v>28</v>
      </c>
      <c r="AA303">
        <v>26</v>
      </c>
      <c r="AB303">
        <v>29</v>
      </c>
      <c r="AC303">
        <v>22</v>
      </c>
      <c r="AD303">
        <v>28</v>
      </c>
      <c r="AE303">
        <v>8</v>
      </c>
      <c r="AF303">
        <v>32</v>
      </c>
      <c r="AG303">
        <v>17</v>
      </c>
      <c r="AH303">
        <v>46</v>
      </c>
      <c r="AI303">
        <v>36</v>
      </c>
      <c r="AJ303">
        <v>10</v>
      </c>
      <c r="AK303">
        <v>1</v>
      </c>
      <c r="AL303">
        <v>0</v>
      </c>
      <c r="AM303">
        <v>1</v>
      </c>
      <c r="AN303">
        <v>35240</v>
      </c>
      <c r="AO303">
        <v>2883</v>
      </c>
      <c r="AP303">
        <v>0</v>
      </c>
      <c r="AQ303">
        <v>0</v>
      </c>
      <c r="AR303">
        <v>21</v>
      </c>
      <c r="AS303">
        <v>2009</v>
      </c>
      <c r="AT303" t="s">
        <v>94</v>
      </c>
      <c r="AU303">
        <v>144703</v>
      </c>
    </row>
    <row r="304" spans="1:47" hidden="1" x14ac:dyDescent="0.3">
      <c r="A304">
        <v>31603</v>
      </c>
      <c r="B304" t="s">
        <v>695</v>
      </c>
      <c r="C304" t="s">
        <v>696</v>
      </c>
      <c r="D304">
        <v>275423.17599999998</v>
      </c>
      <c r="E304">
        <v>2763669.9649999999</v>
      </c>
      <c r="F304">
        <v>27</v>
      </c>
      <c r="G304">
        <v>6</v>
      </c>
      <c r="H304">
        <v>21</v>
      </c>
      <c r="I304">
        <v>0</v>
      </c>
      <c r="J304">
        <v>0</v>
      </c>
      <c r="K304">
        <v>0</v>
      </c>
      <c r="L304">
        <v>18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542</v>
      </c>
      <c r="T304">
        <v>274</v>
      </c>
      <c r="U304">
        <v>268</v>
      </c>
      <c r="V304">
        <v>52</v>
      </c>
      <c r="W304">
        <v>44</v>
      </c>
      <c r="X304">
        <v>57</v>
      </c>
      <c r="Y304">
        <v>38</v>
      </c>
      <c r="Z304">
        <v>56</v>
      </c>
      <c r="AA304">
        <v>43</v>
      </c>
      <c r="AB304">
        <v>40</v>
      </c>
      <c r="AC304">
        <v>58</v>
      </c>
      <c r="AD304">
        <v>41</v>
      </c>
      <c r="AE304">
        <v>56</v>
      </c>
      <c r="AF304">
        <v>28</v>
      </c>
      <c r="AG304">
        <v>29</v>
      </c>
      <c r="AH304">
        <v>66</v>
      </c>
      <c r="AI304">
        <v>37</v>
      </c>
      <c r="AJ304">
        <v>29</v>
      </c>
      <c r="AK304">
        <v>2</v>
      </c>
      <c r="AL304">
        <v>1</v>
      </c>
      <c r="AM304">
        <v>1</v>
      </c>
      <c r="AN304">
        <v>13022</v>
      </c>
      <c r="AO304">
        <v>4171</v>
      </c>
      <c r="AP304">
        <v>1</v>
      </c>
      <c r="AQ304">
        <v>410</v>
      </c>
      <c r="AR304">
        <v>34</v>
      </c>
      <c r="AS304">
        <v>2301</v>
      </c>
      <c r="AT304" t="s">
        <v>94</v>
      </c>
      <c r="AU304">
        <v>144681</v>
      </c>
    </row>
    <row r="305" spans="1:47" hidden="1" x14ac:dyDescent="0.3">
      <c r="A305">
        <v>31604</v>
      </c>
      <c r="B305" t="s">
        <v>697</v>
      </c>
      <c r="C305" t="s">
        <v>698</v>
      </c>
      <c r="D305">
        <v>280030.23</v>
      </c>
      <c r="E305">
        <v>2765856.71</v>
      </c>
      <c r="F305">
        <v>33</v>
      </c>
      <c r="G305">
        <v>6</v>
      </c>
      <c r="H305">
        <v>27</v>
      </c>
      <c r="I305">
        <v>0</v>
      </c>
      <c r="J305">
        <v>0</v>
      </c>
      <c r="K305">
        <v>0</v>
      </c>
      <c r="L305">
        <v>20</v>
      </c>
      <c r="M305">
        <v>4</v>
      </c>
      <c r="N305">
        <v>4</v>
      </c>
      <c r="O305">
        <v>3</v>
      </c>
      <c r="P305">
        <v>3</v>
      </c>
      <c r="Q305">
        <v>3</v>
      </c>
      <c r="R305">
        <v>3</v>
      </c>
      <c r="S305">
        <v>629</v>
      </c>
      <c r="T305">
        <v>303</v>
      </c>
      <c r="U305">
        <v>326</v>
      </c>
      <c r="V305">
        <v>70</v>
      </c>
      <c r="W305">
        <v>72</v>
      </c>
      <c r="X305">
        <v>60</v>
      </c>
      <c r="Y305">
        <v>67</v>
      </c>
      <c r="Z305">
        <v>53</v>
      </c>
      <c r="AA305">
        <v>55</v>
      </c>
      <c r="AB305">
        <v>53</v>
      </c>
      <c r="AC305">
        <v>46</v>
      </c>
      <c r="AD305">
        <v>29</v>
      </c>
      <c r="AE305">
        <v>50</v>
      </c>
      <c r="AF305">
        <v>38</v>
      </c>
      <c r="AG305">
        <v>36</v>
      </c>
      <c r="AH305">
        <v>65</v>
      </c>
      <c r="AI305">
        <v>30</v>
      </c>
      <c r="AJ305">
        <v>35</v>
      </c>
      <c r="AK305">
        <v>1</v>
      </c>
      <c r="AL305">
        <v>1</v>
      </c>
      <c r="AM305">
        <v>0</v>
      </c>
      <c r="AN305">
        <v>0</v>
      </c>
      <c r="AO305">
        <v>3610</v>
      </c>
      <c r="AP305">
        <v>0</v>
      </c>
      <c r="AQ305">
        <v>0</v>
      </c>
      <c r="AR305">
        <v>20</v>
      </c>
      <c r="AS305">
        <v>1669</v>
      </c>
      <c r="AT305" t="s">
        <v>94</v>
      </c>
      <c r="AU305">
        <v>173605</v>
      </c>
    </row>
    <row r="306" spans="1:47" hidden="1" x14ac:dyDescent="0.3">
      <c r="A306">
        <v>33602</v>
      </c>
      <c r="B306" t="s">
        <v>699</v>
      </c>
      <c r="C306" t="s">
        <v>700</v>
      </c>
      <c r="D306">
        <v>270744.90000000002</v>
      </c>
      <c r="E306">
        <v>2766959.02</v>
      </c>
      <c r="F306">
        <v>10</v>
      </c>
      <c r="G306">
        <v>4</v>
      </c>
      <c r="H306">
        <v>6</v>
      </c>
      <c r="I306">
        <v>1</v>
      </c>
      <c r="J306">
        <v>0</v>
      </c>
      <c r="K306">
        <v>1</v>
      </c>
      <c r="L306">
        <v>4</v>
      </c>
      <c r="M306">
        <v>2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122</v>
      </c>
      <c r="T306">
        <v>64</v>
      </c>
      <c r="U306">
        <v>58</v>
      </c>
      <c r="V306">
        <v>31</v>
      </c>
      <c r="W306">
        <v>33</v>
      </c>
      <c r="X306">
        <v>33</v>
      </c>
      <c r="Y306">
        <v>25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1</v>
      </c>
      <c r="AO306">
        <v>316</v>
      </c>
      <c r="AP306">
        <v>0</v>
      </c>
      <c r="AQ306">
        <v>0</v>
      </c>
      <c r="AR306">
        <v>4</v>
      </c>
      <c r="AS306">
        <v>252</v>
      </c>
      <c r="AT306" t="s">
        <v>94</v>
      </c>
    </row>
    <row r="307" spans="1:47" hidden="1" x14ac:dyDescent="0.3">
      <c r="A307">
        <v>34529</v>
      </c>
      <c r="B307" t="s">
        <v>701</v>
      </c>
      <c r="C307" t="s">
        <v>702</v>
      </c>
      <c r="D307">
        <v>268520.27</v>
      </c>
      <c r="E307">
        <v>2757413.42</v>
      </c>
      <c r="F307">
        <v>19</v>
      </c>
      <c r="G307">
        <v>3</v>
      </c>
      <c r="H307">
        <v>16</v>
      </c>
      <c r="I307">
        <v>0</v>
      </c>
      <c r="J307">
        <v>0</v>
      </c>
      <c r="K307">
        <v>0</v>
      </c>
      <c r="L307">
        <v>12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240</v>
      </c>
      <c r="T307">
        <v>122</v>
      </c>
      <c r="U307">
        <v>118</v>
      </c>
      <c r="V307">
        <v>17</v>
      </c>
      <c r="W307">
        <v>24</v>
      </c>
      <c r="X307">
        <v>22</v>
      </c>
      <c r="Y307">
        <v>18</v>
      </c>
      <c r="Z307">
        <v>20</v>
      </c>
      <c r="AA307">
        <v>19</v>
      </c>
      <c r="AB307">
        <v>20</v>
      </c>
      <c r="AC307">
        <v>20</v>
      </c>
      <c r="AD307">
        <v>21</v>
      </c>
      <c r="AE307">
        <v>21</v>
      </c>
      <c r="AF307">
        <v>22</v>
      </c>
      <c r="AG307">
        <v>16</v>
      </c>
      <c r="AH307">
        <v>41</v>
      </c>
      <c r="AI307">
        <v>19</v>
      </c>
      <c r="AJ307">
        <v>22</v>
      </c>
      <c r="AK307">
        <v>1</v>
      </c>
      <c r="AL307">
        <v>0</v>
      </c>
      <c r="AM307">
        <v>1</v>
      </c>
      <c r="AT307" t="s">
        <v>94</v>
      </c>
    </row>
    <row r="308" spans="1:47" hidden="1" x14ac:dyDescent="0.3">
      <c r="A308">
        <v>34601</v>
      </c>
      <c r="B308" t="s">
        <v>703</v>
      </c>
      <c r="C308" t="s">
        <v>704</v>
      </c>
      <c r="D308">
        <v>281315.62699999998</v>
      </c>
      <c r="E308">
        <v>2764962.5079999999</v>
      </c>
      <c r="F308">
        <v>59</v>
      </c>
      <c r="G308">
        <v>8</v>
      </c>
      <c r="H308">
        <v>51</v>
      </c>
      <c r="I308">
        <v>2</v>
      </c>
      <c r="J308">
        <v>0</v>
      </c>
      <c r="K308">
        <v>2</v>
      </c>
      <c r="L308">
        <v>32</v>
      </c>
      <c r="M308">
        <v>6</v>
      </c>
      <c r="N308">
        <v>4</v>
      </c>
      <c r="O308">
        <v>5</v>
      </c>
      <c r="P308">
        <v>7</v>
      </c>
      <c r="Q308">
        <v>5</v>
      </c>
      <c r="R308">
        <v>5</v>
      </c>
      <c r="S308">
        <v>812</v>
      </c>
      <c r="T308">
        <v>428</v>
      </c>
      <c r="U308">
        <v>384</v>
      </c>
      <c r="V308">
        <v>76</v>
      </c>
      <c r="W308">
        <v>60</v>
      </c>
      <c r="X308">
        <v>61</v>
      </c>
      <c r="Y308">
        <v>51</v>
      </c>
      <c r="Z308">
        <v>72</v>
      </c>
      <c r="AA308">
        <v>59</v>
      </c>
      <c r="AB308">
        <v>83</v>
      </c>
      <c r="AC308">
        <v>86</v>
      </c>
      <c r="AD308">
        <v>60</v>
      </c>
      <c r="AE308">
        <v>72</v>
      </c>
      <c r="AF308">
        <v>76</v>
      </c>
      <c r="AG308">
        <v>56</v>
      </c>
      <c r="AH308">
        <v>157</v>
      </c>
      <c r="AI308">
        <v>65</v>
      </c>
      <c r="AJ308">
        <v>92</v>
      </c>
      <c r="AK308">
        <v>16</v>
      </c>
      <c r="AL308">
        <v>8</v>
      </c>
      <c r="AM308">
        <v>8</v>
      </c>
      <c r="AN308">
        <v>18636</v>
      </c>
      <c r="AO308">
        <v>12020</v>
      </c>
      <c r="AP308">
        <v>1</v>
      </c>
      <c r="AQ308">
        <v>1159</v>
      </c>
      <c r="AR308">
        <v>71</v>
      </c>
      <c r="AS308">
        <v>7296</v>
      </c>
      <c r="AT308" t="s">
        <v>94</v>
      </c>
    </row>
    <row r="309" spans="1:47" hidden="1" x14ac:dyDescent="0.3">
      <c r="A309">
        <v>34602</v>
      </c>
      <c r="B309" t="s">
        <v>705</v>
      </c>
      <c r="C309" t="s">
        <v>706</v>
      </c>
      <c r="D309">
        <v>281782.61</v>
      </c>
      <c r="E309">
        <v>2765277.37</v>
      </c>
      <c r="F309">
        <v>66</v>
      </c>
      <c r="G309">
        <v>14</v>
      </c>
      <c r="H309">
        <v>52</v>
      </c>
      <c r="I309">
        <v>4</v>
      </c>
      <c r="J309">
        <v>0</v>
      </c>
      <c r="K309">
        <v>4</v>
      </c>
      <c r="L309">
        <v>25</v>
      </c>
      <c r="M309">
        <v>4</v>
      </c>
      <c r="N309">
        <v>4</v>
      </c>
      <c r="O309">
        <v>5</v>
      </c>
      <c r="P309">
        <v>5</v>
      </c>
      <c r="Q309">
        <v>4</v>
      </c>
      <c r="R309">
        <v>3</v>
      </c>
      <c r="S309">
        <v>559</v>
      </c>
      <c r="T309">
        <v>309</v>
      </c>
      <c r="U309">
        <v>250</v>
      </c>
      <c r="V309">
        <v>54</v>
      </c>
      <c r="W309">
        <v>46</v>
      </c>
      <c r="X309">
        <v>59</v>
      </c>
      <c r="Y309">
        <v>46</v>
      </c>
      <c r="Z309">
        <v>64</v>
      </c>
      <c r="AA309">
        <v>39</v>
      </c>
      <c r="AB309">
        <v>58</v>
      </c>
      <c r="AC309">
        <v>33</v>
      </c>
      <c r="AD309">
        <v>39</v>
      </c>
      <c r="AE309">
        <v>44</v>
      </c>
      <c r="AF309">
        <v>35</v>
      </c>
      <c r="AG309">
        <v>42</v>
      </c>
      <c r="AH309">
        <v>100</v>
      </c>
      <c r="AI309">
        <v>49</v>
      </c>
      <c r="AJ309">
        <v>51</v>
      </c>
      <c r="AK309">
        <v>21</v>
      </c>
      <c r="AL309">
        <v>15</v>
      </c>
      <c r="AM309">
        <v>6</v>
      </c>
      <c r="AN309">
        <v>25285</v>
      </c>
      <c r="AO309">
        <v>13538</v>
      </c>
      <c r="AP309">
        <v>1</v>
      </c>
      <c r="AQ309">
        <v>3471</v>
      </c>
      <c r="AR309">
        <v>70</v>
      </c>
      <c r="AS309">
        <v>5950</v>
      </c>
      <c r="AT309" t="s">
        <v>94</v>
      </c>
    </row>
    <row r="310" spans="1:47" hidden="1" x14ac:dyDescent="0.3">
      <c r="A310">
        <v>34603</v>
      </c>
      <c r="B310" t="s">
        <v>707</v>
      </c>
      <c r="C310" t="s">
        <v>708</v>
      </c>
      <c r="D310">
        <v>278963.54399999999</v>
      </c>
      <c r="E310">
        <v>2766856.199</v>
      </c>
      <c r="F310">
        <v>32</v>
      </c>
      <c r="G310">
        <v>13</v>
      </c>
      <c r="H310">
        <v>19</v>
      </c>
      <c r="I310">
        <v>4</v>
      </c>
      <c r="J310">
        <v>0</v>
      </c>
      <c r="K310">
        <v>4</v>
      </c>
      <c r="L310">
        <v>16</v>
      </c>
      <c r="M310">
        <v>2</v>
      </c>
      <c r="N310">
        <v>2</v>
      </c>
      <c r="O310">
        <v>3</v>
      </c>
      <c r="P310">
        <v>2</v>
      </c>
      <c r="Q310">
        <v>4</v>
      </c>
      <c r="R310">
        <v>3</v>
      </c>
      <c r="S310">
        <v>299</v>
      </c>
      <c r="T310">
        <v>171</v>
      </c>
      <c r="U310">
        <v>128</v>
      </c>
      <c r="V310">
        <v>25</v>
      </c>
      <c r="W310">
        <v>8</v>
      </c>
      <c r="X310">
        <v>23</v>
      </c>
      <c r="Y310">
        <v>30</v>
      </c>
      <c r="Z310">
        <v>34</v>
      </c>
      <c r="AA310">
        <v>22</v>
      </c>
      <c r="AB310">
        <v>25</v>
      </c>
      <c r="AC310">
        <v>20</v>
      </c>
      <c r="AD310">
        <v>36</v>
      </c>
      <c r="AE310">
        <v>22</v>
      </c>
      <c r="AF310">
        <v>28</v>
      </c>
      <c r="AG310">
        <v>26</v>
      </c>
      <c r="AH310">
        <v>58</v>
      </c>
      <c r="AI310">
        <v>34</v>
      </c>
      <c r="AJ310">
        <v>24</v>
      </c>
      <c r="AK310">
        <v>11</v>
      </c>
      <c r="AL310">
        <v>6</v>
      </c>
      <c r="AM310">
        <v>5</v>
      </c>
      <c r="AN310">
        <v>15339</v>
      </c>
      <c r="AO310">
        <v>9368</v>
      </c>
      <c r="AP310">
        <v>2</v>
      </c>
      <c r="AQ310">
        <v>1297</v>
      </c>
      <c r="AR310">
        <v>41</v>
      </c>
      <c r="AS310">
        <v>3212</v>
      </c>
      <c r="AT310" t="s">
        <v>94</v>
      </c>
    </row>
    <row r="311" spans="1:47" hidden="1" x14ac:dyDescent="0.3">
      <c r="A311">
        <v>34604</v>
      </c>
      <c r="B311" t="s">
        <v>473</v>
      </c>
      <c r="C311" t="s">
        <v>709</v>
      </c>
      <c r="D311">
        <v>281006.07</v>
      </c>
      <c r="E311">
        <v>2765640.74</v>
      </c>
      <c r="F311">
        <v>73</v>
      </c>
      <c r="G311">
        <v>13</v>
      </c>
      <c r="H311">
        <v>60</v>
      </c>
      <c r="I311">
        <v>4</v>
      </c>
      <c r="J311">
        <v>0</v>
      </c>
      <c r="K311">
        <v>4</v>
      </c>
      <c r="L311">
        <v>39</v>
      </c>
      <c r="M311">
        <v>6</v>
      </c>
      <c r="N311">
        <v>7</v>
      </c>
      <c r="O311">
        <v>7</v>
      </c>
      <c r="P311">
        <v>6</v>
      </c>
      <c r="Q311">
        <v>7</v>
      </c>
      <c r="R311">
        <v>6</v>
      </c>
      <c r="S311">
        <v>961</v>
      </c>
      <c r="T311">
        <v>521</v>
      </c>
      <c r="U311">
        <v>440</v>
      </c>
      <c r="V311">
        <v>90</v>
      </c>
      <c r="W311">
        <v>73</v>
      </c>
      <c r="X311">
        <v>87</v>
      </c>
      <c r="Y311">
        <v>73</v>
      </c>
      <c r="Z311">
        <v>105</v>
      </c>
      <c r="AA311">
        <v>87</v>
      </c>
      <c r="AB311">
        <v>88</v>
      </c>
      <c r="AC311">
        <v>71</v>
      </c>
      <c r="AD311">
        <v>79</v>
      </c>
      <c r="AE311">
        <v>75</v>
      </c>
      <c r="AF311">
        <v>72</v>
      </c>
      <c r="AG311">
        <v>61</v>
      </c>
      <c r="AH311">
        <v>133</v>
      </c>
      <c r="AI311">
        <v>80</v>
      </c>
      <c r="AJ311">
        <v>53</v>
      </c>
      <c r="AK311">
        <v>28</v>
      </c>
      <c r="AL311">
        <v>17</v>
      </c>
      <c r="AM311">
        <v>11</v>
      </c>
      <c r="AN311">
        <v>27941</v>
      </c>
      <c r="AO311">
        <v>13121</v>
      </c>
      <c r="AP311">
        <v>1</v>
      </c>
      <c r="AQ311">
        <v>756</v>
      </c>
      <c r="AR311">
        <v>63</v>
      </c>
      <c r="AS311">
        <v>5620</v>
      </c>
      <c r="AT311" t="s">
        <v>94</v>
      </c>
    </row>
    <row r="312" spans="1:47" hidden="1" x14ac:dyDescent="0.3">
      <c r="A312">
        <v>34605</v>
      </c>
      <c r="B312" t="s">
        <v>710</v>
      </c>
      <c r="C312" t="s">
        <v>711</v>
      </c>
      <c r="D312">
        <v>281194.38900000002</v>
      </c>
      <c r="E312">
        <v>2768056.2030000002</v>
      </c>
      <c r="F312">
        <v>62</v>
      </c>
      <c r="G312">
        <v>15</v>
      </c>
      <c r="H312">
        <v>47</v>
      </c>
      <c r="I312">
        <v>4</v>
      </c>
      <c r="J312">
        <v>0</v>
      </c>
      <c r="K312">
        <v>4</v>
      </c>
      <c r="L312">
        <v>35</v>
      </c>
      <c r="M312">
        <v>6</v>
      </c>
      <c r="N312">
        <v>5</v>
      </c>
      <c r="O312">
        <v>6</v>
      </c>
      <c r="P312">
        <v>6</v>
      </c>
      <c r="Q312">
        <v>6</v>
      </c>
      <c r="R312">
        <v>6</v>
      </c>
      <c r="S312">
        <v>825</v>
      </c>
      <c r="T312">
        <v>444</v>
      </c>
      <c r="U312">
        <v>381</v>
      </c>
      <c r="V312">
        <v>68</v>
      </c>
      <c r="W312">
        <v>66</v>
      </c>
      <c r="X312">
        <v>90</v>
      </c>
      <c r="Y312">
        <v>54</v>
      </c>
      <c r="Z312">
        <v>80</v>
      </c>
      <c r="AA312">
        <v>72</v>
      </c>
      <c r="AB312">
        <v>70</v>
      </c>
      <c r="AC312">
        <v>74</v>
      </c>
      <c r="AD312">
        <v>74</v>
      </c>
      <c r="AE312">
        <v>63</v>
      </c>
      <c r="AF312">
        <v>62</v>
      </c>
      <c r="AG312">
        <v>52</v>
      </c>
      <c r="AH312">
        <v>134</v>
      </c>
      <c r="AI312">
        <v>61</v>
      </c>
      <c r="AJ312">
        <v>73</v>
      </c>
      <c r="AK312">
        <v>31</v>
      </c>
      <c r="AL312">
        <v>15</v>
      </c>
      <c r="AM312">
        <v>16</v>
      </c>
      <c r="AN312">
        <v>15641</v>
      </c>
      <c r="AO312">
        <v>9463</v>
      </c>
      <c r="AP312">
        <v>1</v>
      </c>
      <c r="AQ312">
        <v>1498</v>
      </c>
      <c r="AR312">
        <v>57</v>
      </c>
      <c r="AS312">
        <v>4104</v>
      </c>
      <c r="AT312" t="s">
        <v>94</v>
      </c>
    </row>
    <row r="313" spans="1:47" hidden="1" x14ac:dyDescent="0.3">
      <c r="A313">
        <v>34606</v>
      </c>
      <c r="B313" t="s">
        <v>455</v>
      </c>
      <c r="C313" t="s">
        <v>712</v>
      </c>
      <c r="D313">
        <v>281782.28100000002</v>
      </c>
      <c r="E313">
        <v>2763984.76</v>
      </c>
      <c r="F313">
        <v>129</v>
      </c>
      <c r="G313">
        <v>35</v>
      </c>
      <c r="H313">
        <v>94</v>
      </c>
      <c r="I313">
        <v>7</v>
      </c>
      <c r="J313">
        <v>2</v>
      </c>
      <c r="K313">
        <v>5</v>
      </c>
      <c r="L313">
        <v>74</v>
      </c>
      <c r="M313">
        <v>14</v>
      </c>
      <c r="N313">
        <v>12</v>
      </c>
      <c r="O313">
        <v>13</v>
      </c>
      <c r="P313">
        <v>13</v>
      </c>
      <c r="Q313">
        <v>12</v>
      </c>
      <c r="R313">
        <v>10</v>
      </c>
      <c r="S313">
        <v>2008</v>
      </c>
      <c r="T313">
        <v>1004</v>
      </c>
      <c r="U313">
        <v>1004</v>
      </c>
      <c r="V313">
        <v>162</v>
      </c>
      <c r="W313">
        <v>202</v>
      </c>
      <c r="X313">
        <v>190</v>
      </c>
      <c r="Y313">
        <v>152</v>
      </c>
      <c r="Z313">
        <v>181</v>
      </c>
      <c r="AA313">
        <v>180</v>
      </c>
      <c r="AB313">
        <v>178</v>
      </c>
      <c r="AC313">
        <v>181</v>
      </c>
      <c r="AD313">
        <v>167</v>
      </c>
      <c r="AE313">
        <v>153</v>
      </c>
      <c r="AF313">
        <v>126</v>
      </c>
      <c r="AG313">
        <v>136</v>
      </c>
      <c r="AH313">
        <v>314</v>
      </c>
      <c r="AI313">
        <v>162</v>
      </c>
      <c r="AJ313">
        <v>152</v>
      </c>
      <c r="AK313">
        <v>55</v>
      </c>
      <c r="AL313">
        <v>30</v>
      </c>
      <c r="AM313">
        <v>25</v>
      </c>
      <c r="AN313">
        <v>38176</v>
      </c>
      <c r="AO313">
        <v>17688</v>
      </c>
      <c r="AP313">
        <v>1</v>
      </c>
      <c r="AQ313">
        <v>1910</v>
      </c>
      <c r="AR313">
        <v>100</v>
      </c>
      <c r="AS313">
        <v>6636</v>
      </c>
      <c r="AT313" t="s">
        <v>94</v>
      </c>
    </row>
    <row r="314" spans="1:47" hidden="1" x14ac:dyDescent="0.3">
      <c r="A314">
        <v>34607</v>
      </c>
      <c r="B314" t="s">
        <v>433</v>
      </c>
      <c r="C314" t="s">
        <v>713</v>
      </c>
      <c r="D314">
        <v>279296.83500000002</v>
      </c>
      <c r="E314">
        <v>2764302.6439999999</v>
      </c>
      <c r="F314">
        <v>190</v>
      </c>
      <c r="G314">
        <v>38</v>
      </c>
      <c r="H314">
        <v>152</v>
      </c>
      <c r="I314">
        <v>9</v>
      </c>
      <c r="J314">
        <v>4</v>
      </c>
      <c r="K314">
        <v>5</v>
      </c>
      <c r="L314">
        <v>105</v>
      </c>
      <c r="M314">
        <v>18</v>
      </c>
      <c r="N314">
        <v>18</v>
      </c>
      <c r="O314">
        <v>19</v>
      </c>
      <c r="P314">
        <v>22</v>
      </c>
      <c r="Q314">
        <v>14</v>
      </c>
      <c r="R314">
        <v>14</v>
      </c>
      <c r="S314">
        <v>2876</v>
      </c>
      <c r="T314">
        <v>1496</v>
      </c>
      <c r="U314">
        <v>1380</v>
      </c>
      <c r="V314">
        <v>272</v>
      </c>
      <c r="W314">
        <v>235</v>
      </c>
      <c r="X314">
        <v>273</v>
      </c>
      <c r="Y314">
        <v>236</v>
      </c>
      <c r="Z314">
        <v>268</v>
      </c>
      <c r="AA314">
        <v>260</v>
      </c>
      <c r="AB314">
        <v>277</v>
      </c>
      <c r="AC314">
        <v>262</v>
      </c>
      <c r="AD314">
        <v>203</v>
      </c>
      <c r="AE314">
        <v>195</v>
      </c>
      <c r="AF314">
        <v>203</v>
      </c>
      <c r="AG314">
        <v>192</v>
      </c>
      <c r="AH314">
        <v>440</v>
      </c>
      <c r="AI314">
        <v>214</v>
      </c>
      <c r="AJ314">
        <v>226</v>
      </c>
      <c r="AK314">
        <v>78</v>
      </c>
      <c r="AL314">
        <v>39</v>
      </c>
      <c r="AM314">
        <v>39</v>
      </c>
      <c r="AN314">
        <v>20764</v>
      </c>
      <c r="AO314">
        <v>28368</v>
      </c>
      <c r="AP314">
        <v>1</v>
      </c>
      <c r="AQ314">
        <v>594</v>
      </c>
      <c r="AR314">
        <v>152</v>
      </c>
      <c r="AS314">
        <v>9999</v>
      </c>
      <c r="AT314" t="s">
        <v>94</v>
      </c>
    </row>
    <row r="315" spans="1:47" hidden="1" x14ac:dyDescent="0.3">
      <c r="A315">
        <v>34608</v>
      </c>
      <c r="B315" t="s">
        <v>714</v>
      </c>
      <c r="C315" t="s">
        <v>715</v>
      </c>
      <c r="D315">
        <v>279414.84399999998</v>
      </c>
      <c r="E315">
        <v>2765414.76</v>
      </c>
      <c r="F315">
        <v>65</v>
      </c>
      <c r="G315">
        <v>12</v>
      </c>
      <c r="H315">
        <v>53</v>
      </c>
      <c r="I315">
        <v>4</v>
      </c>
      <c r="J315">
        <v>0</v>
      </c>
      <c r="K315">
        <v>4</v>
      </c>
      <c r="L315">
        <v>37</v>
      </c>
      <c r="M315">
        <v>7</v>
      </c>
      <c r="N315">
        <v>7</v>
      </c>
      <c r="O315">
        <v>8</v>
      </c>
      <c r="P315">
        <v>6</v>
      </c>
      <c r="Q315">
        <v>5</v>
      </c>
      <c r="R315">
        <v>4</v>
      </c>
      <c r="S315">
        <v>984</v>
      </c>
      <c r="T315">
        <v>505</v>
      </c>
      <c r="U315">
        <v>479</v>
      </c>
      <c r="V315">
        <v>92</v>
      </c>
      <c r="W315">
        <v>103</v>
      </c>
      <c r="X315">
        <v>93</v>
      </c>
      <c r="Y315">
        <v>83</v>
      </c>
      <c r="Z315">
        <v>114</v>
      </c>
      <c r="AA315">
        <v>94</v>
      </c>
      <c r="AB315">
        <v>90</v>
      </c>
      <c r="AC315">
        <v>76</v>
      </c>
      <c r="AD315">
        <v>67</v>
      </c>
      <c r="AE315">
        <v>67</v>
      </c>
      <c r="AF315">
        <v>49</v>
      </c>
      <c r="AG315">
        <v>56</v>
      </c>
      <c r="AH315">
        <v>130</v>
      </c>
      <c r="AI315">
        <v>65</v>
      </c>
      <c r="AJ315">
        <v>65</v>
      </c>
      <c r="AK315">
        <v>28</v>
      </c>
      <c r="AL315">
        <v>15</v>
      </c>
      <c r="AM315">
        <v>13</v>
      </c>
      <c r="AN315">
        <v>21950</v>
      </c>
      <c r="AO315">
        <v>9260</v>
      </c>
      <c r="AP315">
        <v>1</v>
      </c>
      <c r="AQ315">
        <v>656</v>
      </c>
      <c r="AR315">
        <v>61</v>
      </c>
      <c r="AS315">
        <v>5551</v>
      </c>
      <c r="AT315" t="s">
        <v>94</v>
      </c>
    </row>
    <row r="316" spans="1:47" hidden="1" x14ac:dyDescent="0.3">
      <c r="A316">
        <v>34609</v>
      </c>
      <c r="B316" t="s">
        <v>716</v>
      </c>
      <c r="C316" t="s">
        <v>717</v>
      </c>
      <c r="D316">
        <v>280725.46100000001</v>
      </c>
      <c r="E316">
        <v>2764545.7480000001</v>
      </c>
      <c r="F316">
        <v>51</v>
      </c>
      <c r="G316">
        <v>11</v>
      </c>
      <c r="H316">
        <v>40</v>
      </c>
      <c r="I316">
        <v>4</v>
      </c>
      <c r="J316">
        <v>0</v>
      </c>
      <c r="K316">
        <v>4</v>
      </c>
      <c r="L316">
        <v>28</v>
      </c>
      <c r="M316">
        <v>4</v>
      </c>
      <c r="N316">
        <v>3</v>
      </c>
      <c r="O316">
        <v>6</v>
      </c>
      <c r="P316">
        <v>5</v>
      </c>
      <c r="Q316">
        <v>5</v>
      </c>
      <c r="R316">
        <v>5</v>
      </c>
      <c r="S316">
        <v>615</v>
      </c>
      <c r="T316">
        <v>274</v>
      </c>
      <c r="U316">
        <v>341</v>
      </c>
      <c r="V316">
        <v>45</v>
      </c>
      <c r="W316">
        <v>53</v>
      </c>
      <c r="X316">
        <v>42</v>
      </c>
      <c r="Y316">
        <v>38</v>
      </c>
      <c r="Z316">
        <v>54</v>
      </c>
      <c r="AA316">
        <v>55</v>
      </c>
      <c r="AB316">
        <v>53</v>
      </c>
      <c r="AC316">
        <v>72</v>
      </c>
      <c r="AD316">
        <v>40</v>
      </c>
      <c r="AE316">
        <v>63</v>
      </c>
      <c r="AF316">
        <v>40</v>
      </c>
      <c r="AG316">
        <v>60</v>
      </c>
      <c r="AH316">
        <v>122</v>
      </c>
      <c r="AI316">
        <v>69</v>
      </c>
      <c r="AJ316">
        <v>53</v>
      </c>
      <c r="AK316">
        <v>20</v>
      </c>
      <c r="AL316">
        <v>6</v>
      </c>
      <c r="AM316">
        <v>14</v>
      </c>
      <c r="AN316">
        <v>15651</v>
      </c>
      <c r="AO316">
        <v>9666</v>
      </c>
      <c r="AP316">
        <v>1</v>
      </c>
      <c r="AQ316">
        <v>1139</v>
      </c>
      <c r="AR316">
        <v>45</v>
      </c>
      <c r="AS316">
        <v>3014</v>
      </c>
      <c r="AT316" t="s">
        <v>94</v>
      </c>
    </row>
    <row r="317" spans="1:47" hidden="1" x14ac:dyDescent="0.3">
      <c r="A317">
        <v>34610</v>
      </c>
      <c r="B317" t="s">
        <v>718</v>
      </c>
      <c r="C317" t="s">
        <v>719</v>
      </c>
      <c r="D317">
        <v>280688.90500000003</v>
      </c>
      <c r="E317">
        <v>2765246.196</v>
      </c>
      <c r="F317">
        <v>92</v>
      </c>
      <c r="G317">
        <v>25</v>
      </c>
      <c r="H317">
        <v>67</v>
      </c>
      <c r="I317">
        <v>4</v>
      </c>
      <c r="J317">
        <v>0</v>
      </c>
      <c r="K317">
        <v>4</v>
      </c>
      <c r="L317">
        <v>49</v>
      </c>
      <c r="M317">
        <v>8</v>
      </c>
      <c r="N317">
        <v>7</v>
      </c>
      <c r="O317">
        <v>9</v>
      </c>
      <c r="P317">
        <v>9</v>
      </c>
      <c r="Q317">
        <v>8</v>
      </c>
      <c r="R317">
        <v>8</v>
      </c>
      <c r="S317">
        <v>1263</v>
      </c>
      <c r="T317">
        <v>658</v>
      </c>
      <c r="U317">
        <v>605</v>
      </c>
      <c r="V317">
        <v>104</v>
      </c>
      <c r="W317">
        <v>94</v>
      </c>
      <c r="X317">
        <v>113</v>
      </c>
      <c r="Y317">
        <v>79</v>
      </c>
      <c r="Z317">
        <v>100</v>
      </c>
      <c r="AA317">
        <v>128</v>
      </c>
      <c r="AB317">
        <v>122</v>
      </c>
      <c r="AC317">
        <v>111</v>
      </c>
      <c r="AD317">
        <v>114</v>
      </c>
      <c r="AE317">
        <v>96</v>
      </c>
      <c r="AF317">
        <v>105</v>
      </c>
      <c r="AG317">
        <v>97</v>
      </c>
      <c r="AH317">
        <v>230</v>
      </c>
      <c r="AI317">
        <v>117</v>
      </c>
      <c r="AJ317">
        <v>113</v>
      </c>
      <c r="AK317">
        <v>16</v>
      </c>
      <c r="AL317">
        <v>8</v>
      </c>
      <c r="AM317">
        <v>8</v>
      </c>
      <c r="AN317">
        <v>29400</v>
      </c>
      <c r="AO317">
        <v>7266</v>
      </c>
      <c r="AP317">
        <v>1</v>
      </c>
      <c r="AQ317">
        <v>1749</v>
      </c>
      <c r="AR317">
        <v>60</v>
      </c>
      <c r="AS317">
        <v>3707</v>
      </c>
      <c r="AT317" t="s">
        <v>94</v>
      </c>
    </row>
    <row r="318" spans="1:47" hidden="1" x14ac:dyDescent="0.3">
      <c r="A318">
        <v>34611</v>
      </c>
      <c r="B318" t="s">
        <v>720</v>
      </c>
      <c r="C318" t="s">
        <v>721</v>
      </c>
      <c r="D318">
        <v>277259.75</v>
      </c>
      <c r="E318">
        <v>2763667.054</v>
      </c>
      <c r="F318">
        <v>73</v>
      </c>
      <c r="G318">
        <v>19</v>
      </c>
      <c r="H318">
        <v>54</v>
      </c>
      <c r="I318">
        <v>4</v>
      </c>
      <c r="J318">
        <v>0</v>
      </c>
      <c r="K318">
        <v>4</v>
      </c>
      <c r="L318">
        <v>42</v>
      </c>
      <c r="M318">
        <v>8</v>
      </c>
      <c r="N318">
        <v>7</v>
      </c>
      <c r="O318">
        <v>8</v>
      </c>
      <c r="P318">
        <v>7</v>
      </c>
      <c r="Q318">
        <v>6</v>
      </c>
      <c r="R318">
        <v>6</v>
      </c>
      <c r="S318">
        <v>1090</v>
      </c>
      <c r="T318">
        <v>580</v>
      </c>
      <c r="U318">
        <v>510</v>
      </c>
      <c r="V318">
        <v>97</v>
      </c>
      <c r="W318">
        <v>109</v>
      </c>
      <c r="X318">
        <v>105</v>
      </c>
      <c r="Y318">
        <v>86</v>
      </c>
      <c r="Z318">
        <v>113</v>
      </c>
      <c r="AA318">
        <v>81</v>
      </c>
      <c r="AB318">
        <v>98</v>
      </c>
      <c r="AC318">
        <v>79</v>
      </c>
      <c r="AD318">
        <v>81</v>
      </c>
      <c r="AE318">
        <v>81</v>
      </c>
      <c r="AF318">
        <v>86</v>
      </c>
      <c r="AG318">
        <v>74</v>
      </c>
      <c r="AH318">
        <v>161</v>
      </c>
      <c r="AI318">
        <v>92</v>
      </c>
      <c r="AJ318">
        <v>69</v>
      </c>
      <c r="AK318">
        <v>65</v>
      </c>
      <c r="AL318">
        <v>36</v>
      </c>
      <c r="AM318">
        <v>29</v>
      </c>
      <c r="AN318">
        <v>20437</v>
      </c>
      <c r="AO318">
        <v>7470</v>
      </c>
      <c r="AP318">
        <v>0</v>
      </c>
      <c r="AQ318">
        <v>0</v>
      </c>
      <c r="AR318">
        <v>57</v>
      </c>
      <c r="AS318">
        <v>5400</v>
      </c>
      <c r="AT318" t="s">
        <v>94</v>
      </c>
    </row>
    <row r="319" spans="1:47" hidden="1" x14ac:dyDescent="0.3">
      <c r="A319">
        <v>34612</v>
      </c>
      <c r="B319" t="s">
        <v>722</v>
      </c>
      <c r="C319" t="s">
        <v>723</v>
      </c>
      <c r="D319">
        <v>280984.01400000002</v>
      </c>
      <c r="E319">
        <v>2766608.0630000001</v>
      </c>
      <c r="F319">
        <v>54</v>
      </c>
      <c r="G319">
        <v>19</v>
      </c>
      <c r="H319">
        <v>35</v>
      </c>
      <c r="I319">
        <v>4</v>
      </c>
      <c r="J319">
        <v>0</v>
      </c>
      <c r="K319">
        <v>4</v>
      </c>
      <c r="L319">
        <v>30</v>
      </c>
      <c r="M319">
        <v>5</v>
      </c>
      <c r="N319">
        <v>6</v>
      </c>
      <c r="O319">
        <v>5</v>
      </c>
      <c r="P319">
        <v>6</v>
      </c>
      <c r="Q319">
        <v>4</v>
      </c>
      <c r="R319">
        <v>4</v>
      </c>
      <c r="S319">
        <v>722</v>
      </c>
      <c r="T319">
        <v>366</v>
      </c>
      <c r="U319">
        <v>356</v>
      </c>
      <c r="V319">
        <v>70</v>
      </c>
      <c r="W319">
        <v>59</v>
      </c>
      <c r="X319">
        <v>75</v>
      </c>
      <c r="Y319">
        <v>63</v>
      </c>
      <c r="Z319">
        <v>60</v>
      </c>
      <c r="AA319">
        <v>68</v>
      </c>
      <c r="AB319">
        <v>71</v>
      </c>
      <c r="AC319">
        <v>64</v>
      </c>
      <c r="AD319">
        <v>45</v>
      </c>
      <c r="AE319">
        <v>50</v>
      </c>
      <c r="AF319">
        <v>45</v>
      </c>
      <c r="AG319">
        <v>52</v>
      </c>
      <c r="AH319">
        <v>113</v>
      </c>
      <c r="AI319">
        <v>57</v>
      </c>
      <c r="AJ319">
        <v>56</v>
      </c>
      <c r="AK319">
        <v>27</v>
      </c>
      <c r="AL319">
        <v>8</v>
      </c>
      <c r="AM319">
        <v>19</v>
      </c>
      <c r="AN319">
        <v>20000</v>
      </c>
      <c r="AO319">
        <v>16592</v>
      </c>
      <c r="AP319">
        <v>1</v>
      </c>
      <c r="AQ319">
        <v>1751</v>
      </c>
      <c r="AR319">
        <v>60</v>
      </c>
      <c r="AS319">
        <v>4200</v>
      </c>
      <c r="AT319" t="s">
        <v>94</v>
      </c>
    </row>
    <row r="320" spans="1:47" hidden="1" x14ac:dyDescent="0.3">
      <c r="A320">
        <v>34613</v>
      </c>
      <c r="B320" t="s">
        <v>724</v>
      </c>
      <c r="C320" t="s">
        <v>725</v>
      </c>
      <c r="D320">
        <v>280364.09999999998</v>
      </c>
      <c r="E320">
        <v>2771371.74</v>
      </c>
      <c r="F320">
        <v>125</v>
      </c>
      <c r="G320">
        <v>29</v>
      </c>
      <c r="H320">
        <v>96</v>
      </c>
      <c r="I320">
        <v>7</v>
      </c>
      <c r="J320">
        <v>2</v>
      </c>
      <c r="K320">
        <v>5</v>
      </c>
      <c r="L320">
        <v>71</v>
      </c>
      <c r="M320">
        <v>12</v>
      </c>
      <c r="N320">
        <v>12</v>
      </c>
      <c r="O320">
        <v>13</v>
      </c>
      <c r="P320">
        <v>11</v>
      </c>
      <c r="Q320">
        <v>12</v>
      </c>
      <c r="R320">
        <v>11</v>
      </c>
      <c r="S320">
        <v>1936</v>
      </c>
      <c r="T320">
        <v>1006</v>
      </c>
      <c r="U320">
        <v>930</v>
      </c>
      <c r="V320">
        <v>172</v>
      </c>
      <c r="W320">
        <v>148</v>
      </c>
      <c r="X320">
        <v>167</v>
      </c>
      <c r="Y320">
        <v>169</v>
      </c>
      <c r="Z320">
        <v>172</v>
      </c>
      <c r="AA320">
        <v>170</v>
      </c>
      <c r="AB320">
        <v>168</v>
      </c>
      <c r="AC320">
        <v>147</v>
      </c>
      <c r="AD320">
        <v>157</v>
      </c>
      <c r="AE320">
        <v>156</v>
      </c>
      <c r="AF320">
        <v>170</v>
      </c>
      <c r="AG320">
        <v>140</v>
      </c>
      <c r="AH320">
        <v>339</v>
      </c>
      <c r="AI320">
        <v>175</v>
      </c>
      <c r="AJ320">
        <v>164</v>
      </c>
      <c r="AK320">
        <v>63</v>
      </c>
      <c r="AL320">
        <v>31</v>
      </c>
      <c r="AM320">
        <v>32</v>
      </c>
      <c r="AN320">
        <v>21248</v>
      </c>
      <c r="AO320">
        <v>34163</v>
      </c>
      <c r="AP320">
        <v>1</v>
      </c>
      <c r="AQ320">
        <v>1019</v>
      </c>
      <c r="AR320">
        <v>85</v>
      </c>
      <c r="AS320">
        <v>8466</v>
      </c>
      <c r="AT320" t="s">
        <v>94</v>
      </c>
    </row>
    <row r="321" spans="1:46" hidden="1" x14ac:dyDescent="0.3">
      <c r="A321">
        <v>34614</v>
      </c>
      <c r="B321" t="s">
        <v>726</v>
      </c>
      <c r="C321" t="s">
        <v>727</v>
      </c>
      <c r="D321">
        <v>278848.73</v>
      </c>
      <c r="E321">
        <v>2773762.18</v>
      </c>
      <c r="F321">
        <v>27</v>
      </c>
      <c r="G321">
        <v>9</v>
      </c>
      <c r="H321">
        <v>18</v>
      </c>
      <c r="I321">
        <v>3</v>
      </c>
      <c r="J321">
        <v>0</v>
      </c>
      <c r="K321">
        <v>3</v>
      </c>
      <c r="L321">
        <v>15</v>
      </c>
      <c r="M321">
        <v>3</v>
      </c>
      <c r="N321">
        <v>2</v>
      </c>
      <c r="O321">
        <v>3</v>
      </c>
      <c r="P321">
        <v>3</v>
      </c>
      <c r="Q321">
        <v>2</v>
      </c>
      <c r="R321">
        <v>2</v>
      </c>
      <c r="S321">
        <v>312</v>
      </c>
      <c r="T321">
        <v>161</v>
      </c>
      <c r="U321">
        <v>151</v>
      </c>
      <c r="V321">
        <v>28</v>
      </c>
      <c r="W321">
        <v>31</v>
      </c>
      <c r="X321">
        <v>23</v>
      </c>
      <c r="Y321">
        <v>20</v>
      </c>
      <c r="Z321">
        <v>35</v>
      </c>
      <c r="AA321">
        <v>30</v>
      </c>
      <c r="AB321">
        <v>33</v>
      </c>
      <c r="AC321">
        <v>27</v>
      </c>
      <c r="AD321">
        <v>23</v>
      </c>
      <c r="AE321">
        <v>25</v>
      </c>
      <c r="AF321">
        <v>19</v>
      </c>
      <c r="AG321">
        <v>18</v>
      </c>
      <c r="AH321">
        <v>49</v>
      </c>
      <c r="AI321">
        <v>21</v>
      </c>
      <c r="AJ321">
        <v>28</v>
      </c>
      <c r="AK321">
        <v>26</v>
      </c>
      <c r="AL321">
        <v>13</v>
      </c>
      <c r="AM321">
        <v>13</v>
      </c>
      <c r="AN321">
        <v>13287</v>
      </c>
      <c r="AO321">
        <v>2508</v>
      </c>
      <c r="AP321">
        <v>1</v>
      </c>
      <c r="AQ321">
        <v>279</v>
      </c>
      <c r="AR321">
        <v>24</v>
      </c>
      <c r="AS321">
        <v>1431</v>
      </c>
      <c r="AT321" t="s">
        <v>94</v>
      </c>
    </row>
    <row r="322" spans="1:46" hidden="1" x14ac:dyDescent="0.3">
      <c r="A322">
        <v>34615</v>
      </c>
      <c r="B322" t="s">
        <v>728</v>
      </c>
      <c r="C322" t="s">
        <v>729</v>
      </c>
      <c r="D322">
        <v>276952.7</v>
      </c>
      <c r="E322">
        <v>2771433.02</v>
      </c>
      <c r="F322">
        <v>15</v>
      </c>
      <c r="G322">
        <v>4</v>
      </c>
      <c r="H322">
        <v>11</v>
      </c>
      <c r="I322">
        <v>2</v>
      </c>
      <c r="J322">
        <v>0</v>
      </c>
      <c r="K322">
        <v>2</v>
      </c>
      <c r="L322">
        <v>8</v>
      </c>
      <c r="M322">
        <v>1</v>
      </c>
      <c r="N322">
        <v>2</v>
      </c>
      <c r="O322">
        <v>1</v>
      </c>
      <c r="P322">
        <v>2</v>
      </c>
      <c r="Q322">
        <v>1</v>
      </c>
      <c r="R322">
        <v>1</v>
      </c>
      <c r="S322">
        <v>153</v>
      </c>
      <c r="T322">
        <v>74</v>
      </c>
      <c r="U322">
        <v>79</v>
      </c>
      <c r="V322">
        <v>9</v>
      </c>
      <c r="W322">
        <v>11</v>
      </c>
      <c r="X322">
        <v>17</v>
      </c>
      <c r="Y322">
        <v>14</v>
      </c>
      <c r="Z322">
        <v>8</v>
      </c>
      <c r="AA322">
        <v>17</v>
      </c>
      <c r="AB322">
        <v>16</v>
      </c>
      <c r="AC322">
        <v>14</v>
      </c>
      <c r="AD322">
        <v>12</v>
      </c>
      <c r="AE322">
        <v>9</v>
      </c>
      <c r="AF322">
        <v>12</v>
      </c>
      <c r="AG322">
        <v>14</v>
      </c>
      <c r="AH322">
        <v>23</v>
      </c>
      <c r="AI322">
        <v>11</v>
      </c>
      <c r="AJ322">
        <v>12</v>
      </c>
      <c r="AK322">
        <v>9</v>
      </c>
      <c r="AL322">
        <v>4</v>
      </c>
      <c r="AM322">
        <v>5</v>
      </c>
      <c r="AN322">
        <v>13665</v>
      </c>
      <c r="AO322">
        <v>3357</v>
      </c>
      <c r="AP322">
        <v>1</v>
      </c>
      <c r="AQ322">
        <v>650</v>
      </c>
      <c r="AR322">
        <v>22</v>
      </c>
      <c r="AS322">
        <v>1766</v>
      </c>
      <c r="AT322" t="s">
        <v>94</v>
      </c>
    </row>
    <row r="323" spans="1:46" hidden="1" x14ac:dyDescent="0.3">
      <c r="A323">
        <v>34616</v>
      </c>
      <c r="B323" t="s">
        <v>730</v>
      </c>
      <c r="C323" t="s">
        <v>731</v>
      </c>
      <c r="D323">
        <v>276096.81</v>
      </c>
      <c r="E323">
        <v>2768534.39</v>
      </c>
      <c r="F323">
        <v>100</v>
      </c>
      <c r="G323">
        <v>28</v>
      </c>
      <c r="H323">
        <v>72</v>
      </c>
      <c r="I323">
        <v>7</v>
      </c>
      <c r="J323">
        <v>2</v>
      </c>
      <c r="K323">
        <v>5</v>
      </c>
      <c r="L323">
        <v>57</v>
      </c>
      <c r="M323">
        <v>10</v>
      </c>
      <c r="N323">
        <v>9</v>
      </c>
      <c r="O323">
        <v>10</v>
      </c>
      <c r="P323">
        <v>10</v>
      </c>
      <c r="Q323">
        <v>9</v>
      </c>
      <c r="R323">
        <v>9</v>
      </c>
      <c r="S323">
        <v>1741</v>
      </c>
      <c r="T323">
        <v>926</v>
      </c>
      <c r="U323">
        <v>815</v>
      </c>
      <c r="V323">
        <v>179</v>
      </c>
      <c r="W323">
        <v>135</v>
      </c>
      <c r="X323">
        <v>144</v>
      </c>
      <c r="Y323">
        <v>138</v>
      </c>
      <c r="Z323">
        <v>170</v>
      </c>
      <c r="AA323">
        <v>143</v>
      </c>
      <c r="AB323">
        <v>149</v>
      </c>
      <c r="AC323">
        <v>160</v>
      </c>
      <c r="AD323">
        <v>141</v>
      </c>
      <c r="AE323">
        <v>119</v>
      </c>
      <c r="AF323">
        <v>143</v>
      </c>
      <c r="AG323">
        <v>120</v>
      </c>
      <c r="AH323">
        <v>259</v>
      </c>
      <c r="AI323">
        <v>150</v>
      </c>
      <c r="AJ323">
        <v>109</v>
      </c>
      <c r="AK323">
        <v>41</v>
      </c>
      <c r="AL323">
        <v>20</v>
      </c>
      <c r="AM323">
        <v>21</v>
      </c>
      <c r="AN323">
        <v>12092</v>
      </c>
      <c r="AO323">
        <v>7906</v>
      </c>
      <c r="AP323">
        <v>1</v>
      </c>
      <c r="AQ323">
        <v>463</v>
      </c>
      <c r="AR323">
        <v>65</v>
      </c>
      <c r="AS323">
        <v>5458</v>
      </c>
      <c r="AT323" t="s">
        <v>94</v>
      </c>
    </row>
    <row r="324" spans="1:46" hidden="1" x14ac:dyDescent="0.3">
      <c r="A324">
        <v>34617</v>
      </c>
      <c r="B324" t="s">
        <v>467</v>
      </c>
      <c r="C324" t="s">
        <v>732</v>
      </c>
      <c r="D324">
        <v>276729.33</v>
      </c>
      <c r="E324">
        <v>2766723.54</v>
      </c>
      <c r="F324">
        <v>27</v>
      </c>
      <c r="G324">
        <v>9</v>
      </c>
      <c r="H324">
        <v>18</v>
      </c>
      <c r="I324">
        <v>2</v>
      </c>
      <c r="J324">
        <v>0</v>
      </c>
      <c r="K324">
        <v>2</v>
      </c>
      <c r="L324">
        <v>15</v>
      </c>
      <c r="M324">
        <v>3</v>
      </c>
      <c r="N324">
        <v>3</v>
      </c>
      <c r="O324">
        <v>2</v>
      </c>
      <c r="P324">
        <v>2</v>
      </c>
      <c r="Q324">
        <v>2</v>
      </c>
      <c r="R324">
        <v>3</v>
      </c>
      <c r="S324">
        <v>298</v>
      </c>
      <c r="T324">
        <v>163</v>
      </c>
      <c r="U324">
        <v>135</v>
      </c>
      <c r="V324">
        <v>39</v>
      </c>
      <c r="W324">
        <v>21</v>
      </c>
      <c r="X324">
        <v>33</v>
      </c>
      <c r="Y324">
        <v>26</v>
      </c>
      <c r="Z324">
        <v>23</v>
      </c>
      <c r="AA324">
        <v>18</v>
      </c>
      <c r="AB324">
        <v>22</v>
      </c>
      <c r="AC324">
        <v>28</v>
      </c>
      <c r="AD324">
        <v>21</v>
      </c>
      <c r="AE324">
        <v>20</v>
      </c>
      <c r="AF324">
        <v>25</v>
      </c>
      <c r="AG324">
        <v>22</v>
      </c>
      <c r="AH324">
        <v>39</v>
      </c>
      <c r="AI324">
        <v>17</v>
      </c>
      <c r="AJ324">
        <v>22</v>
      </c>
      <c r="AK324">
        <v>11</v>
      </c>
      <c r="AL324">
        <v>7</v>
      </c>
      <c r="AM324">
        <v>4</v>
      </c>
      <c r="AN324">
        <v>9965</v>
      </c>
      <c r="AO324">
        <v>3438</v>
      </c>
      <c r="AP324">
        <v>1</v>
      </c>
      <c r="AQ324">
        <v>198</v>
      </c>
      <c r="AR324">
        <v>23</v>
      </c>
      <c r="AS324">
        <v>1386</v>
      </c>
      <c r="AT324" t="s">
        <v>94</v>
      </c>
    </row>
    <row r="325" spans="1:46" hidden="1" x14ac:dyDescent="0.3">
      <c r="A325">
        <v>34618</v>
      </c>
      <c r="B325" t="s">
        <v>733</v>
      </c>
      <c r="C325" t="s">
        <v>734</v>
      </c>
      <c r="D325">
        <v>280925.49</v>
      </c>
      <c r="E325">
        <v>2774941.62</v>
      </c>
      <c r="F325">
        <v>19</v>
      </c>
      <c r="G325">
        <v>6</v>
      </c>
      <c r="H325">
        <v>13</v>
      </c>
      <c r="I325">
        <v>2</v>
      </c>
      <c r="J325">
        <v>0</v>
      </c>
      <c r="K325">
        <v>2</v>
      </c>
      <c r="L325">
        <v>11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1</v>
      </c>
      <c r="S325">
        <v>122</v>
      </c>
      <c r="T325">
        <v>63</v>
      </c>
      <c r="U325">
        <v>59</v>
      </c>
      <c r="V325">
        <v>13</v>
      </c>
      <c r="W325">
        <v>16</v>
      </c>
      <c r="X325">
        <v>7</v>
      </c>
      <c r="Y325">
        <v>9</v>
      </c>
      <c r="Z325">
        <v>9</v>
      </c>
      <c r="AA325">
        <v>9</v>
      </c>
      <c r="AB325">
        <v>12</v>
      </c>
      <c r="AC325">
        <v>9</v>
      </c>
      <c r="AD325">
        <v>12</v>
      </c>
      <c r="AE325">
        <v>10</v>
      </c>
      <c r="AF325">
        <v>10</v>
      </c>
      <c r="AG325">
        <v>6</v>
      </c>
      <c r="AH325">
        <v>10</v>
      </c>
      <c r="AI325">
        <v>3</v>
      </c>
      <c r="AJ325">
        <v>7</v>
      </c>
      <c r="AK325">
        <v>2</v>
      </c>
      <c r="AL325">
        <v>0</v>
      </c>
      <c r="AM325">
        <v>2</v>
      </c>
      <c r="AN325">
        <v>16899</v>
      </c>
      <c r="AO325">
        <v>2615</v>
      </c>
      <c r="AP325">
        <v>1</v>
      </c>
      <c r="AQ325">
        <v>176</v>
      </c>
      <c r="AR325">
        <v>15</v>
      </c>
      <c r="AS325">
        <v>1019</v>
      </c>
      <c r="AT325" t="s">
        <v>94</v>
      </c>
    </row>
    <row r="326" spans="1:46" hidden="1" x14ac:dyDescent="0.3">
      <c r="A326">
        <v>34619</v>
      </c>
      <c r="B326" t="s">
        <v>735</v>
      </c>
      <c r="C326" t="s">
        <v>736</v>
      </c>
      <c r="D326">
        <v>282317.34999999998</v>
      </c>
      <c r="E326">
        <v>2774436.64</v>
      </c>
      <c r="F326">
        <v>12</v>
      </c>
      <c r="G326">
        <v>6</v>
      </c>
      <c r="H326">
        <v>6</v>
      </c>
      <c r="I326">
        <v>2</v>
      </c>
      <c r="J326">
        <v>0</v>
      </c>
      <c r="K326">
        <v>2</v>
      </c>
      <c r="L326">
        <v>6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52</v>
      </c>
      <c r="T326">
        <v>24</v>
      </c>
      <c r="U326">
        <v>28</v>
      </c>
      <c r="V326">
        <v>5</v>
      </c>
      <c r="W326">
        <v>6</v>
      </c>
      <c r="X326">
        <v>5</v>
      </c>
      <c r="Y326">
        <v>7</v>
      </c>
      <c r="Z326">
        <v>6</v>
      </c>
      <c r="AA326">
        <v>6</v>
      </c>
      <c r="AB326">
        <v>0</v>
      </c>
      <c r="AC326">
        <v>4</v>
      </c>
      <c r="AD326">
        <v>4</v>
      </c>
      <c r="AE326">
        <v>3</v>
      </c>
      <c r="AF326">
        <v>4</v>
      </c>
      <c r="AG326">
        <v>2</v>
      </c>
      <c r="AH326">
        <v>8</v>
      </c>
      <c r="AI326">
        <v>6</v>
      </c>
      <c r="AJ326">
        <v>2</v>
      </c>
      <c r="AK326">
        <v>3</v>
      </c>
      <c r="AL326">
        <v>3</v>
      </c>
      <c r="AM326">
        <v>0</v>
      </c>
      <c r="AN326">
        <v>9700</v>
      </c>
      <c r="AO326">
        <v>1859</v>
      </c>
      <c r="AP326">
        <v>1</v>
      </c>
      <c r="AQ326">
        <v>464</v>
      </c>
      <c r="AR326">
        <v>11</v>
      </c>
      <c r="AS326">
        <v>628</v>
      </c>
      <c r="AT326" t="s">
        <v>94</v>
      </c>
    </row>
    <row r="327" spans="1:46" hidden="1" x14ac:dyDescent="0.3">
      <c r="A327">
        <v>34620</v>
      </c>
      <c r="B327" t="s">
        <v>737</v>
      </c>
      <c r="C327" t="s">
        <v>738</v>
      </c>
      <c r="D327">
        <v>276952.21999999997</v>
      </c>
      <c r="E327">
        <v>2777139.7</v>
      </c>
      <c r="F327">
        <v>28</v>
      </c>
      <c r="G327">
        <v>9</v>
      </c>
      <c r="H327">
        <v>19</v>
      </c>
      <c r="I327">
        <v>4</v>
      </c>
      <c r="J327">
        <v>1</v>
      </c>
      <c r="K327">
        <v>3</v>
      </c>
      <c r="L327">
        <v>15</v>
      </c>
      <c r="M327">
        <v>3</v>
      </c>
      <c r="N327">
        <v>3</v>
      </c>
      <c r="O327">
        <v>2</v>
      </c>
      <c r="P327">
        <v>3</v>
      </c>
      <c r="Q327">
        <v>2</v>
      </c>
      <c r="R327">
        <v>2</v>
      </c>
      <c r="S327">
        <v>324</v>
      </c>
      <c r="T327">
        <v>173</v>
      </c>
      <c r="U327">
        <v>151</v>
      </c>
      <c r="V327">
        <v>32</v>
      </c>
      <c r="W327">
        <v>37</v>
      </c>
      <c r="X327">
        <v>34</v>
      </c>
      <c r="Y327">
        <v>29</v>
      </c>
      <c r="Z327">
        <v>23</v>
      </c>
      <c r="AA327">
        <v>17</v>
      </c>
      <c r="AB327">
        <v>33</v>
      </c>
      <c r="AC327">
        <v>32</v>
      </c>
      <c r="AD327">
        <v>25</v>
      </c>
      <c r="AE327">
        <v>15</v>
      </c>
      <c r="AF327">
        <v>26</v>
      </c>
      <c r="AG327">
        <v>21</v>
      </c>
      <c r="AH327">
        <v>61</v>
      </c>
      <c r="AI327">
        <v>27</v>
      </c>
      <c r="AJ327">
        <v>34</v>
      </c>
      <c r="AK327">
        <v>56</v>
      </c>
      <c r="AL327">
        <v>29</v>
      </c>
      <c r="AM327">
        <v>27</v>
      </c>
      <c r="AN327">
        <v>23556</v>
      </c>
      <c r="AO327">
        <v>6873</v>
      </c>
      <c r="AP327">
        <v>1</v>
      </c>
      <c r="AQ327">
        <v>1462</v>
      </c>
      <c r="AR327">
        <v>29</v>
      </c>
      <c r="AS327">
        <v>2610</v>
      </c>
      <c r="AT327" t="s">
        <v>94</v>
      </c>
    </row>
    <row r="328" spans="1:46" hidden="1" x14ac:dyDescent="0.3">
      <c r="A328">
        <v>34621</v>
      </c>
      <c r="B328" t="s">
        <v>739</v>
      </c>
      <c r="C328" t="s">
        <v>740</v>
      </c>
      <c r="D328">
        <v>279014.65999999997</v>
      </c>
      <c r="E328">
        <v>2775606.92</v>
      </c>
      <c r="F328">
        <v>20</v>
      </c>
      <c r="G328">
        <v>12</v>
      </c>
      <c r="H328">
        <v>8</v>
      </c>
      <c r="I328">
        <v>4</v>
      </c>
      <c r="J328">
        <v>1</v>
      </c>
      <c r="K328">
        <v>3</v>
      </c>
      <c r="L328">
        <v>12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228</v>
      </c>
      <c r="T328">
        <v>117</v>
      </c>
      <c r="U328">
        <v>111</v>
      </c>
      <c r="V328">
        <v>19</v>
      </c>
      <c r="W328">
        <v>18</v>
      </c>
      <c r="X328">
        <v>17</v>
      </c>
      <c r="Y328">
        <v>15</v>
      </c>
      <c r="Z328">
        <v>13</v>
      </c>
      <c r="AA328">
        <v>23</v>
      </c>
      <c r="AB328">
        <v>23</v>
      </c>
      <c r="AC328">
        <v>24</v>
      </c>
      <c r="AD328">
        <v>27</v>
      </c>
      <c r="AE328">
        <v>17</v>
      </c>
      <c r="AF328">
        <v>18</v>
      </c>
      <c r="AG328">
        <v>14</v>
      </c>
      <c r="AH328">
        <v>40</v>
      </c>
      <c r="AI328">
        <v>24</v>
      </c>
      <c r="AJ328">
        <v>16</v>
      </c>
      <c r="AK328">
        <v>7</v>
      </c>
      <c r="AL328">
        <v>5</v>
      </c>
      <c r="AM328">
        <v>2</v>
      </c>
      <c r="AN328">
        <v>9678</v>
      </c>
      <c r="AO328">
        <v>6880</v>
      </c>
      <c r="AP328">
        <v>1</v>
      </c>
      <c r="AQ328">
        <v>399</v>
      </c>
      <c r="AR328">
        <v>28</v>
      </c>
      <c r="AS328">
        <v>2367</v>
      </c>
      <c r="AT328" t="s">
        <v>94</v>
      </c>
    </row>
    <row r="329" spans="1:46" hidden="1" x14ac:dyDescent="0.3">
      <c r="A329">
        <v>34622</v>
      </c>
      <c r="B329" t="s">
        <v>741</v>
      </c>
      <c r="C329" t="s">
        <v>742</v>
      </c>
      <c r="D329">
        <v>275655.56</v>
      </c>
      <c r="E329">
        <v>2770149.78</v>
      </c>
      <c r="F329">
        <v>34</v>
      </c>
      <c r="G329">
        <v>10</v>
      </c>
      <c r="H329">
        <v>24</v>
      </c>
      <c r="I329">
        <v>3</v>
      </c>
      <c r="J329">
        <v>2</v>
      </c>
      <c r="K329">
        <v>1</v>
      </c>
      <c r="L329">
        <v>17</v>
      </c>
      <c r="M329">
        <v>2</v>
      </c>
      <c r="N329">
        <v>2</v>
      </c>
      <c r="O329">
        <v>3</v>
      </c>
      <c r="P329">
        <v>4</v>
      </c>
      <c r="Q329">
        <v>3</v>
      </c>
      <c r="R329">
        <v>3</v>
      </c>
      <c r="S329">
        <v>377</v>
      </c>
      <c r="T329">
        <v>208</v>
      </c>
      <c r="U329">
        <v>169</v>
      </c>
      <c r="V329">
        <v>28</v>
      </c>
      <c r="W329">
        <v>24</v>
      </c>
      <c r="X329">
        <v>28</v>
      </c>
      <c r="Y329">
        <v>22</v>
      </c>
      <c r="Z329">
        <v>35</v>
      </c>
      <c r="AA329">
        <v>28</v>
      </c>
      <c r="AB329">
        <v>46</v>
      </c>
      <c r="AC329">
        <v>39</v>
      </c>
      <c r="AD329">
        <v>45</v>
      </c>
      <c r="AE329">
        <v>30</v>
      </c>
      <c r="AF329">
        <v>26</v>
      </c>
      <c r="AG329">
        <v>26</v>
      </c>
      <c r="AH329">
        <v>39</v>
      </c>
      <c r="AI329">
        <v>21</v>
      </c>
      <c r="AJ329">
        <v>18</v>
      </c>
      <c r="AK329">
        <v>15</v>
      </c>
      <c r="AL329">
        <v>8</v>
      </c>
      <c r="AM329">
        <v>7</v>
      </c>
      <c r="AN329">
        <v>13908</v>
      </c>
      <c r="AO329">
        <v>5974</v>
      </c>
      <c r="AP329">
        <v>1</v>
      </c>
      <c r="AQ329">
        <v>338</v>
      </c>
      <c r="AR329">
        <v>21</v>
      </c>
      <c r="AS329">
        <v>1728</v>
      </c>
      <c r="AT329" t="s">
        <v>94</v>
      </c>
    </row>
    <row r="330" spans="1:46" hidden="1" x14ac:dyDescent="0.3">
      <c r="A330">
        <v>34623</v>
      </c>
      <c r="B330" t="s">
        <v>359</v>
      </c>
      <c r="C330" t="s">
        <v>743</v>
      </c>
      <c r="D330">
        <v>274867.34999999998</v>
      </c>
      <c r="E330">
        <v>2768874.83</v>
      </c>
      <c r="F330">
        <v>22</v>
      </c>
      <c r="G330">
        <v>6</v>
      </c>
      <c r="H330">
        <v>16</v>
      </c>
      <c r="I330">
        <v>4</v>
      </c>
      <c r="J330">
        <v>2</v>
      </c>
      <c r="K330">
        <v>2</v>
      </c>
      <c r="L330">
        <v>12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297</v>
      </c>
      <c r="T330">
        <v>139</v>
      </c>
      <c r="U330">
        <v>158</v>
      </c>
      <c r="V330">
        <v>27</v>
      </c>
      <c r="W330">
        <v>25</v>
      </c>
      <c r="X330">
        <v>24</v>
      </c>
      <c r="Y330">
        <v>25</v>
      </c>
      <c r="Z330">
        <v>19</v>
      </c>
      <c r="AA330">
        <v>24</v>
      </c>
      <c r="AB330">
        <v>24</v>
      </c>
      <c r="AC330">
        <v>33</v>
      </c>
      <c r="AD330">
        <v>22</v>
      </c>
      <c r="AE330">
        <v>30</v>
      </c>
      <c r="AF330">
        <v>23</v>
      </c>
      <c r="AG330">
        <v>21</v>
      </c>
      <c r="AH330">
        <v>51</v>
      </c>
      <c r="AI330">
        <v>26</v>
      </c>
      <c r="AJ330">
        <v>25</v>
      </c>
      <c r="AK330">
        <v>14</v>
      </c>
      <c r="AL330">
        <v>4</v>
      </c>
      <c r="AM330">
        <v>10</v>
      </c>
      <c r="AN330">
        <v>8681</v>
      </c>
      <c r="AO330">
        <v>3355</v>
      </c>
      <c r="AP330">
        <v>1</v>
      </c>
      <c r="AQ330">
        <v>336</v>
      </c>
      <c r="AR330">
        <v>20</v>
      </c>
      <c r="AS330">
        <v>1988</v>
      </c>
      <c r="AT330" t="s">
        <v>94</v>
      </c>
    </row>
    <row r="331" spans="1:46" hidden="1" x14ac:dyDescent="0.3">
      <c r="A331">
        <v>34624</v>
      </c>
      <c r="B331" t="s">
        <v>744</v>
      </c>
      <c r="C331" t="s">
        <v>745</v>
      </c>
      <c r="D331">
        <v>270403</v>
      </c>
      <c r="E331">
        <v>2772430.01</v>
      </c>
      <c r="F331">
        <v>117</v>
      </c>
      <c r="G331">
        <v>31</v>
      </c>
      <c r="H331">
        <v>86</v>
      </c>
      <c r="I331">
        <v>7</v>
      </c>
      <c r="J331">
        <v>0</v>
      </c>
      <c r="K331">
        <v>7</v>
      </c>
      <c r="L331">
        <v>64</v>
      </c>
      <c r="M331">
        <v>11</v>
      </c>
      <c r="N331">
        <v>10</v>
      </c>
      <c r="O331">
        <v>11</v>
      </c>
      <c r="P331">
        <v>12</v>
      </c>
      <c r="Q331">
        <v>10</v>
      </c>
      <c r="R331">
        <v>10</v>
      </c>
      <c r="S331">
        <v>1659</v>
      </c>
      <c r="T331">
        <v>869</v>
      </c>
      <c r="U331">
        <v>790</v>
      </c>
      <c r="V331">
        <v>163</v>
      </c>
      <c r="W331">
        <v>133</v>
      </c>
      <c r="X331">
        <v>144</v>
      </c>
      <c r="Y331">
        <v>131</v>
      </c>
      <c r="Z331">
        <v>153</v>
      </c>
      <c r="AA331">
        <v>133</v>
      </c>
      <c r="AB331">
        <v>152</v>
      </c>
      <c r="AC331">
        <v>156</v>
      </c>
      <c r="AD331">
        <v>134</v>
      </c>
      <c r="AE331">
        <v>115</v>
      </c>
      <c r="AF331">
        <v>123</v>
      </c>
      <c r="AG331">
        <v>122</v>
      </c>
      <c r="AH331">
        <v>277</v>
      </c>
      <c r="AI331">
        <v>155</v>
      </c>
      <c r="AJ331">
        <v>122</v>
      </c>
      <c r="AK331">
        <v>71</v>
      </c>
      <c r="AL331">
        <v>33</v>
      </c>
      <c r="AM331">
        <v>38</v>
      </c>
      <c r="AN331">
        <v>47364</v>
      </c>
      <c r="AO331">
        <v>15815</v>
      </c>
      <c r="AP331">
        <v>1</v>
      </c>
      <c r="AQ331">
        <v>800</v>
      </c>
      <c r="AR331">
        <v>82</v>
      </c>
      <c r="AS331">
        <v>8200</v>
      </c>
      <c r="AT331" t="s">
        <v>94</v>
      </c>
    </row>
    <row r="332" spans="1:46" hidden="1" x14ac:dyDescent="0.3">
      <c r="A332">
        <v>34625</v>
      </c>
      <c r="B332" t="s">
        <v>746</v>
      </c>
      <c r="C332" t="s">
        <v>747</v>
      </c>
      <c r="D332">
        <v>270669.21000000002</v>
      </c>
      <c r="E332">
        <v>2773821.91</v>
      </c>
      <c r="F332">
        <v>12</v>
      </c>
      <c r="G332">
        <v>6</v>
      </c>
      <c r="H332">
        <v>6</v>
      </c>
      <c r="I332">
        <v>2</v>
      </c>
      <c r="J332">
        <v>0</v>
      </c>
      <c r="K332">
        <v>2</v>
      </c>
      <c r="L332">
        <v>7</v>
      </c>
      <c r="M332">
        <v>1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89</v>
      </c>
      <c r="T332">
        <v>45</v>
      </c>
      <c r="U332">
        <v>44</v>
      </c>
      <c r="V332">
        <v>7</v>
      </c>
      <c r="W332">
        <v>3</v>
      </c>
      <c r="X332">
        <v>3</v>
      </c>
      <c r="Y332">
        <v>3</v>
      </c>
      <c r="Z332">
        <v>10</v>
      </c>
      <c r="AA332">
        <v>14</v>
      </c>
      <c r="AB332">
        <v>11</v>
      </c>
      <c r="AC332">
        <v>7</v>
      </c>
      <c r="AD332">
        <v>9</v>
      </c>
      <c r="AE332">
        <v>8</v>
      </c>
      <c r="AF332">
        <v>5</v>
      </c>
      <c r="AG332">
        <v>9</v>
      </c>
      <c r="AH332">
        <v>24</v>
      </c>
      <c r="AI332">
        <v>13</v>
      </c>
      <c r="AJ332">
        <v>11</v>
      </c>
      <c r="AK332">
        <v>3</v>
      </c>
      <c r="AL332">
        <v>1</v>
      </c>
      <c r="AM332">
        <v>2</v>
      </c>
      <c r="AN332">
        <v>18566</v>
      </c>
      <c r="AO332">
        <v>3738</v>
      </c>
      <c r="AP332">
        <v>1</v>
      </c>
      <c r="AQ332">
        <v>298</v>
      </c>
      <c r="AR332">
        <v>21</v>
      </c>
      <c r="AS332">
        <v>2100</v>
      </c>
      <c r="AT332" t="s">
        <v>94</v>
      </c>
    </row>
    <row r="333" spans="1:46" hidden="1" x14ac:dyDescent="0.3">
      <c r="A333">
        <v>34626</v>
      </c>
      <c r="B333" t="s">
        <v>748</v>
      </c>
      <c r="C333" t="s">
        <v>749</v>
      </c>
      <c r="D333">
        <v>269273</v>
      </c>
      <c r="E333">
        <v>2775370.01</v>
      </c>
      <c r="F333">
        <v>11</v>
      </c>
      <c r="G333">
        <v>1</v>
      </c>
      <c r="H333">
        <v>10</v>
      </c>
      <c r="I333">
        <v>4</v>
      </c>
      <c r="J333">
        <v>2</v>
      </c>
      <c r="K333">
        <v>2</v>
      </c>
      <c r="L333">
        <v>6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59</v>
      </c>
      <c r="T333">
        <v>31</v>
      </c>
      <c r="U333">
        <v>28</v>
      </c>
      <c r="V333">
        <v>7</v>
      </c>
      <c r="W333">
        <v>3</v>
      </c>
      <c r="X333">
        <v>6</v>
      </c>
      <c r="Y333">
        <v>6</v>
      </c>
      <c r="Z333">
        <v>5</v>
      </c>
      <c r="AA333">
        <v>3</v>
      </c>
      <c r="AB333">
        <v>4</v>
      </c>
      <c r="AC333">
        <v>3</v>
      </c>
      <c r="AD333">
        <v>3</v>
      </c>
      <c r="AE333">
        <v>5</v>
      </c>
      <c r="AF333">
        <v>6</v>
      </c>
      <c r="AG333">
        <v>8</v>
      </c>
      <c r="AH333">
        <v>11</v>
      </c>
      <c r="AI333">
        <v>6</v>
      </c>
      <c r="AJ333">
        <v>5</v>
      </c>
      <c r="AK333">
        <v>5</v>
      </c>
      <c r="AL333">
        <v>2</v>
      </c>
      <c r="AM333">
        <v>3</v>
      </c>
      <c r="AN333">
        <v>10884</v>
      </c>
      <c r="AO333">
        <v>1281</v>
      </c>
      <c r="AP333">
        <v>1</v>
      </c>
      <c r="AQ333">
        <v>80</v>
      </c>
      <c r="AR333">
        <v>10</v>
      </c>
      <c r="AS333">
        <v>700</v>
      </c>
      <c r="AT333" t="s">
        <v>94</v>
      </c>
    </row>
    <row r="334" spans="1:46" hidden="1" x14ac:dyDescent="0.3">
      <c r="A334">
        <v>34627</v>
      </c>
      <c r="B334" t="s">
        <v>750</v>
      </c>
      <c r="C334" t="s">
        <v>751</v>
      </c>
      <c r="D334">
        <v>268840.84000000003</v>
      </c>
      <c r="E334">
        <v>2770982.48</v>
      </c>
      <c r="F334">
        <v>26</v>
      </c>
      <c r="G334">
        <v>6</v>
      </c>
      <c r="H334">
        <v>20</v>
      </c>
      <c r="I334">
        <v>4</v>
      </c>
      <c r="J334">
        <v>1</v>
      </c>
      <c r="K334">
        <v>3</v>
      </c>
      <c r="L334">
        <v>15</v>
      </c>
      <c r="M334">
        <v>3</v>
      </c>
      <c r="N334">
        <v>2</v>
      </c>
      <c r="O334">
        <v>3</v>
      </c>
      <c r="P334">
        <v>3</v>
      </c>
      <c r="Q334">
        <v>2</v>
      </c>
      <c r="R334">
        <v>2</v>
      </c>
      <c r="S334">
        <v>291</v>
      </c>
      <c r="T334">
        <v>152</v>
      </c>
      <c r="U334">
        <v>139</v>
      </c>
      <c r="V334">
        <v>26</v>
      </c>
      <c r="W334">
        <v>32</v>
      </c>
      <c r="X334">
        <v>25</v>
      </c>
      <c r="Y334">
        <v>16</v>
      </c>
      <c r="Z334">
        <v>29</v>
      </c>
      <c r="AA334">
        <v>27</v>
      </c>
      <c r="AB334">
        <v>28</v>
      </c>
      <c r="AC334">
        <v>23</v>
      </c>
      <c r="AD334">
        <v>19</v>
      </c>
      <c r="AE334">
        <v>16</v>
      </c>
      <c r="AF334">
        <v>25</v>
      </c>
      <c r="AG334">
        <v>25</v>
      </c>
      <c r="AH334">
        <v>44</v>
      </c>
      <c r="AI334">
        <v>20</v>
      </c>
      <c r="AJ334">
        <v>24</v>
      </c>
      <c r="AK334">
        <v>38</v>
      </c>
      <c r="AL334">
        <v>19</v>
      </c>
      <c r="AM334">
        <v>19</v>
      </c>
      <c r="AN334">
        <v>10165</v>
      </c>
      <c r="AO334">
        <v>4313</v>
      </c>
      <c r="AP334">
        <v>0</v>
      </c>
      <c r="AQ334">
        <v>0</v>
      </c>
      <c r="AR334">
        <v>23</v>
      </c>
      <c r="AS334">
        <v>2300</v>
      </c>
      <c r="AT334" t="s">
        <v>94</v>
      </c>
    </row>
    <row r="335" spans="1:46" hidden="1" x14ac:dyDescent="0.3">
      <c r="A335">
        <v>34628</v>
      </c>
      <c r="B335" t="s">
        <v>752</v>
      </c>
      <c r="C335" t="s">
        <v>753</v>
      </c>
      <c r="D335">
        <v>267469.21000000002</v>
      </c>
      <c r="E335">
        <v>2773052.44</v>
      </c>
      <c r="F335">
        <v>30</v>
      </c>
      <c r="G335">
        <v>12</v>
      </c>
      <c r="H335">
        <v>18</v>
      </c>
      <c r="I335">
        <v>4</v>
      </c>
      <c r="J335">
        <v>0</v>
      </c>
      <c r="K335">
        <v>4</v>
      </c>
      <c r="L335">
        <v>16</v>
      </c>
      <c r="M335">
        <v>3</v>
      </c>
      <c r="N335">
        <v>3</v>
      </c>
      <c r="O335">
        <v>3</v>
      </c>
      <c r="P335">
        <v>3</v>
      </c>
      <c r="Q335">
        <v>2</v>
      </c>
      <c r="R335">
        <v>2</v>
      </c>
      <c r="S335">
        <v>375</v>
      </c>
      <c r="T335">
        <v>186</v>
      </c>
      <c r="U335">
        <v>189</v>
      </c>
      <c r="V335">
        <v>39</v>
      </c>
      <c r="W335">
        <v>30</v>
      </c>
      <c r="X335">
        <v>33</v>
      </c>
      <c r="Y335">
        <v>40</v>
      </c>
      <c r="Z335">
        <v>40</v>
      </c>
      <c r="AA335">
        <v>30</v>
      </c>
      <c r="AB335">
        <v>28</v>
      </c>
      <c r="AC335">
        <v>34</v>
      </c>
      <c r="AD335">
        <v>24</v>
      </c>
      <c r="AE335">
        <v>32</v>
      </c>
      <c r="AF335">
        <v>22</v>
      </c>
      <c r="AG335">
        <v>23</v>
      </c>
      <c r="AH335">
        <v>52</v>
      </c>
      <c r="AI335">
        <v>28</v>
      </c>
      <c r="AJ335">
        <v>24</v>
      </c>
      <c r="AK335">
        <v>56</v>
      </c>
      <c r="AL335">
        <v>34</v>
      </c>
      <c r="AM335">
        <v>22</v>
      </c>
      <c r="AN335">
        <v>14249</v>
      </c>
      <c r="AO335">
        <v>3885</v>
      </c>
      <c r="AP335">
        <v>0</v>
      </c>
      <c r="AQ335">
        <v>0</v>
      </c>
      <c r="AR335">
        <v>26</v>
      </c>
      <c r="AS335">
        <v>2340</v>
      </c>
      <c r="AT335" t="s">
        <v>94</v>
      </c>
    </row>
    <row r="336" spans="1:46" hidden="1" x14ac:dyDescent="0.3">
      <c r="A336">
        <v>34629</v>
      </c>
      <c r="B336" t="s">
        <v>345</v>
      </c>
      <c r="C336" t="s">
        <v>754</v>
      </c>
      <c r="D336">
        <v>274663</v>
      </c>
      <c r="E336">
        <v>2777310.01</v>
      </c>
      <c r="F336">
        <v>20</v>
      </c>
      <c r="G336">
        <v>11</v>
      </c>
      <c r="H336">
        <v>9</v>
      </c>
      <c r="I336">
        <v>3</v>
      </c>
      <c r="J336">
        <v>1</v>
      </c>
      <c r="K336">
        <v>2</v>
      </c>
      <c r="L336">
        <v>12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239</v>
      </c>
      <c r="T336">
        <v>119</v>
      </c>
      <c r="U336">
        <v>120</v>
      </c>
      <c r="V336">
        <v>13</v>
      </c>
      <c r="W336">
        <v>19</v>
      </c>
      <c r="X336">
        <v>17</v>
      </c>
      <c r="Y336">
        <v>23</v>
      </c>
      <c r="Z336">
        <v>32</v>
      </c>
      <c r="AA336">
        <v>19</v>
      </c>
      <c r="AB336">
        <v>23</v>
      </c>
      <c r="AC336">
        <v>24</v>
      </c>
      <c r="AD336">
        <v>13</v>
      </c>
      <c r="AE336">
        <v>16</v>
      </c>
      <c r="AF336">
        <v>21</v>
      </c>
      <c r="AG336">
        <v>19</v>
      </c>
      <c r="AH336">
        <v>46</v>
      </c>
      <c r="AI336">
        <v>25</v>
      </c>
      <c r="AJ336">
        <v>21</v>
      </c>
      <c r="AK336">
        <v>21</v>
      </c>
      <c r="AL336">
        <v>9</v>
      </c>
      <c r="AM336">
        <v>12</v>
      </c>
      <c r="AN336">
        <v>10869</v>
      </c>
      <c r="AO336">
        <v>3044</v>
      </c>
      <c r="AP336">
        <v>0</v>
      </c>
      <c r="AQ336">
        <v>0</v>
      </c>
      <c r="AR336">
        <v>26</v>
      </c>
      <c r="AS336">
        <v>2048</v>
      </c>
      <c r="AT336" t="s">
        <v>94</v>
      </c>
    </row>
    <row r="337" spans="1:46" hidden="1" x14ac:dyDescent="0.3">
      <c r="A337">
        <v>34630</v>
      </c>
      <c r="B337" t="s">
        <v>755</v>
      </c>
      <c r="C337" t="s">
        <v>756</v>
      </c>
      <c r="D337">
        <v>275829.23</v>
      </c>
      <c r="E337">
        <v>2774385.03</v>
      </c>
      <c r="F337">
        <v>48</v>
      </c>
      <c r="G337">
        <v>12</v>
      </c>
      <c r="H337">
        <v>36</v>
      </c>
      <c r="I337">
        <v>4</v>
      </c>
      <c r="J337">
        <v>2</v>
      </c>
      <c r="K337">
        <v>2</v>
      </c>
      <c r="L337">
        <v>27</v>
      </c>
      <c r="M337">
        <v>4</v>
      </c>
      <c r="N337">
        <v>4</v>
      </c>
      <c r="O337">
        <v>6</v>
      </c>
      <c r="P337">
        <v>5</v>
      </c>
      <c r="Q337">
        <v>4</v>
      </c>
      <c r="R337">
        <v>4</v>
      </c>
      <c r="S337">
        <v>646</v>
      </c>
      <c r="T337">
        <v>341</v>
      </c>
      <c r="U337">
        <v>305</v>
      </c>
      <c r="V337">
        <v>52</v>
      </c>
      <c r="W337">
        <v>54</v>
      </c>
      <c r="X337">
        <v>54</v>
      </c>
      <c r="Y337">
        <v>52</v>
      </c>
      <c r="Z337">
        <v>85</v>
      </c>
      <c r="AA337">
        <v>47</v>
      </c>
      <c r="AB337">
        <v>57</v>
      </c>
      <c r="AC337">
        <v>61</v>
      </c>
      <c r="AD337">
        <v>53</v>
      </c>
      <c r="AE337">
        <v>48</v>
      </c>
      <c r="AF337">
        <v>40</v>
      </c>
      <c r="AG337">
        <v>43</v>
      </c>
      <c r="AH337">
        <v>97</v>
      </c>
      <c r="AI337">
        <v>47</v>
      </c>
      <c r="AJ337">
        <v>50</v>
      </c>
      <c r="AK337">
        <v>51</v>
      </c>
      <c r="AL337">
        <v>24</v>
      </c>
      <c r="AM337">
        <v>27</v>
      </c>
      <c r="AN337">
        <v>21666</v>
      </c>
      <c r="AO337">
        <v>5907</v>
      </c>
      <c r="AP337">
        <v>2</v>
      </c>
      <c r="AQ337">
        <v>1427</v>
      </c>
      <c r="AR337">
        <v>41</v>
      </c>
      <c r="AS337">
        <v>2829</v>
      </c>
      <c r="AT337" t="s">
        <v>94</v>
      </c>
    </row>
    <row r="338" spans="1:46" hidden="1" x14ac:dyDescent="0.3">
      <c r="A338">
        <v>34631</v>
      </c>
      <c r="B338" t="s">
        <v>757</v>
      </c>
      <c r="C338" t="s">
        <v>758</v>
      </c>
      <c r="D338">
        <v>271684</v>
      </c>
      <c r="E338">
        <v>2774780.01</v>
      </c>
      <c r="F338">
        <v>11</v>
      </c>
      <c r="G338">
        <v>3</v>
      </c>
      <c r="H338">
        <v>8</v>
      </c>
      <c r="I338">
        <v>2</v>
      </c>
      <c r="J338">
        <v>0</v>
      </c>
      <c r="K338">
        <v>2</v>
      </c>
      <c r="L338">
        <v>6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121</v>
      </c>
      <c r="T338">
        <v>65</v>
      </c>
      <c r="U338">
        <v>56</v>
      </c>
      <c r="V338">
        <v>3</v>
      </c>
      <c r="W338">
        <v>12</v>
      </c>
      <c r="X338">
        <v>11</v>
      </c>
      <c r="Y338">
        <v>12</v>
      </c>
      <c r="Z338">
        <v>13</v>
      </c>
      <c r="AA338">
        <v>10</v>
      </c>
      <c r="AB338">
        <v>12</v>
      </c>
      <c r="AC338">
        <v>10</v>
      </c>
      <c r="AD338">
        <v>14</v>
      </c>
      <c r="AE338">
        <v>7</v>
      </c>
      <c r="AF338">
        <v>12</v>
      </c>
      <c r="AG338">
        <v>5</v>
      </c>
      <c r="AH338">
        <v>27</v>
      </c>
      <c r="AI338">
        <v>12</v>
      </c>
      <c r="AJ338">
        <v>15</v>
      </c>
      <c r="AK338">
        <v>11</v>
      </c>
      <c r="AL338">
        <v>7</v>
      </c>
      <c r="AM338">
        <v>4</v>
      </c>
      <c r="AN338">
        <v>12720</v>
      </c>
      <c r="AO338">
        <v>4270</v>
      </c>
      <c r="AP338">
        <v>1</v>
      </c>
      <c r="AQ338">
        <v>250</v>
      </c>
      <c r="AR338">
        <v>16</v>
      </c>
      <c r="AS338">
        <v>1747</v>
      </c>
      <c r="AT338" t="s">
        <v>94</v>
      </c>
    </row>
    <row r="339" spans="1:46" hidden="1" x14ac:dyDescent="0.3">
      <c r="A339">
        <v>34632</v>
      </c>
      <c r="B339" t="s">
        <v>133</v>
      </c>
      <c r="C339" t="s">
        <v>759</v>
      </c>
      <c r="D339">
        <v>272389</v>
      </c>
      <c r="E339">
        <v>2776100.01</v>
      </c>
      <c r="F339">
        <v>11</v>
      </c>
      <c r="G339">
        <v>2</v>
      </c>
      <c r="H339">
        <v>9</v>
      </c>
      <c r="I339">
        <v>2</v>
      </c>
      <c r="J339">
        <v>0</v>
      </c>
      <c r="K339">
        <v>2</v>
      </c>
      <c r="L339">
        <v>6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40</v>
      </c>
      <c r="T339">
        <v>25</v>
      </c>
      <c r="U339">
        <v>15</v>
      </c>
      <c r="V339">
        <v>3</v>
      </c>
      <c r="W339">
        <v>3</v>
      </c>
      <c r="X339">
        <v>6</v>
      </c>
      <c r="Y339">
        <v>4</v>
      </c>
      <c r="Z339">
        <v>5</v>
      </c>
      <c r="AA339">
        <v>2</v>
      </c>
      <c r="AB339">
        <v>6</v>
      </c>
      <c r="AC339">
        <v>2</v>
      </c>
      <c r="AD339">
        <v>3</v>
      </c>
      <c r="AE339">
        <v>0</v>
      </c>
      <c r="AF339">
        <v>2</v>
      </c>
      <c r="AG339">
        <v>4</v>
      </c>
      <c r="AH339">
        <v>10</v>
      </c>
      <c r="AI339">
        <v>3</v>
      </c>
      <c r="AJ339">
        <v>7</v>
      </c>
      <c r="AK339">
        <v>8</v>
      </c>
      <c r="AL339">
        <v>5</v>
      </c>
      <c r="AM339">
        <v>3</v>
      </c>
      <c r="AN339">
        <v>7497</v>
      </c>
      <c r="AO339">
        <v>1752</v>
      </c>
      <c r="AP339">
        <v>0</v>
      </c>
      <c r="AQ339">
        <v>0</v>
      </c>
      <c r="AR339">
        <v>12</v>
      </c>
      <c r="AS339">
        <v>804</v>
      </c>
      <c r="AT339" t="s">
        <v>94</v>
      </c>
    </row>
    <row r="340" spans="1:46" hidden="1" x14ac:dyDescent="0.3">
      <c r="A340">
        <v>34633</v>
      </c>
      <c r="B340" t="s">
        <v>760</v>
      </c>
      <c r="C340" t="s">
        <v>761</v>
      </c>
      <c r="D340">
        <v>272722.75</v>
      </c>
      <c r="E340">
        <v>2771231.9</v>
      </c>
      <c r="F340">
        <v>25</v>
      </c>
      <c r="G340">
        <v>11</v>
      </c>
      <c r="H340">
        <v>14</v>
      </c>
      <c r="I340">
        <v>4</v>
      </c>
      <c r="J340">
        <v>0</v>
      </c>
      <c r="K340">
        <v>4</v>
      </c>
      <c r="L340">
        <v>13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3</v>
      </c>
      <c r="S340">
        <v>251</v>
      </c>
      <c r="T340">
        <v>124</v>
      </c>
      <c r="U340">
        <v>127</v>
      </c>
      <c r="V340">
        <v>20</v>
      </c>
      <c r="W340">
        <v>24</v>
      </c>
      <c r="X340">
        <v>20</v>
      </c>
      <c r="Y340">
        <v>17</v>
      </c>
      <c r="Z340">
        <v>24</v>
      </c>
      <c r="AA340">
        <v>23</v>
      </c>
      <c r="AB340">
        <v>25</v>
      </c>
      <c r="AC340">
        <v>21</v>
      </c>
      <c r="AD340">
        <v>15</v>
      </c>
      <c r="AE340">
        <v>21</v>
      </c>
      <c r="AF340">
        <v>20</v>
      </c>
      <c r="AG340">
        <v>21</v>
      </c>
      <c r="AH340">
        <v>42</v>
      </c>
      <c r="AI340">
        <v>21</v>
      </c>
      <c r="AJ340">
        <v>21</v>
      </c>
      <c r="AK340">
        <v>14</v>
      </c>
      <c r="AL340">
        <v>8</v>
      </c>
      <c r="AM340">
        <v>6</v>
      </c>
      <c r="AN340">
        <v>24231</v>
      </c>
      <c r="AO340">
        <v>3156</v>
      </c>
      <c r="AP340">
        <v>1</v>
      </c>
      <c r="AQ340">
        <v>157</v>
      </c>
      <c r="AR340">
        <v>28</v>
      </c>
      <c r="AS340">
        <v>2023</v>
      </c>
      <c r="AT340" t="s">
        <v>94</v>
      </c>
    </row>
    <row r="341" spans="1:46" hidden="1" x14ac:dyDescent="0.3">
      <c r="A341">
        <v>34634</v>
      </c>
      <c r="B341" t="s">
        <v>762</v>
      </c>
      <c r="C341" t="s">
        <v>763</v>
      </c>
      <c r="D341">
        <v>273319.40000000002</v>
      </c>
      <c r="E341">
        <v>2768434.43</v>
      </c>
      <c r="F341">
        <v>26</v>
      </c>
      <c r="G341">
        <v>10</v>
      </c>
      <c r="H341">
        <v>16</v>
      </c>
      <c r="I341">
        <v>2</v>
      </c>
      <c r="J341">
        <v>0</v>
      </c>
      <c r="K341">
        <v>2</v>
      </c>
      <c r="L341">
        <v>15</v>
      </c>
      <c r="M341">
        <v>3</v>
      </c>
      <c r="N341">
        <v>3</v>
      </c>
      <c r="O341">
        <v>3</v>
      </c>
      <c r="P341">
        <v>2</v>
      </c>
      <c r="Q341">
        <v>2</v>
      </c>
      <c r="R341">
        <v>2</v>
      </c>
      <c r="S341">
        <v>338</v>
      </c>
      <c r="T341">
        <v>179</v>
      </c>
      <c r="U341">
        <v>159</v>
      </c>
      <c r="V341">
        <v>41</v>
      </c>
      <c r="W341">
        <v>29</v>
      </c>
      <c r="X341">
        <v>36</v>
      </c>
      <c r="Y341">
        <v>28</v>
      </c>
      <c r="Z341">
        <v>25</v>
      </c>
      <c r="AA341">
        <v>32</v>
      </c>
      <c r="AB341">
        <v>27</v>
      </c>
      <c r="AC341">
        <v>28</v>
      </c>
      <c r="AD341">
        <v>20</v>
      </c>
      <c r="AE341">
        <v>26</v>
      </c>
      <c r="AF341">
        <v>30</v>
      </c>
      <c r="AG341">
        <v>16</v>
      </c>
      <c r="AH341">
        <v>40</v>
      </c>
      <c r="AI341">
        <v>27</v>
      </c>
      <c r="AJ341">
        <v>13</v>
      </c>
      <c r="AK341">
        <v>15</v>
      </c>
      <c r="AL341">
        <v>10</v>
      </c>
      <c r="AM341">
        <v>5</v>
      </c>
      <c r="AN341">
        <v>12713</v>
      </c>
      <c r="AO341">
        <v>4629</v>
      </c>
      <c r="AP341">
        <v>2</v>
      </c>
      <c r="AQ341">
        <v>755</v>
      </c>
      <c r="AR341">
        <v>22</v>
      </c>
      <c r="AS341">
        <v>1790</v>
      </c>
      <c r="AT341" t="s">
        <v>94</v>
      </c>
    </row>
    <row r="342" spans="1:46" hidden="1" x14ac:dyDescent="0.3">
      <c r="A342">
        <v>34635</v>
      </c>
      <c r="B342" t="s">
        <v>764</v>
      </c>
      <c r="C342" t="s">
        <v>765</v>
      </c>
      <c r="D342">
        <v>273256</v>
      </c>
      <c r="E342">
        <v>2772460.01</v>
      </c>
      <c r="F342">
        <v>11</v>
      </c>
      <c r="G342">
        <v>6</v>
      </c>
      <c r="H342">
        <v>5</v>
      </c>
      <c r="I342">
        <v>2</v>
      </c>
      <c r="J342">
        <v>0</v>
      </c>
      <c r="K342">
        <v>2</v>
      </c>
      <c r="L342">
        <v>6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48</v>
      </c>
      <c r="T342">
        <v>26</v>
      </c>
      <c r="U342">
        <v>22</v>
      </c>
      <c r="V342">
        <v>0</v>
      </c>
      <c r="W342">
        <v>1</v>
      </c>
      <c r="X342">
        <v>6</v>
      </c>
      <c r="Y342">
        <v>4</v>
      </c>
      <c r="Z342">
        <v>3</v>
      </c>
      <c r="AA342">
        <v>7</v>
      </c>
      <c r="AB342">
        <v>8</v>
      </c>
      <c r="AC342">
        <v>4</v>
      </c>
      <c r="AD342">
        <v>4</v>
      </c>
      <c r="AE342">
        <v>5</v>
      </c>
      <c r="AF342">
        <v>5</v>
      </c>
      <c r="AG342">
        <v>1</v>
      </c>
      <c r="AH342">
        <v>8</v>
      </c>
      <c r="AI342">
        <v>4</v>
      </c>
      <c r="AJ342">
        <v>4</v>
      </c>
      <c r="AK342">
        <v>8</v>
      </c>
      <c r="AL342">
        <v>4</v>
      </c>
      <c r="AM342">
        <v>4</v>
      </c>
      <c r="AN342">
        <v>15913</v>
      </c>
      <c r="AO342">
        <v>1494</v>
      </c>
      <c r="AP342">
        <v>0</v>
      </c>
      <c r="AQ342">
        <v>0</v>
      </c>
      <c r="AR342">
        <v>11</v>
      </c>
      <c r="AS342">
        <v>757</v>
      </c>
      <c r="AT342" t="s">
        <v>94</v>
      </c>
    </row>
    <row r="343" spans="1:46" x14ac:dyDescent="0.3">
      <c r="A343">
        <v>34636</v>
      </c>
      <c r="B343" t="s">
        <v>261</v>
      </c>
      <c r="C343" t="s">
        <v>766</v>
      </c>
      <c r="D343">
        <v>284306</v>
      </c>
      <c r="E343">
        <v>2765150.01</v>
      </c>
      <c r="F343">
        <v>83</v>
      </c>
      <c r="G343">
        <v>19</v>
      </c>
      <c r="H343">
        <v>64</v>
      </c>
      <c r="I343">
        <v>5</v>
      </c>
      <c r="J343">
        <v>0</v>
      </c>
      <c r="K343">
        <v>5</v>
      </c>
      <c r="L343">
        <v>47</v>
      </c>
      <c r="M343">
        <v>8</v>
      </c>
      <c r="N343">
        <v>6</v>
      </c>
      <c r="O343">
        <v>8</v>
      </c>
      <c r="P343">
        <v>8</v>
      </c>
      <c r="Q343">
        <v>8</v>
      </c>
      <c r="R343">
        <v>9</v>
      </c>
      <c r="S343">
        <v>1211</v>
      </c>
      <c r="T343">
        <v>637</v>
      </c>
      <c r="U343">
        <v>574</v>
      </c>
      <c r="V343">
        <v>117</v>
      </c>
      <c r="W343">
        <v>103</v>
      </c>
      <c r="X343">
        <v>90</v>
      </c>
      <c r="Y343">
        <v>76</v>
      </c>
      <c r="Z343">
        <v>116</v>
      </c>
      <c r="AA343">
        <v>101</v>
      </c>
      <c r="AB343">
        <v>110</v>
      </c>
      <c r="AC343">
        <v>104</v>
      </c>
      <c r="AD343">
        <v>108</v>
      </c>
      <c r="AE343">
        <v>98</v>
      </c>
      <c r="AF343">
        <v>96</v>
      </c>
      <c r="AG343">
        <v>92</v>
      </c>
      <c r="AH343">
        <v>224</v>
      </c>
      <c r="AI343">
        <v>119</v>
      </c>
      <c r="AJ343">
        <v>105</v>
      </c>
      <c r="AK343">
        <v>114</v>
      </c>
      <c r="AL343">
        <v>66</v>
      </c>
      <c r="AM343">
        <v>48</v>
      </c>
      <c r="AN343">
        <v>24785</v>
      </c>
      <c r="AO343">
        <v>8982</v>
      </c>
      <c r="AP343">
        <v>1</v>
      </c>
      <c r="AQ343">
        <v>464</v>
      </c>
      <c r="AR343">
        <v>70</v>
      </c>
      <c r="AS343">
        <v>4320</v>
      </c>
      <c r="AT343" t="s">
        <v>94</v>
      </c>
    </row>
    <row r="344" spans="1:46" hidden="1" x14ac:dyDescent="0.3">
      <c r="A344">
        <v>34637</v>
      </c>
      <c r="B344" t="s">
        <v>767</v>
      </c>
      <c r="C344" t="s">
        <v>768</v>
      </c>
      <c r="D344">
        <v>286772.11</v>
      </c>
      <c r="E344">
        <v>2766132.06</v>
      </c>
      <c r="F344">
        <v>22</v>
      </c>
      <c r="G344">
        <v>7</v>
      </c>
      <c r="H344">
        <v>15</v>
      </c>
      <c r="I344">
        <v>4</v>
      </c>
      <c r="J344">
        <v>0</v>
      </c>
      <c r="K344">
        <v>4</v>
      </c>
      <c r="L344">
        <v>12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194</v>
      </c>
      <c r="T344">
        <v>117</v>
      </c>
      <c r="U344">
        <v>77</v>
      </c>
      <c r="V344">
        <v>24</v>
      </c>
      <c r="W344">
        <v>15</v>
      </c>
      <c r="X344">
        <v>18</v>
      </c>
      <c r="Y344">
        <v>15</v>
      </c>
      <c r="Z344">
        <v>19</v>
      </c>
      <c r="AA344">
        <v>13</v>
      </c>
      <c r="AB344">
        <v>19</v>
      </c>
      <c r="AC344">
        <v>17</v>
      </c>
      <c r="AD344">
        <v>20</v>
      </c>
      <c r="AE344">
        <v>11</v>
      </c>
      <c r="AF344">
        <v>17</v>
      </c>
      <c r="AG344">
        <v>6</v>
      </c>
      <c r="AH344">
        <v>34</v>
      </c>
      <c r="AI344">
        <v>18</v>
      </c>
      <c r="AJ344">
        <v>16</v>
      </c>
      <c r="AK344">
        <v>22</v>
      </c>
      <c r="AL344">
        <v>14</v>
      </c>
      <c r="AM344">
        <v>8</v>
      </c>
      <c r="AN344">
        <v>8544</v>
      </c>
      <c r="AO344">
        <v>3026</v>
      </c>
      <c r="AP344">
        <v>0</v>
      </c>
      <c r="AQ344">
        <v>0</v>
      </c>
      <c r="AR344">
        <v>23</v>
      </c>
      <c r="AS344">
        <v>1911</v>
      </c>
      <c r="AT344" t="s">
        <v>94</v>
      </c>
    </row>
    <row r="345" spans="1:46" x14ac:dyDescent="0.3">
      <c r="A345">
        <v>34638</v>
      </c>
      <c r="B345" t="s">
        <v>769</v>
      </c>
      <c r="C345" t="s">
        <v>770</v>
      </c>
      <c r="D345">
        <v>286096.48</v>
      </c>
      <c r="E345">
        <v>2764584.58</v>
      </c>
      <c r="F345">
        <v>13</v>
      </c>
      <c r="G345">
        <v>6</v>
      </c>
      <c r="H345">
        <v>7</v>
      </c>
      <c r="I345">
        <v>2</v>
      </c>
      <c r="J345">
        <v>1</v>
      </c>
      <c r="K345">
        <v>1</v>
      </c>
      <c r="L345">
        <v>6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108</v>
      </c>
      <c r="T345">
        <v>53</v>
      </c>
      <c r="U345">
        <v>55</v>
      </c>
      <c r="V345">
        <v>10</v>
      </c>
      <c r="W345">
        <v>6</v>
      </c>
      <c r="X345">
        <v>13</v>
      </c>
      <c r="Y345">
        <v>9</v>
      </c>
      <c r="Z345">
        <v>6</v>
      </c>
      <c r="AA345">
        <v>9</v>
      </c>
      <c r="AB345">
        <v>7</v>
      </c>
      <c r="AC345">
        <v>10</v>
      </c>
      <c r="AD345">
        <v>9</v>
      </c>
      <c r="AE345">
        <v>10</v>
      </c>
      <c r="AF345">
        <v>8</v>
      </c>
      <c r="AG345">
        <v>11</v>
      </c>
      <c r="AH345">
        <v>21</v>
      </c>
      <c r="AI345">
        <v>9</v>
      </c>
      <c r="AJ345">
        <v>12</v>
      </c>
      <c r="AK345">
        <v>38</v>
      </c>
      <c r="AL345">
        <v>21</v>
      </c>
      <c r="AM345">
        <v>17</v>
      </c>
      <c r="AN345">
        <v>13139</v>
      </c>
      <c r="AO345">
        <v>3390</v>
      </c>
      <c r="AP345">
        <v>0</v>
      </c>
      <c r="AQ345">
        <v>0</v>
      </c>
      <c r="AR345">
        <v>22</v>
      </c>
      <c r="AS345">
        <v>2090</v>
      </c>
      <c r="AT345" t="s">
        <v>94</v>
      </c>
    </row>
    <row r="346" spans="1:46" hidden="1" x14ac:dyDescent="0.3">
      <c r="A346">
        <v>34639</v>
      </c>
      <c r="B346" t="s">
        <v>771</v>
      </c>
      <c r="C346" t="s">
        <v>772</v>
      </c>
      <c r="D346">
        <v>286095.53999999998</v>
      </c>
      <c r="E346">
        <v>2771621.11</v>
      </c>
      <c r="F346">
        <v>32</v>
      </c>
      <c r="G346">
        <v>12</v>
      </c>
      <c r="H346">
        <v>20</v>
      </c>
      <c r="I346">
        <v>4</v>
      </c>
      <c r="J346">
        <v>1</v>
      </c>
      <c r="K346">
        <v>3</v>
      </c>
      <c r="L346">
        <v>16</v>
      </c>
      <c r="M346">
        <v>2</v>
      </c>
      <c r="N346">
        <v>3</v>
      </c>
      <c r="O346">
        <v>3</v>
      </c>
      <c r="P346">
        <v>4</v>
      </c>
      <c r="Q346">
        <v>2</v>
      </c>
      <c r="R346">
        <v>2</v>
      </c>
      <c r="S346">
        <v>309</v>
      </c>
      <c r="T346">
        <v>160</v>
      </c>
      <c r="U346">
        <v>149</v>
      </c>
      <c r="V346">
        <v>17</v>
      </c>
      <c r="W346">
        <v>18</v>
      </c>
      <c r="X346">
        <v>29</v>
      </c>
      <c r="Y346">
        <v>34</v>
      </c>
      <c r="Z346">
        <v>37</v>
      </c>
      <c r="AA346">
        <v>25</v>
      </c>
      <c r="AB346">
        <v>31</v>
      </c>
      <c r="AC346">
        <v>22</v>
      </c>
      <c r="AD346">
        <v>24</v>
      </c>
      <c r="AE346">
        <v>25</v>
      </c>
      <c r="AF346">
        <v>22</v>
      </c>
      <c r="AG346">
        <v>25</v>
      </c>
      <c r="AH346">
        <v>45</v>
      </c>
      <c r="AI346">
        <v>24</v>
      </c>
      <c r="AJ346">
        <v>21</v>
      </c>
      <c r="AK346">
        <v>40</v>
      </c>
      <c r="AL346">
        <v>22</v>
      </c>
      <c r="AM346">
        <v>18</v>
      </c>
      <c r="AN346">
        <v>20326</v>
      </c>
      <c r="AO346">
        <v>8399</v>
      </c>
      <c r="AP346">
        <v>1</v>
      </c>
      <c r="AQ346">
        <v>2254</v>
      </c>
      <c r="AR346">
        <v>34</v>
      </c>
      <c r="AS346">
        <v>3292</v>
      </c>
      <c r="AT346" t="s">
        <v>94</v>
      </c>
    </row>
    <row r="347" spans="1:46" hidden="1" x14ac:dyDescent="0.3">
      <c r="A347">
        <v>34640</v>
      </c>
      <c r="B347" t="s">
        <v>161</v>
      </c>
      <c r="C347" t="s">
        <v>773</v>
      </c>
      <c r="D347">
        <v>287859.93</v>
      </c>
      <c r="E347">
        <v>2769186.52</v>
      </c>
      <c r="F347">
        <v>11</v>
      </c>
      <c r="G347">
        <v>2</v>
      </c>
      <c r="H347">
        <v>9</v>
      </c>
      <c r="I347">
        <v>4</v>
      </c>
      <c r="J347">
        <v>3</v>
      </c>
      <c r="K347">
        <v>1</v>
      </c>
      <c r="L347">
        <v>6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76</v>
      </c>
      <c r="T347">
        <v>34</v>
      </c>
      <c r="U347">
        <v>42</v>
      </c>
      <c r="V347">
        <v>5</v>
      </c>
      <c r="W347">
        <v>4</v>
      </c>
      <c r="X347">
        <v>11</v>
      </c>
      <c r="Y347">
        <v>10</v>
      </c>
      <c r="Z347">
        <v>9</v>
      </c>
      <c r="AA347">
        <v>6</v>
      </c>
      <c r="AB347">
        <v>4</v>
      </c>
      <c r="AC347">
        <v>8</v>
      </c>
      <c r="AD347">
        <v>4</v>
      </c>
      <c r="AE347">
        <v>8</v>
      </c>
      <c r="AF347">
        <v>1</v>
      </c>
      <c r="AG347">
        <v>6</v>
      </c>
      <c r="AH347">
        <v>12</v>
      </c>
      <c r="AI347">
        <v>8</v>
      </c>
      <c r="AJ347">
        <v>4</v>
      </c>
      <c r="AK347">
        <v>5</v>
      </c>
      <c r="AL347">
        <v>0</v>
      </c>
      <c r="AM347">
        <v>5</v>
      </c>
      <c r="AN347">
        <v>9908</v>
      </c>
      <c r="AO347">
        <v>2665</v>
      </c>
      <c r="AP347">
        <v>1</v>
      </c>
      <c r="AQ347">
        <v>421</v>
      </c>
      <c r="AR347">
        <v>16</v>
      </c>
      <c r="AS347">
        <v>1080</v>
      </c>
      <c r="AT347" t="s">
        <v>94</v>
      </c>
    </row>
    <row r="348" spans="1:46" hidden="1" x14ac:dyDescent="0.3">
      <c r="A348">
        <v>34641</v>
      </c>
      <c r="B348" t="s">
        <v>774</v>
      </c>
      <c r="C348" t="s">
        <v>775</v>
      </c>
      <c r="D348">
        <v>281780</v>
      </c>
      <c r="E348">
        <v>2770750.01</v>
      </c>
      <c r="F348">
        <v>15</v>
      </c>
      <c r="G348">
        <v>4</v>
      </c>
      <c r="H348">
        <v>11</v>
      </c>
      <c r="I348">
        <v>2</v>
      </c>
      <c r="J348">
        <v>1</v>
      </c>
      <c r="K348">
        <v>1</v>
      </c>
      <c r="L348">
        <v>9</v>
      </c>
      <c r="M348">
        <v>2</v>
      </c>
      <c r="N348">
        <v>2</v>
      </c>
      <c r="O348">
        <v>2</v>
      </c>
      <c r="P348">
        <v>1</v>
      </c>
      <c r="Q348">
        <v>1</v>
      </c>
      <c r="R348">
        <v>1</v>
      </c>
      <c r="S348">
        <v>167</v>
      </c>
      <c r="T348">
        <v>93</v>
      </c>
      <c r="U348">
        <v>74</v>
      </c>
      <c r="V348">
        <v>18</v>
      </c>
      <c r="W348">
        <v>21</v>
      </c>
      <c r="X348">
        <v>19</v>
      </c>
      <c r="Y348">
        <v>12</v>
      </c>
      <c r="Z348">
        <v>23</v>
      </c>
      <c r="AA348">
        <v>18</v>
      </c>
      <c r="AB348">
        <v>13</v>
      </c>
      <c r="AC348">
        <v>9</v>
      </c>
      <c r="AD348">
        <v>10</v>
      </c>
      <c r="AE348">
        <v>7</v>
      </c>
      <c r="AF348">
        <v>10</v>
      </c>
      <c r="AG348">
        <v>7</v>
      </c>
      <c r="AH348">
        <v>26</v>
      </c>
      <c r="AI348">
        <v>11</v>
      </c>
      <c r="AJ348">
        <v>15</v>
      </c>
      <c r="AK348">
        <v>13</v>
      </c>
      <c r="AL348">
        <v>6</v>
      </c>
      <c r="AM348">
        <v>7</v>
      </c>
      <c r="AN348">
        <v>9008</v>
      </c>
      <c r="AO348">
        <v>2684</v>
      </c>
      <c r="AP348">
        <v>1</v>
      </c>
      <c r="AQ348">
        <v>405</v>
      </c>
      <c r="AR348">
        <v>21</v>
      </c>
      <c r="AS348">
        <v>1275</v>
      </c>
      <c r="AT348" t="s">
        <v>94</v>
      </c>
    </row>
    <row r="349" spans="1:46" hidden="1" x14ac:dyDescent="0.3">
      <c r="A349">
        <v>34642</v>
      </c>
      <c r="B349" t="s">
        <v>776</v>
      </c>
      <c r="C349" t="s">
        <v>777</v>
      </c>
      <c r="D349">
        <v>283069.57</v>
      </c>
      <c r="E349">
        <v>2764926.84</v>
      </c>
      <c r="F349">
        <v>32</v>
      </c>
      <c r="G349">
        <v>11</v>
      </c>
      <c r="H349">
        <v>21</v>
      </c>
      <c r="I349">
        <v>4</v>
      </c>
      <c r="J349">
        <v>1</v>
      </c>
      <c r="K349">
        <v>3</v>
      </c>
      <c r="L349">
        <v>17</v>
      </c>
      <c r="M349">
        <v>4</v>
      </c>
      <c r="N349">
        <v>3</v>
      </c>
      <c r="O349">
        <v>2</v>
      </c>
      <c r="P349">
        <v>3</v>
      </c>
      <c r="Q349">
        <v>3</v>
      </c>
      <c r="R349">
        <v>2</v>
      </c>
      <c r="S349">
        <v>360</v>
      </c>
      <c r="T349">
        <v>185</v>
      </c>
      <c r="U349">
        <v>175</v>
      </c>
      <c r="V349">
        <v>37</v>
      </c>
      <c r="W349">
        <v>28</v>
      </c>
      <c r="X349">
        <v>34</v>
      </c>
      <c r="Y349">
        <v>38</v>
      </c>
      <c r="Z349">
        <v>24</v>
      </c>
      <c r="AA349">
        <v>29</v>
      </c>
      <c r="AB349">
        <v>38</v>
      </c>
      <c r="AC349">
        <v>32</v>
      </c>
      <c r="AD349">
        <v>27</v>
      </c>
      <c r="AE349">
        <v>25</v>
      </c>
      <c r="AF349">
        <v>25</v>
      </c>
      <c r="AG349">
        <v>23</v>
      </c>
      <c r="AH349">
        <v>79</v>
      </c>
      <c r="AI349">
        <v>43</v>
      </c>
      <c r="AJ349">
        <v>36</v>
      </c>
      <c r="AK349">
        <v>25</v>
      </c>
      <c r="AL349">
        <v>12</v>
      </c>
      <c r="AM349">
        <v>13</v>
      </c>
      <c r="AN349">
        <v>14135</v>
      </c>
      <c r="AO349">
        <v>9570</v>
      </c>
      <c r="AP349">
        <v>0</v>
      </c>
      <c r="AQ349">
        <v>0</v>
      </c>
      <c r="AR349">
        <v>51</v>
      </c>
      <c r="AS349">
        <v>4770</v>
      </c>
      <c r="AT349" t="s">
        <v>94</v>
      </c>
    </row>
    <row r="350" spans="1:46" hidden="1" x14ac:dyDescent="0.3">
      <c r="A350">
        <v>34643</v>
      </c>
      <c r="B350" t="s">
        <v>778</v>
      </c>
      <c r="C350" t="s">
        <v>779</v>
      </c>
      <c r="D350">
        <v>289127</v>
      </c>
      <c r="E350">
        <v>2767030.01</v>
      </c>
      <c r="F350">
        <v>13</v>
      </c>
      <c r="G350">
        <v>3</v>
      </c>
      <c r="H350">
        <v>10</v>
      </c>
      <c r="I350">
        <v>2</v>
      </c>
      <c r="J350">
        <v>1</v>
      </c>
      <c r="K350">
        <v>1</v>
      </c>
      <c r="L350">
        <v>7</v>
      </c>
      <c r="M350">
        <v>1</v>
      </c>
      <c r="N350">
        <v>1</v>
      </c>
      <c r="O350">
        <v>2</v>
      </c>
      <c r="P350">
        <v>1</v>
      </c>
      <c r="Q350">
        <v>1</v>
      </c>
      <c r="R350">
        <v>1</v>
      </c>
      <c r="S350">
        <v>117</v>
      </c>
      <c r="T350">
        <v>61</v>
      </c>
      <c r="U350">
        <v>56</v>
      </c>
      <c r="V350">
        <v>7</v>
      </c>
      <c r="W350">
        <v>11</v>
      </c>
      <c r="X350">
        <v>9</v>
      </c>
      <c r="Y350">
        <v>11</v>
      </c>
      <c r="Z350">
        <v>15</v>
      </c>
      <c r="AA350">
        <v>12</v>
      </c>
      <c r="AB350">
        <v>8</v>
      </c>
      <c r="AC350">
        <v>6</v>
      </c>
      <c r="AD350">
        <v>13</v>
      </c>
      <c r="AE350">
        <v>4</v>
      </c>
      <c r="AF350">
        <v>9</v>
      </c>
      <c r="AG350">
        <v>12</v>
      </c>
      <c r="AH350">
        <v>10</v>
      </c>
      <c r="AI350">
        <v>8</v>
      </c>
      <c r="AJ350">
        <v>2</v>
      </c>
      <c r="AK350">
        <v>18</v>
      </c>
      <c r="AL350">
        <v>6</v>
      </c>
      <c r="AM350">
        <v>12</v>
      </c>
      <c r="AN350">
        <v>9890</v>
      </c>
      <c r="AO350">
        <v>3117</v>
      </c>
      <c r="AP350">
        <v>1</v>
      </c>
      <c r="AQ350">
        <v>272</v>
      </c>
      <c r="AR350">
        <v>12</v>
      </c>
      <c r="AS350">
        <v>1073</v>
      </c>
      <c r="AT350" t="s">
        <v>94</v>
      </c>
    </row>
    <row r="351" spans="1:46" hidden="1" x14ac:dyDescent="0.3">
      <c r="A351">
        <v>34644</v>
      </c>
      <c r="B351" t="s">
        <v>780</v>
      </c>
      <c r="C351" t="s">
        <v>781</v>
      </c>
      <c r="D351">
        <v>283969.17</v>
      </c>
      <c r="E351">
        <v>2765288.2</v>
      </c>
      <c r="F351">
        <v>33</v>
      </c>
      <c r="G351">
        <v>8</v>
      </c>
      <c r="H351">
        <v>25</v>
      </c>
      <c r="I351">
        <v>4</v>
      </c>
      <c r="J351">
        <v>0</v>
      </c>
      <c r="K351">
        <v>4</v>
      </c>
      <c r="L351">
        <v>18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364</v>
      </c>
      <c r="T351">
        <v>201</v>
      </c>
      <c r="U351">
        <v>163</v>
      </c>
      <c r="V351">
        <v>25</v>
      </c>
      <c r="W351">
        <v>36</v>
      </c>
      <c r="X351">
        <v>39</v>
      </c>
      <c r="Y351">
        <v>29</v>
      </c>
      <c r="Z351">
        <v>37</v>
      </c>
      <c r="AA351">
        <v>25</v>
      </c>
      <c r="AB351">
        <v>34</v>
      </c>
      <c r="AC351">
        <v>25</v>
      </c>
      <c r="AD351">
        <v>32</v>
      </c>
      <c r="AE351">
        <v>21</v>
      </c>
      <c r="AF351">
        <v>34</v>
      </c>
      <c r="AG351">
        <v>27</v>
      </c>
      <c r="AH351">
        <v>68</v>
      </c>
      <c r="AI351">
        <v>41</v>
      </c>
      <c r="AJ351">
        <v>27</v>
      </c>
      <c r="AK351">
        <v>39</v>
      </c>
      <c r="AL351">
        <v>22</v>
      </c>
      <c r="AM351">
        <v>17</v>
      </c>
      <c r="AN351">
        <v>16317</v>
      </c>
      <c r="AO351">
        <v>5203</v>
      </c>
      <c r="AP351">
        <v>1</v>
      </c>
      <c r="AQ351">
        <v>500</v>
      </c>
      <c r="AR351">
        <v>37</v>
      </c>
      <c r="AS351">
        <v>2957</v>
      </c>
      <c r="AT351" t="s">
        <v>94</v>
      </c>
    </row>
    <row r="352" spans="1:46" hidden="1" x14ac:dyDescent="0.3">
      <c r="A352">
        <v>34645</v>
      </c>
      <c r="B352" t="s">
        <v>782</v>
      </c>
      <c r="C352" t="s">
        <v>783</v>
      </c>
      <c r="D352">
        <v>288540.73</v>
      </c>
      <c r="E352">
        <v>2771570.16</v>
      </c>
      <c r="F352">
        <v>43</v>
      </c>
      <c r="G352">
        <v>13</v>
      </c>
      <c r="H352">
        <v>30</v>
      </c>
      <c r="I352">
        <v>3</v>
      </c>
      <c r="J352">
        <v>0</v>
      </c>
      <c r="K352">
        <v>3</v>
      </c>
      <c r="L352">
        <v>24</v>
      </c>
      <c r="M352">
        <v>6</v>
      </c>
      <c r="N352">
        <v>5</v>
      </c>
      <c r="O352">
        <v>4</v>
      </c>
      <c r="P352">
        <v>4</v>
      </c>
      <c r="Q352">
        <v>3</v>
      </c>
      <c r="R352">
        <v>2</v>
      </c>
      <c r="S352">
        <v>628</v>
      </c>
      <c r="T352">
        <v>338</v>
      </c>
      <c r="U352">
        <v>290</v>
      </c>
      <c r="V352">
        <v>90</v>
      </c>
      <c r="W352">
        <v>73</v>
      </c>
      <c r="X352">
        <v>69</v>
      </c>
      <c r="Y352">
        <v>56</v>
      </c>
      <c r="Z352">
        <v>56</v>
      </c>
      <c r="AA352">
        <v>58</v>
      </c>
      <c r="AB352">
        <v>54</v>
      </c>
      <c r="AC352">
        <v>50</v>
      </c>
      <c r="AD352">
        <v>40</v>
      </c>
      <c r="AE352">
        <v>33</v>
      </c>
      <c r="AF352">
        <v>29</v>
      </c>
      <c r="AG352">
        <v>20</v>
      </c>
      <c r="AH352">
        <v>54</v>
      </c>
      <c r="AI352">
        <v>28</v>
      </c>
      <c r="AJ352">
        <v>26</v>
      </c>
      <c r="AK352">
        <v>40</v>
      </c>
      <c r="AL352">
        <v>22</v>
      </c>
      <c r="AM352">
        <v>18</v>
      </c>
      <c r="AN352">
        <v>18123</v>
      </c>
      <c r="AO352">
        <v>13210</v>
      </c>
      <c r="AP352">
        <v>1</v>
      </c>
      <c r="AQ352">
        <v>586</v>
      </c>
      <c r="AR352">
        <v>38</v>
      </c>
      <c r="AS352">
        <v>3536</v>
      </c>
      <c r="AT352" t="s">
        <v>94</v>
      </c>
    </row>
    <row r="353" spans="1:46" hidden="1" x14ac:dyDescent="0.3">
      <c r="A353">
        <v>34646</v>
      </c>
      <c r="B353" t="s">
        <v>167</v>
      </c>
      <c r="C353" t="s">
        <v>784</v>
      </c>
      <c r="D353">
        <v>280139.74400000001</v>
      </c>
      <c r="E353">
        <v>2761228.7680000002</v>
      </c>
      <c r="F353">
        <v>148</v>
      </c>
      <c r="G353">
        <v>40</v>
      </c>
      <c r="H353">
        <v>108</v>
      </c>
      <c r="I353">
        <v>7</v>
      </c>
      <c r="J353">
        <v>2</v>
      </c>
      <c r="K353">
        <v>5</v>
      </c>
      <c r="L353">
        <v>83</v>
      </c>
      <c r="M353">
        <v>16</v>
      </c>
      <c r="N353">
        <v>13</v>
      </c>
      <c r="O353">
        <v>13</v>
      </c>
      <c r="P353">
        <v>15</v>
      </c>
      <c r="Q353">
        <v>14</v>
      </c>
      <c r="R353">
        <v>12</v>
      </c>
      <c r="S353">
        <v>2139</v>
      </c>
      <c r="T353">
        <v>1114</v>
      </c>
      <c r="U353">
        <v>1025</v>
      </c>
      <c r="V353">
        <v>225</v>
      </c>
      <c r="W353">
        <v>192</v>
      </c>
      <c r="X353">
        <v>183</v>
      </c>
      <c r="Y353">
        <v>179</v>
      </c>
      <c r="Z353">
        <v>175</v>
      </c>
      <c r="AA353">
        <v>163</v>
      </c>
      <c r="AB353">
        <v>203</v>
      </c>
      <c r="AC353">
        <v>192</v>
      </c>
      <c r="AD353">
        <v>173</v>
      </c>
      <c r="AE353">
        <v>169</v>
      </c>
      <c r="AF353">
        <v>155</v>
      </c>
      <c r="AG353">
        <v>130</v>
      </c>
      <c r="AH353">
        <v>322</v>
      </c>
      <c r="AI353">
        <v>162</v>
      </c>
      <c r="AJ353">
        <v>160</v>
      </c>
      <c r="AK353">
        <v>115</v>
      </c>
      <c r="AL353">
        <v>55</v>
      </c>
      <c r="AM353">
        <v>60</v>
      </c>
      <c r="AN353">
        <v>27771</v>
      </c>
      <c r="AO353">
        <v>14125</v>
      </c>
      <c r="AP353">
        <v>1</v>
      </c>
      <c r="AQ353">
        <v>870</v>
      </c>
      <c r="AR353">
        <v>118</v>
      </c>
      <c r="AS353">
        <v>9779</v>
      </c>
      <c r="AT353" t="s">
        <v>94</v>
      </c>
    </row>
    <row r="354" spans="1:46" x14ac:dyDescent="0.3">
      <c r="A354">
        <v>34647</v>
      </c>
      <c r="B354" t="s">
        <v>785</v>
      </c>
      <c r="C354" t="s">
        <v>786</v>
      </c>
      <c r="D354">
        <v>280697.74800000002</v>
      </c>
      <c r="E354">
        <v>2762268.0690000001</v>
      </c>
      <c r="F354">
        <v>119</v>
      </c>
      <c r="G354">
        <v>37</v>
      </c>
      <c r="H354">
        <v>82</v>
      </c>
      <c r="I354">
        <v>6</v>
      </c>
      <c r="J354">
        <v>1</v>
      </c>
      <c r="K354">
        <v>5</v>
      </c>
      <c r="L354">
        <v>68</v>
      </c>
      <c r="M354">
        <v>11</v>
      </c>
      <c r="N354">
        <v>11</v>
      </c>
      <c r="O354">
        <v>12</v>
      </c>
      <c r="P354">
        <v>12</v>
      </c>
      <c r="Q354">
        <v>12</v>
      </c>
      <c r="R354">
        <v>10</v>
      </c>
      <c r="S354">
        <v>2002</v>
      </c>
      <c r="T354">
        <v>1080</v>
      </c>
      <c r="U354">
        <v>922</v>
      </c>
      <c r="V354">
        <v>182</v>
      </c>
      <c r="W354">
        <v>169</v>
      </c>
      <c r="X354">
        <v>185</v>
      </c>
      <c r="Y354">
        <v>137</v>
      </c>
      <c r="Z354">
        <v>191</v>
      </c>
      <c r="AA354">
        <v>164</v>
      </c>
      <c r="AB354">
        <v>190</v>
      </c>
      <c r="AC354">
        <v>168</v>
      </c>
      <c r="AD354">
        <v>182</v>
      </c>
      <c r="AE354">
        <v>153</v>
      </c>
      <c r="AF354">
        <v>150</v>
      </c>
      <c r="AG354">
        <v>131</v>
      </c>
      <c r="AH354">
        <v>313</v>
      </c>
      <c r="AI354">
        <v>163</v>
      </c>
      <c r="AJ354">
        <v>150</v>
      </c>
      <c r="AK354">
        <v>104</v>
      </c>
      <c r="AL354">
        <v>55</v>
      </c>
      <c r="AM354">
        <v>49</v>
      </c>
      <c r="AN354">
        <v>16282</v>
      </c>
      <c r="AO354">
        <v>14100</v>
      </c>
      <c r="AP354">
        <v>0</v>
      </c>
      <c r="AQ354">
        <v>0</v>
      </c>
      <c r="AR354">
        <v>83</v>
      </c>
      <c r="AS354">
        <v>5978</v>
      </c>
      <c r="AT354" t="s">
        <v>94</v>
      </c>
    </row>
    <row r="355" spans="1:46" hidden="1" x14ac:dyDescent="0.3">
      <c r="A355">
        <v>34648</v>
      </c>
      <c r="B355" t="s">
        <v>787</v>
      </c>
      <c r="C355" t="s">
        <v>788</v>
      </c>
      <c r="D355">
        <v>278676.26500000001</v>
      </c>
      <c r="E355">
        <v>2757932.963</v>
      </c>
      <c r="F355">
        <v>98</v>
      </c>
      <c r="G355">
        <v>24</v>
      </c>
      <c r="H355">
        <v>74</v>
      </c>
      <c r="I355">
        <v>7</v>
      </c>
      <c r="J355">
        <v>0</v>
      </c>
      <c r="K355">
        <v>7</v>
      </c>
      <c r="L355">
        <v>56</v>
      </c>
      <c r="M355">
        <v>11</v>
      </c>
      <c r="N355">
        <v>10</v>
      </c>
      <c r="O355">
        <v>10</v>
      </c>
      <c r="P355">
        <v>10</v>
      </c>
      <c r="Q355">
        <v>8</v>
      </c>
      <c r="R355">
        <v>7</v>
      </c>
      <c r="S355">
        <v>1690</v>
      </c>
      <c r="T355">
        <v>889</v>
      </c>
      <c r="U355">
        <v>801</v>
      </c>
      <c r="V355">
        <v>196</v>
      </c>
      <c r="W355">
        <v>149</v>
      </c>
      <c r="X355">
        <v>149</v>
      </c>
      <c r="Y355">
        <v>158</v>
      </c>
      <c r="Z355">
        <v>162</v>
      </c>
      <c r="AA355">
        <v>147</v>
      </c>
      <c r="AB355">
        <v>139</v>
      </c>
      <c r="AC355">
        <v>153</v>
      </c>
      <c r="AD355">
        <v>129</v>
      </c>
      <c r="AE355">
        <v>105</v>
      </c>
      <c r="AF355">
        <v>114</v>
      </c>
      <c r="AG355">
        <v>89</v>
      </c>
      <c r="AH355">
        <v>217</v>
      </c>
      <c r="AI355">
        <v>110</v>
      </c>
      <c r="AJ355">
        <v>107</v>
      </c>
      <c r="AK355">
        <v>92</v>
      </c>
      <c r="AL355">
        <v>52</v>
      </c>
      <c r="AM355">
        <v>40</v>
      </c>
      <c r="AN355">
        <v>29700</v>
      </c>
      <c r="AO355">
        <v>21299</v>
      </c>
      <c r="AP355">
        <v>1</v>
      </c>
      <c r="AQ355">
        <v>2179</v>
      </c>
      <c r="AR355">
        <v>83</v>
      </c>
      <c r="AS355">
        <v>6919</v>
      </c>
      <c r="AT355" t="s">
        <v>94</v>
      </c>
    </row>
    <row r="356" spans="1:46" x14ac:dyDescent="0.3">
      <c r="A356">
        <v>34649</v>
      </c>
      <c r="B356" t="s">
        <v>789</v>
      </c>
      <c r="C356" t="s">
        <v>790</v>
      </c>
      <c r="D356">
        <v>280289</v>
      </c>
      <c r="E356">
        <v>2758710.01</v>
      </c>
      <c r="F356">
        <v>84</v>
      </c>
      <c r="G356">
        <v>26</v>
      </c>
      <c r="H356">
        <v>58</v>
      </c>
      <c r="I356">
        <v>5</v>
      </c>
      <c r="J356">
        <v>2</v>
      </c>
      <c r="K356">
        <v>3</v>
      </c>
      <c r="L356">
        <v>48</v>
      </c>
      <c r="M356">
        <v>9</v>
      </c>
      <c r="N356">
        <v>7</v>
      </c>
      <c r="O356">
        <v>9</v>
      </c>
      <c r="P356">
        <v>8</v>
      </c>
      <c r="Q356">
        <v>8</v>
      </c>
      <c r="R356">
        <v>7</v>
      </c>
      <c r="S356">
        <v>1220</v>
      </c>
      <c r="T356">
        <v>638</v>
      </c>
      <c r="U356">
        <v>582</v>
      </c>
      <c r="V356">
        <v>134</v>
      </c>
      <c r="W356">
        <v>108</v>
      </c>
      <c r="X356">
        <v>94</v>
      </c>
      <c r="Y356">
        <v>99</v>
      </c>
      <c r="Z356">
        <v>110</v>
      </c>
      <c r="AA356">
        <v>122</v>
      </c>
      <c r="AB356">
        <v>111</v>
      </c>
      <c r="AC356">
        <v>105</v>
      </c>
      <c r="AD356">
        <v>104</v>
      </c>
      <c r="AE356">
        <v>88</v>
      </c>
      <c r="AF356">
        <v>85</v>
      </c>
      <c r="AG356">
        <v>60</v>
      </c>
      <c r="AH356">
        <v>181</v>
      </c>
      <c r="AI356">
        <v>95</v>
      </c>
      <c r="AJ356">
        <v>86</v>
      </c>
      <c r="AK356">
        <v>147</v>
      </c>
      <c r="AL356">
        <v>75</v>
      </c>
      <c r="AM356">
        <v>72</v>
      </c>
      <c r="AN356">
        <v>31327</v>
      </c>
      <c r="AO356">
        <v>12627</v>
      </c>
      <c r="AP356">
        <v>1</v>
      </c>
      <c r="AQ356">
        <v>590</v>
      </c>
      <c r="AR356">
        <v>69</v>
      </c>
      <c r="AS356">
        <v>4380</v>
      </c>
      <c r="AT356" t="s">
        <v>94</v>
      </c>
    </row>
    <row r="357" spans="1:46" hidden="1" x14ac:dyDescent="0.3">
      <c r="A357">
        <v>34650</v>
      </c>
      <c r="B357" t="s">
        <v>791</v>
      </c>
      <c r="C357" t="s">
        <v>792</v>
      </c>
      <c r="D357">
        <v>276683.82</v>
      </c>
      <c r="E357">
        <v>2758753.66</v>
      </c>
      <c r="F357">
        <v>21</v>
      </c>
      <c r="G357">
        <v>3</v>
      </c>
      <c r="H357">
        <v>18</v>
      </c>
      <c r="I357">
        <v>2</v>
      </c>
      <c r="J357">
        <v>0</v>
      </c>
      <c r="K357">
        <v>2</v>
      </c>
      <c r="L357">
        <v>11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1</v>
      </c>
      <c r="S357">
        <v>239</v>
      </c>
      <c r="T357">
        <v>133</v>
      </c>
      <c r="U357">
        <v>106</v>
      </c>
      <c r="V357">
        <v>26</v>
      </c>
      <c r="W357">
        <v>20</v>
      </c>
      <c r="X357">
        <v>30</v>
      </c>
      <c r="Y357">
        <v>15</v>
      </c>
      <c r="Z357">
        <v>27</v>
      </c>
      <c r="AA357">
        <v>21</v>
      </c>
      <c r="AB357">
        <v>16</v>
      </c>
      <c r="AC357">
        <v>24</v>
      </c>
      <c r="AD357">
        <v>20</v>
      </c>
      <c r="AE357">
        <v>15</v>
      </c>
      <c r="AF357">
        <v>14</v>
      </c>
      <c r="AG357">
        <v>11</v>
      </c>
      <c r="AH357">
        <v>47</v>
      </c>
      <c r="AI357">
        <v>21</v>
      </c>
      <c r="AJ357">
        <v>26</v>
      </c>
      <c r="AK357">
        <v>24</v>
      </c>
      <c r="AL357">
        <v>12</v>
      </c>
      <c r="AM357">
        <v>12</v>
      </c>
      <c r="AN357">
        <v>18491</v>
      </c>
      <c r="AO357">
        <v>5674</v>
      </c>
      <c r="AP357">
        <v>1</v>
      </c>
      <c r="AQ357">
        <v>747</v>
      </c>
      <c r="AR357">
        <v>24</v>
      </c>
      <c r="AS357">
        <v>1838</v>
      </c>
      <c r="AT357" t="s">
        <v>94</v>
      </c>
    </row>
    <row r="358" spans="1:46" hidden="1" x14ac:dyDescent="0.3">
      <c r="A358">
        <v>34651</v>
      </c>
      <c r="B358" t="s">
        <v>793</v>
      </c>
      <c r="C358" t="s">
        <v>794</v>
      </c>
      <c r="D358">
        <v>281839.23499999999</v>
      </c>
      <c r="E358">
        <v>2760981.5210000002</v>
      </c>
      <c r="F358">
        <v>36</v>
      </c>
      <c r="G358">
        <v>11</v>
      </c>
      <c r="H358">
        <v>25</v>
      </c>
      <c r="I358">
        <v>4</v>
      </c>
      <c r="J358">
        <v>1</v>
      </c>
      <c r="K358">
        <v>3</v>
      </c>
      <c r="L358">
        <v>20</v>
      </c>
      <c r="M358">
        <v>4</v>
      </c>
      <c r="N358">
        <v>3</v>
      </c>
      <c r="O358">
        <v>3</v>
      </c>
      <c r="P358">
        <v>4</v>
      </c>
      <c r="Q358">
        <v>3</v>
      </c>
      <c r="R358">
        <v>3</v>
      </c>
      <c r="S358">
        <v>447</v>
      </c>
      <c r="T358">
        <v>231</v>
      </c>
      <c r="U358">
        <v>216</v>
      </c>
      <c r="V358">
        <v>47</v>
      </c>
      <c r="W358">
        <v>52</v>
      </c>
      <c r="X358">
        <v>31</v>
      </c>
      <c r="Y358">
        <v>37</v>
      </c>
      <c r="Z358">
        <v>44</v>
      </c>
      <c r="AA358">
        <v>36</v>
      </c>
      <c r="AB358">
        <v>44</v>
      </c>
      <c r="AC358">
        <v>41</v>
      </c>
      <c r="AD358">
        <v>31</v>
      </c>
      <c r="AE358">
        <v>31</v>
      </c>
      <c r="AF358">
        <v>34</v>
      </c>
      <c r="AG358">
        <v>19</v>
      </c>
      <c r="AH358">
        <v>61</v>
      </c>
      <c r="AI358">
        <v>28</v>
      </c>
      <c r="AJ358">
        <v>33</v>
      </c>
      <c r="AK358">
        <v>28</v>
      </c>
      <c r="AL358">
        <v>15</v>
      </c>
      <c r="AM358">
        <v>13</v>
      </c>
      <c r="AN358">
        <v>10378</v>
      </c>
      <c r="AO358">
        <v>8780</v>
      </c>
      <c r="AP358">
        <v>1</v>
      </c>
      <c r="AQ358">
        <v>959</v>
      </c>
      <c r="AR358">
        <v>40</v>
      </c>
      <c r="AS358">
        <v>4057</v>
      </c>
      <c r="AT358" t="s">
        <v>94</v>
      </c>
    </row>
    <row r="359" spans="1:46" hidden="1" x14ac:dyDescent="0.3">
      <c r="A359">
        <v>34652</v>
      </c>
      <c r="B359" t="s">
        <v>795</v>
      </c>
      <c r="C359" t="s">
        <v>796</v>
      </c>
      <c r="D359">
        <v>278113.40000000002</v>
      </c>
      <c r="E359">
        <v>2761906.41</v>
      </c>
      <c r="F359">
        <v>54</v>
      </c>
      <c r="G359">
        <v>13</v>
      </c>
      <c r="H359">
        <v>41</v>
      </c>
      <c r="I359">
        <v>4</v>
      </c>
      <c r="J359">
        <v>0</v>
      </c>
      <c r="K359">
        <v>4</v>
      </c>
      <c r="L359">
        <v>29</v>
      </c>
      <c r="M359">
        <v>5</v>
      </c>
      <c r="N359">
        <v>4</v>
      </c>
      <c r="O359">
        <v>7</v>
      </c>
      <c r="P359">
        <v>5</v>
      </c>
      <c r="Q359">
        <v>4</v>
      </c>
      <c r="R359">
        <v>4</v>
      </c>
      <c r="S359">
        <v>663</v>
      </c>
      <c r="T359">
        <v>329</v>
      </c>
      <c r="U359">
        <v>334</v>
      </c>
      <c r="V359">
        <v>65</v>
      </c>
      <c r="W359">
        <v>62</v>
      </c>
      <c r="X359">
        <v>52</v>
      </c>
      <c r="Y359">
        <v>52</v>
      </c>
      <c r="Z359">
        <v>57</v>
      </c>
      <c r="AA359">
        <v>57</v>
      </c>
      <c r="AB359">
        <v>66</v>
      </c>
      <c r="AC359">
        <v>60</v>
      </c>
      <c r="AD359">
        <v>47</v>
      </c>
      <c r="AE359">
        <v>48</v>
      </c>
      <c r="AF359">
        <v>42</v>
      </c>
      <c r="AG359">
        <v>55</v>
      </c>
      <c r="AH359">
        <v>92</v>
      </c>
      <c r="AI359">
        <v>41</v>
      </c>
      <c r="AJ359">
        <v>51</v>
      </c>
      <c r="AK359">
        <v>29</v>
      </c>
      <c r="AL359">
        <v>12</v>
      </c>
      <c r="AM359">
        <v>17</v>
      </c>
      <c r="AN359">
        <v>18220</v>
      </c>
      <c r="AO359">
        <v>12840</v>
      </c>
      <c r="AP359">
        <v>1</v>
      </c>
      <c r="AQ359">
        <v>330</v>
      </c>
      <c r="AR359">
        <v>47</v>
      </c>
      <c r="AS359">
        <v>3752</v>
      </c>
      <c r="AT359" t="s">
        <v>94</v>
      </c>
    </row>
    <row r="360" spans="1:46" hidden="1" x14ac:dyDescent="0.3">
      <c r="A360">
        <v>34653</v>
      </c>
      <c r="B360" t="s">
        <v>797</v>
      </c>
      <c r="C360" t="s">
        <v>798</v>
      </c>
      <c r="D360">
        <v>278502</v>
      </c>
      <c r="E360">
        <v>2759710.01</v>
      </c>
      <c r="F360">
        <v>20</v>
      </c>
      <c r="G360">
        <v>7</v>
      </c>
      <c r="H360">
        <v>13</v>
      </c>
      <c r="I360">
        <v>4</v>
      </c>
      <c r="J360">
        <v>3</v>
      </c>
      <c r="K360">
        <v>1</v>
      </c>
      <c r="L360">
        <v>12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226</v>
      </c>
      <c r="T360">
        <v>119</v>
      </c>
      <c r="U360">
        <v>107</v>
      </c>
      <c r="V360">
        <v>23</v>
      </c>
      <c r="W360">
        <v>27</v>
      </c>
      <c r="X360">
        <v>15</v>
      </c>
      <c r="Y360">
        <v>15</v>
      </c>
      <c r="Z360">
        <v>31</v>
      </c>
      <c r="AA360">
        <v>21</v>
      </c>
      <c r="AB360">
        <v>16</v>
      </c>
      <c r="AC360">
        <v>18</v>
      </c>
      <c r="AD360">
        <v>18</v>
      </c>
      <c r="AE360">
        <v>13</v>
      </c>
      <c r="AF360">
        <v>16</v>
      </c>
      <c r="AG360">
        <v>13</v>
      </c>
      <c r="AH360">
        <v>40</v>
      </c>
      <c r="AI360">
        <v>21</v>
      </c>
      <c r="AJ360">
        <v>19</v>
      </c>
      <c r="AK360">
        <v>12</v>
      </c>
      <c r="AL360">
        <v>6</v>
      </c>
      <c r="AM360">
        <v>6</v>
      </c>
      <c r="AN360">
        <v>5914</v>
      </c>
      <c r="AO360">
        <v>3089</v>
      </c>
      <c r="AP360">
        <v>1</v>
      </c>
      <c r="AQ360">
        <v>257</v>
      </c>
      <c r="AR360">
        <v>15</v>
      </c>
      <c r="AS360">
        <v>1288</v>
      </c>
      <c r="AT360" t="s">
        <v>94</v>
      </c>
    </row>
    <row r="361" spans="1:46" x14ac:dyDescent="0.3">
      <c r="A361">
        <v>34654</v>
      </c>
      <c r="B361" t="s">
        <v>799</v>
      </c>
      <c r="C361" t="s">
        <v>800</v>
      </c>
      <c r="D361">
        <v>278951</v>
      </c>
      <c r="E361">
        <v>2753060.01</v>
      </c>
      <c r="F361">
        <v>51</v>
      </c>
      <c r="G361">
        <v>20</v>
      </c>
      <c r="H361">
        <v>31</v>
      </c>
      <c r="I361">
        <v>5</v>
      </c>
      <c r="J361">
        <v>0</v>
      </c>
      <c r="K361">
        <v>5</v>
      </c>
      <c r="L361">
        <v>29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4</v>
      </c>
      <c r="S361">
        <v>742</v>
      </c>
      <c r="T361">
        <v>387</v>
      </c>
      <c r="U361">
        <v>355</v>
      </c>
      <c r="V361">
        <v>72</v>
      </c>
      <c r="W361">
        <v>67</v>
      </c>
      <c r="X361">
        <v>76</v>
      </c>
      <c r="Y361">
        <v>58</v>
      </c>
      <c r="Z361">
        <v>64</v>
      </c>
      <c r="AA361">
        <v>70</v>
      </c>
      <c r="AB361">
        <v>82</v>
      </c>
      <c r="AC361">
        <v>55</v>
      </c>
      <c r="AD361">
        <v>54</v>
      </c>
      <c r="AE361">
        <v>53</v>
      </c>
      <c r="AF361">
        <v>39</v>
      </c>
      <c r="AG361">
        <v>52</v>
      </c>
      <c r="AH361">
        <v>96</v>
      </c>
      <c r="AI361">
        <v>58</v>
      </c>
      <c r="AJ361">
        <v>38</v>
      </c>
      <c r="AK361">
        <v>152</v>
      </c>
      <c r="AL361">
        <v>74</v>
      </c>
      <c r="AM361">
        <v>78</v>
      </c>
      <c r="AN361">
        <v>25452</v>
      </c>
      <c r="AO361">
        <v>7354</v>
      </c>
      <c r="AP361">
        <v>0</v>
      </c>
      <c r="AQ361">
        <v>0</v>
      </c>
      <c r="AR361">
        <v>62</v>
      </c>
      <c r="AS361">
        <v>3934</v>
      </c>
      <c r="AT361" t="s">
        <v>94</v>
      </c>
    </row>
    <row r="362" spans="1:46" hidden="1" x14ac:dyDescent="0.3">
      <c r="A362">
        <v>34655</v>
      </c>
      <c r="B362" t="s">
        <v>801</v>
      </c>
      <c r="C362" t="s">
        <v>802</v>
      </c>
      <c r="D362">
        <v>280783.39</v>
      </c>
      <c r="E362">
        <v>2752705.7</v>
      </c>
      <c r="F362">
        <v>13</v>
      </c>
      <c r="G362">
        <v>5</v>
      </c>
      <c r="H362">
        <v>8</v>
      </c>
      <c r="I362">
        <v>2</v>
      </c>
      <c r="J362">
        <v>0</v>
      </c>
      <c r="K362">
        <v>2</v>
      </c>
      <c r="L362">
        <v>6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53</v>
      </c>
      <c r="T362">
        <v>31</v>
      </c>
      <c r="U362">
        <v>22</v>
      </c>
      <c r="V362">
        <v>7</v>
      </c>
      <c r="W362">
        <v>3</v>
      </c>
      <c r="X362">
        <v>5</v>
      </c>
      <c r="Y362">
        <v>5</v>
      </c>
      <c r="Z362">
        <v>7</v>
      </c>
      <c r="AA362">
        <v>4</v>
      </c>
      <c r="AB362">
        <v>5</v>
      </c>
      <c r="AC362">
        <v>1</v>
      </c>
      <c r="AD362">
        <v>6</v>
      </c>
      <c r="AE362">
        <v>4</v>
      </c>
      <c r="AF362">
        <v>1</v>
      </c>
      <c r="AG362">
        <v>5</v>
      </c>
      <c r="AH362">
        <v>10</v>
      </c>
      <c r="AI362">
        <v>5</v>
      </c>
      <c r="AJ362">
        <v>5</v>
      </c>
      <c r="AK362">
        <v>11</v>
      </c>
      <c r="AL362">
        <v>6</v>
      </c>
      <c r="AM362">
        <v>5</v>
      </c>
      <c r="AN362">
        <v>12376</v>
      </c>
      <c r="AO362">
        <v>1896</v>
      </c>
      <c r="AP362">
        <v>1</v>
      </c>
      <c r="AQ362">
        <v>445</v>
      </c>
      <c r="AR362">
        <v>14</v>
      </c>
      <c r="AS362">
        <v>882</v>
      </c>
      <c r="AT362" t="s">
        <v>94</v>
      </c>
    </row>
    <row r="363" spans="1:46" hidden="1" x14ac:dyDescent="0.3">
      <c r="A363">
        <v>34656</v>
      </c>
      <c r="B363" t="s">
        <v>803</v>
      </c>
      <c r="C363" t="s">
        <v>804</v>
      </c>
      <c r="D363">
        <v>278507.92</v>
      </c>
      <c r="E363">
        <v>2749844.66</v>
      </c>
      <c r="F363">
        <v>13</v>
      </c>
      <c r="G363">
        <v>5</v>
      </c>
      <c r="H363">
        <v>8</v>
      </c>
      <c r="I363">
        <v>2</v>
      </c>
      <c r="J363">
        <v>1</v>
      </c>
      <c r="K363">
        <v>1</v>
      </c>
      <c r="L363">
        <v>6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98</v>
      </c>
      <c r="T363">
        <v>57</v>
      </c>
      <c r="U363">
        <v>41</v>
      </c>
      <c r="V363">
        <v>9</v>
      </c>
      <c r="W363">
        <v>5</v>
      </c>
      <c r="X363">
        <v>11</v>
      </c>
      <c r="Y363">
        <v>10</v>
      </c>
      <c r="Z363">
        <v>6</v>
      </c>
      <c r="AA363">
        <v>6</v>
      </c>
      <c r="AB363">
        <v>14</v>
      </c>
      <c r="AC363">
        <v>5</v>
      </c>
      <c r="AD363">
        <v>11</v>
      </c>
      <c r="AE363">
        <v>8</v>
      </c>
      <c r="AF363">
        <v>6</v>
      </c>
      <c r="AG363">
        <v>7</v>
      </c>
      <c r="AH363">
        <v>19</v>
      </c>
      <c r="AI363">
        <v>11</v>
      </c>
      <c r="AJ363">
        <v>8</v>
      </c>
      <c r="AK363">
        <v>16</v>
      </c>
      <c r="AL363">
        <v>9</v>
      </c>
      <c r="AM363">
        <v>7</v>
      </c>
      <c r="AN363">
        <v>12948</v>
      </c>
      <c r="AO363">
        <v>4086</v>
      </c>
      <c r="AP363">
        <v>1</v>
      </c>
      <c r="AQ363">
        <v>495</v>
      </c>
      <c r="AR363">
        <v>17</v>
      </c>
      <c r="AS363">
        <v>1135</v>
      </c>
      <c r="AT363" t="s">
        <v>94</v>
      </c>
    </row>
    <row r="364" spans="1:46" hidden="1" x14ac:dyDescent="0.3">
      <c r="A364">
        <v>34657</v>
      </c>
      <c r="B364" t="s">
        <v>805</v>
      </c>
      <c r="C364" t="s">
        <v>806</v>
      </c>
      <c r="D364">
        <v>279193.28000000003</v>
      </c>
      <c r="E364">
        <v>2749278.59</v>
      </c>
      <c r="F364">
        <v>11</v>
      </c>
      <c r="G364">
        <v>5</v>
      </c>
      <c r="H364">
        <v>6</v>
      </c>
      <c r="I364">
        <v>4</v>
      </c>
      <c r="J364">
        <v>0</v>
      </c>
      <c r="K364">
        <v>4</v>
      </c>
      <c r="L364">
        <v>6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97</v>
      </c>
      <c r="T364">
        <v>59</v>
      </c>
      <c r="U364">
        <v>38</v>
      </c>
      <c r="V364">
        <v>13</v>
      </c>
      <c r="W364">
        <v>11</v>
      </c>
      <c r="X364">
        <v>10</v>
      </c>
      <c r="Y364">
        <v>6</v>
      </c>
      <c r="Z364">
        <v>10</v>
      </c>
      <c r="AA364">
        <v>0</v>
      </c>
      <c r="AB364">
        <v>8</v>
      </c>
      <c r="AC364">
        <v>8</v>
      </c>
      <c r="AD364">
        <v>10</v>
      </c>
      <c r="AE364">
        <v>7</v>
      </c>
      <c r="AF364">
        <v>8</v>
      </c>
      <c r="AG364">
        <v>6</v>
      </c>
      <c r="AH364">
        <v>15</v>
      </c>
      <c r="AI364">
        <v>9</v>
      </c>
      <c r="AJ364">
        <v>6</v>
      </c>
      <c r="AK364">
        <v>10</v>
      </c>
      <c r="AL364">
        <v>7</v>
      </c>
      <c r="AM364">
        <v>3</v>
      </c>
      <c r="AN364">
        <v>11693</v>
      </c>
      <c r="AO364">
        <v>3393</v>
      </c>
      <c r="AP364">
        <v>1</v>
      </c>
      <c r="AQ364">
        <v>63</v>
      </c>
      <c r="AR364">
        <v>29</v>
      </c>
      <c r="AS364">
        <v>1711</v>
      </c>
      <c r="AT364" t="s">
        <v>94</v>
      </c>
    </row>
    <row r="365" spans="1:46" x14ac:dyDescent="0.3">
      <c r="A365">
        <v>34658</v>
      </c>
      <c r="B365" t="s">
        <v>807</v>
      </c>
      <c r="C365" t="s">
        <v>808</v>
      </c>
      <c r="D365">
        <v>281436.78999999998</v>
      </c>
      <c r="E365">
        <v>2746258.41</v>
      </c>
      <c r="F365">
        <v>11</v>
      </c>
      <c r="G365">
        <v>3</v>
      </c>
      <c r="H365">
        <v>8</v>
      </c>
      <c r="I365">
        <v>2</v>
      </c>
      <c r="J365">
        <v>0</v>
      </c>
      <c r="K365">
        <v>2</v>
      </c>
      <c r="L365">
        <v>6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109</v>
      </c>
      <c r="T365">
        <v>55</v>
      </c>
      <c r="U365">
        <v>54</v>
      </c>
      <c r="V365">
        <v>14</v>
      </c>
      <c r="W365">
        <v>13</v>
      </c>
      <c r="X365">
        <v>12</v>
      </c>
      <c r="Y365">
        <v>8</v>
      </c>
      <c r="Z365">
        <v>7</v>
      </c>
      <c r="AA365">
        <v>11</v>
      </c>
      <c r="AB365">
        <v>8</v>
      </c>
      <c r="AC365">
        <v>7</v>
      </c>
      <c r="AD365">
        <v>11</v>
      </c>
      <c r="AE365">
        <v>12</v>
      </c>
      <c r="AF365">
        <v>3</v>
      </c>
      <c r="AG365">
        <v>3</v>
      </c>
      <c r="AH365">
        <v>12</v>
      </c>
      <c r="AI365">
        <v>7</v>
      </c>
      <c r="AJ365">
        <v>5</v>
      </c>
      <c r="AK365">
        <v>41</v>
      </c>
      <c r="AL365">
        <v>21</v>
      </c>
      <c r="AM365">
        <v>20</v>
      </c>
      <c r="AN365">
        <v>8737</v>
      </c>
      <c r="AO365">
        <v>2399</v>
      </c>
      <c r="AP365">
        <v>0</v>
      </c>
      <c r="AQ365">
        <v>0</v>
      </c>
      <c r="AR365">
        <v>13</v>
      </c>
      <c r="AS365">
        <v>1237</v>
      </c>
      <c r="AT365" t="s">
        <v>94</v>
      </c>
    </row>
    <row r="366" spans="1:46" hidden="1" x14ac:dyDescent="0.3">
      <c r="A366">
        <v>34659</v>
      </c>
      <c r="B366" t="s">
        <v>809</v>
      </c>
      <c r="C366" t="s">
        <v>810</v>
      </c>
      <c r="D366">
        <v>275542.26</v>
      </c>
      <c r="E366">
        <v>2751172.59</v>
      </c>
      <c r="F366">
        <v>11</v>
      </c>
      <c r="G366">
        <v>4</v>
      </c>
      <c r="H366">
        <v>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52</v>
      </c>
      <c r="T366">
        <v>24</v>
      </c>
      <c r="U366">
        <v>28</v>
      </c>
      <c r="V366">
        <v>6</v>
      </c>
      <c r="W366">
        <v>4</v>
      </c>
      <c r="X366">
        <v>3</v>
      </c>
      <c r="Y366">
        <v>1</v>
      </c>
      <c r="Z366">
        <v>3</v>
      </c>
      <c r="AA366">
        <v>5</v>
      </c>
      <c r="AB366">
        <v>2</v>
      </c>
      <c r="AC366">
        <v>7</v>
      </c>
      <c r="AD366">
        <v>4</v>
      </c>
      <c r="AE366">
        <v>7</v>
      </c>
      <c r="AF366">
        <v>6</v>
      </c>
      <c r="AG366">
        <v>4</v>
      </c>
      <c r="AH366">
        <v>7</v>
      </c>
      <c r="AI366">
        <v>5</v>
      </c>
      <c r="AJ366">
        <v>2</v>
      </c>
      <c r="AK366">
        <v>1</v>
      </c>
      <c r="AL366">
        <v>0</v>
      </c>
      <c r="AM366">
        <v>1</v>
      </c>
      <c r="AN366">
        <v>10362</v>
      </c>
      <c r="AO366">
        <v>1909</v>
      </c>
      <c r="AP366">
        <v>0</v>
      </c>
      <c r="AQ366">
        <v>0</v>
      </c>
      <c r="AR366">
        <v>10</v>
      </c>
      <c r="AS366">
        <v>680</v>
      </c>
      <c r="AT366" t="s">
        <v>94</v>
      </c>
    </row>
    <row r="367" spans="1:46" hidden="1" x14ac:dyDescent="0.3">
      <c r="A367">
        <v>34660</v>
      </c>
      <c r="B367" t="s">
        <v>811</v>
      </c>
      <c r="C367" t="s">
        <v>812</v>
      </c>
      <c r="D367">
        <v>281404.44</v>
      </c>
      <c r="E367">
        <v>2757528.97</v>
      </c>
      <c r="F367">
        <v>13</v>
      </c>
      <c r="G367">
        <v>1</v>
      </c>
      <c r="H367">
        <v>12</v>
      </c>
      <c r="I367">
        <v>1</v>
      </c>
      <c r="J367">
        <v>0</v>
      </c>
      <c r="K367">
        <v>1</v>
      </c>
      <c r="L367">
        <v>6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69</v>
      </c>
      <c r="T367">
        <v>29</v>
      </c>
      <c r="U367">
        <v>40</v>
      </c>
      <c r="V367">
        <v>5</v>
      </c>
      <c r="W367">
        <v>6</v>
      </c>
      <c r="X367">
        <v>3</v>
      </c>
      <c r="Y367">
        <v>6</v>
      </c>
      <c r="Z367">
        <v>5</v>
      </c>
      <c r="AA367">
        <v>10</v>
      </c>
      <c r="AB367">
        <v>7</v>
      </c>
      <c r="AC367">
        <v>6</v>
      </c>
      <c r="AD367">
        <v>3</v>
      </c>
      <c r="AE367">
        <v>4</v>
      </c>
      <c r="AF367">
        <v>6</v>
      </c>
      <c r="AG367">
        <v>8</v>
      </c>
      <c r="AH367">
        <v>13</v>
      </c>
      <c r="AI367">
        <v>7</v>
      </c>
      <c r="AJ367">
        <v>6</v>
      </c>
      <c r="AK367">
        <v>1</v>
      </c>
      <c r="AL367">
        <v>0</v>
      </c>
      <c r="AM367">
        <v>1</v>
      </c>
      <c r="AN367">
        <v>14326</v>
      </c>
      <c r="AO367">
        <v>2967</v>
      </c>
      <c r="AP367">
        <v>1</v>
      </c>
      <c r="AQ367">
        <v>216</v>
      </c>
      <c r="AR367">
        <v>15</v>
      </c>
      <c r="AS367">
        <v>946</v>
      </c>
      <c r="AT367" t="s">
        <v>94</v>
      </c>
    </row>
    <row r="368" spans="1:46" hidden="1" x14ac:dyDescent="0.3">
      <c r="A368">
        <v>34661</v>
      </c>
      <c r="B368" t="s">
        <v>813</v>
      </c>
      <c r="C368" t="s">
        <v>814</v>
      </c>
      <c r="D368">
        <v>276877.27</v>
      </c>
      <c r="E368">
        <v>2752832.3</v>
      </c>
      <c r="F368">
        <v>45</v>
      </c>
      <c r="G368">
        <v>12</v>
      </c>
      <c r="H368">
        <v>33</v>
      </c>
      <c r="I368">
        <v>4</v>
      </c>
      <c r="J368">
        <v>1</v>
      </c>
      <c r="K368">
        <v>3</v>
      </c>
      <c r="L368">
        <v>25</v>
      </c>
      <c r="M368">
        <v>4</v>
      </c>
      <c r="N368">
        <v>4</v>
      </c>
      <c r="O368">
        <v>4</v>
      </c>
      <c r="P368">
        <v>5</v>
      </c>
      <c r="Q368">
        <v>4</v>
      </c>
      <c r="R368">
        <v>4</v>
      </c>
      <c r="S368">
        <v>615</v>
      </c>
      <c r="T368">
        <v>327</v>
      </c>
      <c r="U368">
        <v>288</v>
      </c>
      <c r="V368">
        <v>59</v>
      </c>
      <c r="W368">
        <v>51</v>
      </c>
      <c r="X368">
        <v>44</v>
      </c>
      <c r="Y368">
        <v>55</v>
      </c>
      <c r="Z368">
        <v>49</v>
      </c>
      <c r="AA368">
        <v>42</v>
      </c>
      <c r="AB368">
        <v>66</v>
      </c>
      <c r="AC368">
        <v>61</v>
      </c>
      <c r="AD368">
        <v>52</v>
      </c>
      <c r="AE368">
        <v>49</v>
      </c>
      <c r="AF368">
        <v>57</v>
      </c>
      <c r="AG368">
        <v>30</v>
      </c>
      <c r="AH368">
        <v>109</v>
      </c>
      <c r="AI368">
        <v>63</v>
      </c>
      <c r="AJ368">
        <v>46</v>
      </c>
      <c r="AK368">
        <v>73</v>
      </c>
      <c r="AL368">
        <v>38</v>
      </c>
      <c r="AM368">
        <v>35</v>
      </c>
      <c r="AN368">
        <v>17502</v>
      </c>
      <c r="AO368">
        <v>7234</v>
      </c>
      <c r="AP368">
        <v>1</v>
      </c>
      <c r="AQ368">
        <v>810</v>
      </c>
      <c r="AR368">
        <v>42</v>
      </c>
      <c r="AS368">
        <v>4293</v>
      </c>
      <c r="AT368" t="s">
        <v>94</v>
      </c>
    </row>
    <row r="369" spans="1:46" x14ac:dyDescent="0.3">
      <c r="A369">
        <v>34662</v>
      </c>
      <c r="B369" t="s">
        <v>815</v>
      </c>
      <c r="C369" t="s">
        <v>816</v>
      </c>
      <c r="D369">
        <v>278179.24</v>
      </c>
      <c r="E369">
        <v>2755714.47</v>
      </c>
      <c r="F369">
        <v>50</v>
      </c>
      <c r="G369">
        <v>18</v>
      </c>
      <c r="H369">
        <v>32</v>
      </c>
      <c r="I369">
        <v>4</v>
      </c>
      <c r="J369">
        <v>1</v>
      </c>
      <c r="K369">
        <v>3</v>
      </c>
      <c r="L369">
        <v>28</v>
      </c>
      <c r="M369">
        <v>4</v>
      </c>
      <c r="N369">
        <v>4</v>
      </c>
      <c r="O369">
        <v>5</v>
      </c>
      <c r="P369">
        <v>5</v>
      </c>
      <c r="Q369">
        <v>5</v>
      </c>
      <c r="R369">
        <v>5</v>
      </c>
      <c r="S369">
        <v>773</v>
      </c>
      <c r="T369">
        <v>430</v>
      </c>
      <c r="U369">
        <v>343</v>
      </c>
      <c r="V369">
        <v>60</v>
      </c>
      <c r="W369">
        <v>55</v>
      </c>
      <c r="X369">
        <v>58</v>
      </c>
      <c r="Y369">
        <v>52</v>
      </c>
      <c r="Z369">
        <v>85</v>
      </c>
      <c r="AA369">
        <v>69</v>
      </c>
      <c r="AB369">
        <v>85</v>
      </c>
      <c r="AC369">
        <v>68</v>
      </c>
      <c r="AD369">
        <v>77</v>
      </c>
      <c r="AE369">
        <v>54</v>
      </c>
      <c r="AF369">
        <v>65</v>
      </c>
      <c r="AG369">
        <v>45</v>
      </c>
      <c r="AH369">
        <v>111</v>
      </c>
      <c r="AI369">
        <v>62</v>
      </c>
      <c r="AJ369">
        <v>49</v>
      </c>
      <c r="AK369">
        <v>115</v>
      </c>
      <c r="AL369">
        <v>75</v>
      </c>
      <c r="AM369">
        <v>40</v>
      </c>
      <c r="AN369">
        <v>12926</v>
      </c>
      <c r="AO369">
        <v>4356</v>
      </c>
      <c r="AP369">
        <v>0</v>
      </c>
      <c r="AQ369">
        <v>0</v>
      </c>
      <c r="AR369">
        <v>32</v>
      </c>
      <c r="AS369">
        <v>3168</v>
      </c>
      <c r="AT369" t="s">
        <v>94</v>
      </c>
    </row>
    <row r="370" spans="1:46" x14ac:dyDescent="0.3">
      <c r="A370">
        <v>34663</v>
      </c>
      <c r="B370" t="s">
        <v>817</v>
      </c>
      <c r="C370" t="s">
        <v>818</v>
      </c>
      <c r="D370">
        <v>279519.27</v>
      </c>
      <c r="E370">
        <v>2757027.05</v>
      </c>
      <c r="F370">
        <v>63</v>
      </c>
      <c r="G370">
        <v>12</v>
      </c>
      <c r="H370">
        <v>51</v>
      </c>
      <c r="I370">
        <v>5</v>
      </c>
      <c r="J370">
        <v>0</v>
      </c>
      <c r="K370">
        <v>5</v>
      </c>
      <c r="L370">
        <v>33</v>
      </c>
      <c r="M370">
        <v>4</v>
      </c>
      <c r="N370">
        <v>5</v>
      </c>
      <c r="O370">
        <v>6</v>
      </c>
      <c r="P370">
        <v>6</v>
      </c>
      <c r="Q370">
        <v>5</v>
      </c>
      <c r="R370">
        <v>7</v>
      </c>
      <c r="S370">
        <v>803</v>
      </c>
      <c r="T370">
        <v>409</v>
      </c>
      <c r="U370">
        <v>394</v>
      </c>
      <c r="V370">
        <v>57</v>
      </c>
      <c r="W370">
        <v>59</v>
      </c>
      <c r="X370">
        <v>73</v>
      </c>
      <c r="Y370">
        <v>65</v>
      </c>
      <c r="Z370">
        <v>71</v>
      </c>
      <c r="AA370">
        <v>67</v>
      </c>
      <c r="AB370">
        <v>71</v>
      </c>
      <c r="AC370">
        <v>77</v>
      </c>
      <c r="AD370">
        <v>75</v>
      </c>
      <c r="AE370">
        <v>58</v>
      </c>
      <c r="AF370">
        <v>62</v>
      </c>
      <c r="AG370">
        <v>68</v>
      </c>
      <c r="AH370">
        <v>125</v>
      </c>
      <c r="AI370">
        <v>65</v>
      </c>
      <c r="AJ370">
        <v>60</v>
      </c>
      <c r="AK370">
        <v>169</v>
      </c>
      <c r="AL370">
        <v>93</v>
      </c>
      <c r="AM370">
        <v>76</v>
      </c>
      <c r="AN370">
        <v>20012</v>
      </c>
      <c r="AO370">
        <v>7311</v>
      </c>
      <c r="AP370">
        <v>1</v>
      </c>
      <c r="AQ370">
        <v>737</v>
      </c>
      <c r="AR370">
        <v>63</v>
      </c>
      <c r="AS370">
        <v>4594</v>
      </c>
      <c r="AT370" t="s">
        <v>94</v>
      </c>
    </row>
    <row r="371" spans="1:46" hidden="1" x14ac:dyDescent="0.3">
      <c r="A371">
        <v>34664</v>
      </c>
      <c r="B371" t="s">
        <v>819</v>
      </c>
      <c r="C371" t="s">
        <v>820</v>
      </c>
      <c r="D371">
        <v>276968</v>
      </c>
      <c r="E371">
        <v>2755020.01</v>
      </c>
      <c r="F371">
        <v>21</v>
      </c>
      <c r="G371">
        <v>2</v>
      </c>
      <c r="H371">
        <v>19</v>
      </c>
      <c r="I371">
        <v>4</v>
      </c>
      <c r="J371">
        <v>1</v>
      </c>
      <c r="K371">
        <v>3</v>
      </c>
      <c r="L371">
        <v>11</v>
      </c>
      <c r="M371">
        <v>2</v>
      </c>
      <c r="N371">
        <v>1</v>
      </c>
      <c r="O371">
        <v>2</v>
      </c>
      <c r="P371">
        <v>2</v>
      </c>
      <c r="Q371">
        <v>2</v>
      </c>
      <c r="R371">
        <v>2</v>
      </c>
      <c r="S371">
        <v>202</v>
      </c>
      <c r="T371">
        <v>95</v>
      </c>
      <c r="U371">
        <v>107</v>
      </c>
      <c r="V371">
        <v>19</v>
      </c>
      <c r="W371">
        <v>18</v>
      </c>
      <c r="X371">
        <v>15</v>
      </c>
      <c r="Y371">
        <v>13</v>
      </c>
      <c r="Z371">
        <v>13</v>
      </c>
      <c r="AA371">
        <v>20</v>
      </c>
      <c r="AB371">
        <v>16</v>
      </c>
      <c r="AC371">
        <v>19</v>
      </c>
      <c r="AD371">
        <v>18</v>
      </c>
      <c r="AE371">
        <v>18</v>
      </c>
      <c r="AF371">
        <v>14</v>
      </c>
      <c r="AG371">
        <v>19</v>
      </c>
      <c r="AH371">
        <v>23</v>
      </c>
      <c r="AI371">
        <v>15</v>
      </c>
      <c r="AJ371">
        <v>8</v>
      </c>
      <c r="AK371">
        <v>54</v>
      </c>
      <c r="AL371">
        <v>24</v>
      </c>
      <c r="AM371">
        <v>30</v>
      </c>
      <c r="AN371">
        <v>11621</v>
      </c>
      <c r="AO371">
        <v>3588</v>
      </c>
      <c r="AP371">
        <v>0</v>
      </c>
      <c r="AQ371">
        <v>0</v>
      </c>
      <c r="AR371">
        <v>24</v>
      </c>
      <c r="AS371">
        <v>1519</v>
      </c>
      <c r="AT371" t="s">
        <v>94</v>
      </c>
    </row>
    <row r="372" spans="1:46" hidden="1" x14ac:dyDescent="0.3">
      <c r="A372">
        <v>34665</v>
      </c>
      <c r="B372" t="s">
        <v>411</v>
      </c>
      <c r="C372" t="s">
        <v>821</v>
      </c>
      <c r="D372">
        <v>282921.49</v>
      </c>
      <c r="E372">
        <v>2753916.09</v>
      </c>
      <c r="F372">
        <v>10</v>
      </c>
      <c r="G372">
        <v>3</v>
      </c>
      <c r="H372">
        <v>7</v>
      </c>
      <c r="I372">
        <v>4</v>
      </c>
      <c r="J372">
        <v>0</v>
      </c>
      <c r="K372">
        <v>4</v>
      </c>
      <c r="L372">
        <v>6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43</v>
      </c>
      <c r="T372">
        <v>20</v>
      </c>
      <c r="U372">
        <v>23</v>
      </c>
      <c r="V372">
        <v>2</v>
      </c>
      <c r="W372">
        <v>3</v>
      </c>
      <c r="X372">
        <v>3</v>
      </c>
      <c r="Y372">
        <v>7</v>
      </c>
      <c r="Z372">
        <v>3</v>
      </c>
      <c r="AA372">
        <v>4</v>
      </c>
      <c r="AB372">
        <v>5</v>
      </c>
      <c r="AC372">
        <v>0</v>
      </c>
      <c r="AD372">
        <v>3</v>
      </c>
      <c r="AE372">
        <v>7</v>
      </c>
      <c r="AF372">
        <v>4</v>
      </c>
      <c r="AG372">
        <v>2</v>
      </c>
      <c r="AH372">
        <v>6</v>
      </c>
      <c r="AI372">
        <v>3</v>
      </c>
      <c r="AJ372">
        <v>3</v>
      </c>
      <c r="AK372">
        <v>6</v>
      </c>
      <c r="AL372">
        <v>4</v>
      </c>
      <c r="AM372">
        <v>2</v>
      </c>
      <c r="AN372">
        <v>20236</v>
      </c>
      <c r="AO372">
        <v>2207</v>
      </c>
      <c r="AP372">
        <v>0</v>
      </c>
      <c r="AQ372">
        <v>0</v>
      </c>
      <c r="AR372">
        <v>12</v>
      </c>
      <c r="AS372">
        <v>720</v>
      </c>
      <c r="AT372" t="s">
        <v>94</v>
      </c>
    </row>
    <row r="373" spans="1:46" hidden="1" x14ac:dyDescent="0.3">
      <c r="A373">
        <v>34666</v>
      </c>
      <c r="B373" t="s">
        <v>822</v>
      </c>
      <c r="C373" t="s">
        <v>823</v>
      </c>
      <c r="D373">
        <v>272407.84299999999</v>
      </c>
      <c r="E373">
        <v>2760703.889</v>
      </c>
      <c r="F373">
        <v>48</v>
      </c>
      <c r="G373">
        <v>9</v>
      </c>
      <c r="H373">
        <v>39</v>
      </c>
      <c r="I373">
        <v>4</v>
      </c>
      <c r="J373">
        <v>2</v>
      </c>
      <c r="K373">
        <v>2</v>
      </c>
      <c r="L373">
        <v>24</v>
      </c>
      <c r="M373">
        <v>3</v>
      </c>
      <c r="N373">
        <v>3</v>
      </c>
      <c r="O373">
        <v>4</v>
      </c>
      <c r="P373">
        <v>5</v>
      </c>
      <c r="Q373">
        <v>4</v>
      </c>
      <c r="R373">
        <v>5</v>
      </c>
      <c r="S373">
        <v>511</v>
      </c>
      <c r="T373">
        <v>273</v>
      </c>
      <c r="U373">
        <v>238</v>
      </c>
      <c r="V373">
        <v>31</v>
      </c>
      <c r="W373">
        <v>29</v>
      </c>
      <c r="X373">
        <v>45</v>
      </c>
      <c r="Y373">
        <v>37</v>
      </c>
      <c r="Z373">
        <v>48</v>
      </c>
      <c r="AA373">
        <v>43</v>
      </c>
      <c r="AB373">
        <v>58</v>
      </c>
      <c r="AC373">
        <v>55</v>
      </c>
      <c r="AD373">
        <v>43</v>
      </c>
      <c r="AE373">
        <v>39</v>
      </c>
      <c r="AF373">
        <v>48</v>
      </c>
      <c r="AG373">
        <v>35</v>
      </c>
      <c r="AH373">
        <v>102</v>
      </c>
      <c r="AI373">
        <v>54</v>
      </c>
      <c r="AJ373">
        <v>48</v>
      </c>
      <c r="AK373">
        <v>8</v>
      </c>
      <c r="AL373">
        <v>5</v>
      </c>
      <c r="AM373">
        <v>3</v>
      </c>
      <c r="AN373">
        <v>16800</v>
      </c>
      <c r="AO373">
        <v>9941</v>
      </c>
      <c r="AP373">
        <v>1</v>
      </c>
      <c r="AQ373">
        <v>400</v>
      </c>
      <c r="AR373">
        <v>51</v>
      </c>
      <c r="AS373">
        <v>5246</v>
      </c>
      <c r="AT373" t="s">
        <v>94</v>
      </c>
    </row>
    <row r="374" spans="1:46" hidden="1" x14ac:dyDescent="0.3">
      <c r="A374">
        <v>34667</v>
      </c>
      <c r="B374" t="s">
        <v>824</v>
      </c>
      <c r="C374" t="s">
        <v>825</v>
      </c>
      <c r="D374">
        <v>267898.78000000003</v>
      </c>
      <c r="E374">
        <v>2761390.51</v>
      </c>
      <c r="F374">
        <v>93</v>
      </c>
      <c r="G374">
        <v>25</v>
      </c>
      <c r="H374">
        <v>68</v>
      </c>
      <c r="I374">
        <v>5</v>
      </c>
      <c r="J374">
        <v>2</v>
      </c>
      <c r="K374">
        <v>3</v>
      </c>
      <c r="L374">
        <v>53</v>
      </c>
      <c r="M374">
        <v>8</v>
      </c>
      <c r="N374">
        <v>8</v>
      </c>
      <c r="O374">
        <v>9</v>
      </c>
      <c r="P374">
        <v>9</v>
      </c>
      <c r="Q374">
        <v>10</v>
      </c>
      <c r="R374">
        <v>9</v>
      </c>
      <c r="S374">
        <v>1455</v>
      </c>
      <c r="T374">
        <v>776</v>
      </c>
      <c r="U374">
        <v>679</v>
      </c>
      <c r="V374">
        <v>126</v>
      </c>
      <c r="W374">
        <v>122</v>
      </c>
      <c r="X374">
        <v>129</v>
      </c>
      <c r="Y374">
        <v>114</v>
      </c>
      <c r="Z374">
        <v>135</v>
      </c>
      <c r="AA374">
        <v>117</v>
      </c>
      <c r="AB374">
        <v>122</v>
      </c>
      <c r="AC374">
        <v>133</v>
      </c>
      <c r="AD374">
        <v>141</v>
      </c>
      <c r="AE374">
        <v>92</v>
      </c>
      <c r="AF374">
        <v>123</v>
      </c>
      <c r="AG374">
        <v>101</v>
      </c>
      <c r="AH374">
        <v>245</v>
      </c>
      <c r="AI374">
        <v>153</v>
      </c>
      <c r="AJ374">
        <v>92</v>
      </c>
      <c r="AK374">
        <v>71</v>
      </c>
      <c r="AL374">
        <v>42</v>
      </c>
      <c r="AM374">
        <v>29</v>
      </c>
      <c r="AN374">
        <v>19752</v>
      </c>
      <c r="AO374">
        <v>5456</v>
      </c>
      <c r="AP374">
        <v>0</v>
      </c>
      <c r="AQ374">
        <v>0</v>
      </c>
      <c r="AR374">
        <v>66</v>
      </c>
      <c r="AS374">
        <v>4337</v>
      </c>
      <c r="AT374" t="s">
        <v>94</v>
      </c>
    </row>
    <row r="375" spans="1:46" hidden="1" x14ac:dyDescent="0.3">
      <c r="A375">
        <v>34668</v>
      </c>
      <c r="B375" t="s">
        <v>826</v>
      </c>
      <c r="C375" t="s">
        <v>827</v>
      </c>
      <c r="D375">
        <v>271793</v>
      </c>
      <c r="E375">
        <v>2761300.01</v>
      </c>
      <c r="F375">
        <v>100</v>
      </c>
      <c r="G375">
        <v>27</v>
      </c>
      <c r="H375">
        <v>73</v>
      </c>
      <c r="I375">
        <v>7</v>
      </c>
      <c r="J375">
        <v>2</v>
      </c>
      <c r="K375">
        <v>5</v>
      </c>
      <c r="L375">
        <v>54</v>
      </c>
      <c r="M375">
        <v>9</v>
      </c>
      <c r="N375">
        <v>11</v>
      </c>
      <c r="O375">
        <v>9</v>
      </c>
      <c r="P375">
        <v>9</v>
      </c>
      <c r="Q375">
        <v>8</v>
      </c>
      <c r="R375">
        <v>8</v>
      </c>
      <c r="S375">
        <v>1384</v>
      </c>
      <c r="T375">
        <v>723</v>
      </c>
      <c r="U375">
        <v>661</v>
      </c>
      <c r="V375">
        <v>130</v>
      </c>
      <c r="W375">
        <v>113</v>
      </c>
      <c r="X375">
        <v>120</v>
      </c>
      <c r="Y375">
        <v>124</v>
      </c>
      <c r="Z375">
        <v>119</v>
      </c>
      <c r="AA375">
        <v>114</v>
      </c>
      <c r="AB375">
        <v>144</v>
      </c>
      <c r="AC375">
        <v>107</v>
      </c>
      <c r="AD375">
        <v>112</v>
      </c>
      <c r="AE375">
        <v>102</v>
      </c>
      <c r="AF375">
        <v>98</v>
      </c>
      <c r="AG375">
        <v>101</v>
      </c>
      <c r="AH375">
        <v>247</v>
      </c>
      <c r="AI375">
        <v>127</v>
      </c>
      <c r="AJ375">
        <v>120</v>
      </c>
      <c r="AK375">
        <v>26</v>
      </c>
      <c r="AL375">
        <v>15</v>
      </c>
      <c r="AM375">
        <v>11</v>
      </c>
      <c r="AN375">
        <v>39900</v>
      </c>
      <c r="AO375">
        <v>21105</v>
      </c>
      <c r="AP375">
        <v>1</v>
      </c>
      <c r="AQ375">
        <v>2654</v>
      </c>
      <c r="AR375">
        <v>102</v>
      </c>
      <c r="AS375">
        <v>8487</v>
      </c>
      <c r="AT375" t="s">
        <v>94</v>
      </c>
    </row>
    <row r="376" spans="1:46" hidden="1" x14ac:dyDescent="0.3">
      <c r="A376">
        <v>34669</v>
      </c>
      <c r="B376" t="s">
        <v>828</v>
      </c>
      <c r="C376" t="s">
        <v>829</v>
      </c>
      <c r="D376">
        <v>270400.58</v>
      </c>
      <c r="E376">
        <v>2765218.87</v>
      </c>
      <c r="F376">
        <v>20</v>
      </c>
      <c r="G376">
        <v>2</v>
      </c>
      <c r="H376">
        <v>18</v>
      </c>
      <c r="I376">
        <v>2</v>
      </c>
      <c r="J376">
        <v>0</v>
      </c>
      <c r="K376">
        <v>2</v>
      </c>
      <c r="L376">
        <v>12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265</v>
      </c>
      <c r="T376">
        <v>148</v>
      </c>
      <c r="U376">
        <v>117</v>
      </c>
      <c r="V376">
        <v>27</v>
      </c>
      <c r="W376">
        <v>25</v>
      </c>
      <c r="X376">
        <v>20</v>
      </c>
      <c r="Y376">
        <v>12</v>
      </c>
      <c r="Z376">
        <v>33</v>
      </c>
      <c r="AA376">
        <v>25</v>
      </c>
      <c r="AB376">
        <v>23</v>
      </c>
      <c r="AC376">
        <v>25</v>
      </c>
      <c r="AD376">
        <v>23</v>
      </c>
      <c r="AE376">
        <v>18</v>
      </c>
      <c r="AF376">
        <v>22</v>
      </c>
      <c r="AG376">
        <v>12</v>
      </c>
      <c r="AH376">
        <v>20</v>
      </c>
      <c r="AI376">
        <v>11</v>
      </c>
      <c r="AJ376">
        <v>9</v>
      </c>
      <c r="AK376">
        <v>6</v>
      </c>
      <c r="AL376">
        <v>3</v>
      </c>
      <c r="AM376">
        <v>3</v>
      </c>
      <c r="AN376">
        <v>14063</v>
      </c>
      <c r="AO376">
        <v>1761</v>
      </c>
      <c r="AP376">
        <v>0</v>
      </c>
      <c r="AQ376">
        <v>0</v>
      </c>
      <c r="AR376">
        <v>13</v>
      </c>
      <c r="AS376">
        <v>1029</v>
      </c>
      <c r="AT376" t="s">
        <v>94</v>
      </c>
    </row>
    <row r="377" spans="1:46" hidden="1" x14ac:dyDescent="0.3">
      <c r="A377">
        <v>34670</v>
      </c>
      <c r="B377" t="s">
        <v>830</v>
      </c>
      <c r="C377" t="s">
        <v>831</v>
      </c>
      <c r="D377">
        <v>273085.46799999999</v>
      </c>
      <c r="E377">
        <v>2761669.0109999999</v>
      </c>
      <c r="F377">
        <v>105</v>
      </c>
      <c r="G377">
        <v>20</v>
      </c>
      <c r="H377">
        <v>85</v>
      </c>
      <c r="I377">
        <v>7</v>
      </c>
      <c r="J377">
        <v>2</v>
      </c>
      <c r="K377">
        <v>5</v>
      </c>
      <c r="L377">
        <v>60</v>
      </c>
      <c r="M377">
        <v>11</v>
      </c>
      <c r="N377">
        <v>10</v>
      </c>
      <c r="O377">
        <v>11</v>
      </c>
      <c r="P377">
        <v>11</v>
      </c>
      <c r="Q377">
        <v>9</v>
      </c>
      <c r="R377">
        <v>8</v>
      </c>
      <c r="S377">
        <v>1579</v>
      </c>
      <c r="T377">
        <v>769</v>
      </c>
      <c r="U377">
        <v>810</v>
      </c>
      <c r="V377">
        <v>140</v>
      </c>
      <c r="W377">
        <v>143</v>
      </c>
      <c r="X377">
        <v>126</v>
      </c>
      <c r="Y377">
        <v>133</v>
      </c>
      <c r="Z377">
        <v>140</v>
      </c>
      <c r="AA377">
        <v>157</v>
      </c>
      <c r="AB377">
        <v>160</v>
      </c>
      <c r="AC377">
        <v>127</v>
      </c>
      <c r="AD377">
        <v>113</v>
      </c>
      <c r="AE377">
        <v>134</v>
      </c>
      <c r="AF377">
        <v>90</v>
      </c>
      <c r="AG377">
        <v>116</v>
      </c>
      <c r="AH377">
        <v>228</v>
      </c>
      <c r="AI377">
        <v>112</v>
      </c>
      <c r="AJ377">
        <v>116</v>
      </c>
      <c r="AK377">
        <v>39</v>
      </c>
      <c r="AL377">
        <v>16</v>
      </c>
      <c r="AM377">
        <v>23</v>
      </c>
      <c r="AN377">
        <v>28460</v>
      </c>
      <c r="AO377">
        <v>21688</v>
      </c>
      <c r="AP377">
        <v>1</v>
      </c>
      <c r="AQ377">
        <v>1550</v>
      </c>
      <c r="AR377">
        <v>102</v>
      </c>
      <c r="AS377">
        <v>7749</v>
      </c>
      <c r="AT377" t="s">
        <v>94</v>
      </c>
    </row>
    <row r="378" spans="1:46" hidden="1" x14ac:dyDescent="0.3">
      <c r="A378">
        <v>34671</v>
      </c>
      <c r="B378" t="s">
        <v>443</v>
      </c>
      <c r="C378" t="s">
        <v>832</v>
      </c>
      <c r="D378">
        <v>273415.36</v>
      </c>
      <c r="E378">
        <v>2760340.97</v>
      </c>
      <c r="F378">
        <v>103</v>
      </c>
      <c r="G378">
        <v>25</v>
      </c>
      <c r="H378">
        <v>78</v>
      </c>
      <c r="I378">
        <v>6</v>
      </c>
      <c r="J378">
        <v>1</v>
      </c>
      <c r="K378">
        <v>5</v>
      </c>
      <c r="L378">
        <v>59</v>
      </c>
      <c r="M378">
        <v>10</v>
      </c>
      <c r="N378">
        <v>9</v>
      </c>
      <c r="O378">
        <v>11</v>
      </c>
      <c r="P378">
        <v>11</v>
      </c>
      <c r="Q378">
        <v>9</v>
      </c>
      <c r="R378">
        <v>9</v>
      </c>
      <c r="S378">
        <v>1575</v>
      </c>
      <c r="T378">
        <v>808</v>
      </c>
      <c r="U378">
        <v>767</v>
      </c>
      <c r="V378">
        <v>135</v>
      </c>
      <c r="W378">
        <v>147</v>
      </c>
      <c r="X378">
        <v>126</v>
      </c>
      <c r="Y378">
        <v>134</v>
      </c>
      <c r="Z378">
        <v>157</v>
      </c>
      <c r="AA378">
        <v>140</v>
      </c>
      <c r="AB378">
        <v>159</v>
      </c>
      <c r="AC378">
        <v>134</v>
      </c>
      <c r="AD378">
        <v>120</v>
      </c>
      <c r="AE378">
        <v>85</v>
      </c>
      <c r="AF378">
        <v>111</v>
      </c>
      <c r="AG378">
        <v>127</v>
      </c>
      <c r="AH378">
        <v>247</v>
      </c>
      <c r="AI378">
        <v>132</v>
      </c>
      <c r="AJ378">
        <v>115</v>
      </c>
      <c r="AK378">
        <v>44</v>
      </c>
      <c r="AL378">
        <v>23</v>
      </c>
      <c r="AM378">
        <v>21</v>
      </c>
      <c r="AN378">
        <v>20672</v>
      </c>
      <c r="AO378">
        <v>9763</v>
      </c>
      <c r="AP378">
        <v>1</v>
      </c>
      <c r="AQ378">
        <v>1605</v>
      </c>
      <c r="AR378">
        <v>71</v>
      </c>
      <c r="AS378">
        <v>4954</v>
      </c>
      <c r="AT378" t="s">
        <v>94</v>
      </c>
    </row>
    <row r="379" spans="1:46" hidden="1" x14ac:dyDescent="0.3">
      <c r="A379">
        <v>34672</v>
      </c>
      <c r="B379" t="s">
        <v>833</v>
      </c>
      <c r="C379" t="s">
        <v>834</v>
      </c>
      <c r="D379">
        <v>274690.77299999999</v>
      </c>
      <c r="E379">
        <v>2760098.0950000002</v>
      </c>
      <c r="F379">
        <v>83</v>
      </c>
      <c r="G379">
        <v>17</v>
      </c>
      <c r="H379">
        <v>66</v>
      </c>
      <c r="I379">
        <v>5</v>
      </c>
      <c r="J379">
        <v>0</v>
      </c>
      <c r="K379">
        <v>5</v>
      </c>
      <c r="L379">
        <v>48</v>
      </c>
      <c r="M379">
        <v>9</v>
      </c>
      <c r="N379">
        <v>8</v>
      </c>
      <c r="O379">
        <v>9</v>
      </c>
      <c r="P379">
        <v>8</v>
      </c>
      <c r="Q379">
        <v>7</v>
      </c>
      <c r="R379">
        <v>7</v>
      </c>
      <c r="S379">
        <v>1278</v>
      </c>
      <c r="T379">
        <v>625</v>
      </c>
      <c r="U379">
        <v>653</v>
      </c>
      <c r="V379">
        <v>114</v>
      </c>
      <c r="W379">
        <v>131</v>
      </c>
      <c r="X379">
        <v>101</v>
      </c>
      <c r="Y379">
        <v>112</v>
      </c>
      <c r="Z379">
        <v>124</v>
      </c>
      <c r="AA379">
        <v>117</v>
      </c>
      <c r="AB379">
        <v>119</v>
      </c>
      <c r="AC379">
        <v>106</v>
      </c>
      <c r="AD379">
        <v>81</v>
      </c>
      <c r="AE379">
        <v>97</v>
      </c>
      <c r="AF379">
        <v>86</v>
      </c>
      <c r="AG379">
        <v>90</v>
      </c>
      <c r="AH379">
        <v>167</v>
      </c>
      <c r="AI379">
        <v>90</v>
      </c>
      <c r="AJ379">
        <v>77</v>
      </c>
      <c r="AK379">
        <v>59</v>
      </c>
      <c r="AL379">
        <v>28</v>
      </c>
      <c r="AM379">
        <v>31</v>
      </c>
      <c r="AN379">
        <v>19100</v>
      </c>
      <c r="AO379">
        <v>7543</v>
      </c>
      <c r="AP379">
        <v>1</v>
      </c>
      <c r="AQ379">
        <v>928</v>
      </c>
      <c r="AR379">
        <v>62</v>
      </c>
      <c r="AS379">
        <v>5529</v>
      </c>
      <c r="AT379" t="s">
        <v>94</v>
      </c>
    </row>
    <row r="380" spans="1:46" hidden="1" x14ac:dyDescent="0.3">
      <c r="A380">
        <v>34673</v>
      </c>
      <c r="B380" t="s">
        <v>835</v>
      </c>
      <c r="C380" t="s">
        <v>836</v>
      </c>
      <c r="D380">
        <v>275494.005</v>
      </c>
      <c r="E380">
        <v>2759183.7969999998</v>
      </c>
      <c r="F380">
        <v>74</v>
      </c>
      <c r="G380">
        <v>16</v>
      </c>
      <c r="H380">
        <v>58</v>
      </c>
      <c r="I380">
        <v>5</v>
      </c>
      <c r="J380">
        <v>2</v>
      </c>
      <c r="K380">
        <v>3</v>
      </c>
      <c r="L380">
        <v>44</v>
      </c>
      <c r="M380">
        <v>7</v>
      </c>
      <c r="N380">
        <v>7</v>
      </c>
      <c r="O380">
        <v>8</v>
      </c>
      <c r="P380">
        <v>9</v>
      </c>
      <c r="Q380">
        <v>7</v>
      </c>
      <c r="R380">
        <v>6</v>
      </c>
      <c r="S380">
        <v>1137</v>
      </c>
      <c r="T380">
        <v>576</v>
      </c>
      <c r="U380">
        <v>561</v>
      </c>
      <c r="V380">
        <v>87</v>
      </c>
      <c r="W380">
        <v>91</v>
      </c>
      <c r="X380">
        <v>91</v>
      </c>
      <c r="Y380">
        <v>93</v>
      </c>
      <c r="Z380">
        <v>110</v>
      </c>
      <c r="AA380">
        <v>112</v>
      </c>
      <c r="AB380">
        <v>127</v>
      </c>
      <c r="AC380">
        <v>98</v>
      </c>
      <c r="AD380">
        <v>95</v>
      </c>
      <c r="AE380">
        <v>88</v>
      </c>
      <c r="AF380">
        <v>66</v>
      </c>
      <c r="AG380">
        <v>79</v>
      </c>
      <c r="AH380">
        <v>182</v>
      </c>
      <c r="AI380">
        <v>87</v>
      </c>
      <c r="AJ380">
        <v>95</v>
      </c>
      <c r="AK380">
        <v>54</v>
      </c>
      <c r="AL380">
        <v>34</v>
      </c>
      <c r="AM380">
        <v>20</v>
      </c>
      <c r="AN380">
        <v>10517</v>
      </c>
      <c r="AO380">
        <v>11195</v>
      </c>
      <c r="AP380">
        <v>1</v>
      </c>
      <c r="AQ380">
        <v>538</v>
      </c>
      <c r="AR380">
        <v>62</v>
      </c>
      <c r="AS380">
        <v>5580</v>
      </c>
      <c r="AT380" t="s">
        <v>94</v>
      </c>
    </row>
    <row r="381" spans="1:46" hidden="1" x14ac:dyDescent="0.3">
      <c r="A381">
        <v>34674</v>
      </c>
      <c r="B381" t="s">
        <v>837</v>
      </c>
      <c r="C381" t="s">
        <v>838</v>
      </c>
      <c r="D381">
        <v>271706.78899999999</v>
      </c>
      <c r="E381">
        <v>2766657.99</v>
      </c>
      <c r="F381">
        <v>81</v>
      </c>
      <c r="G381">
        <v>15</v>
      </c>
      <c r="H381">
        <v>66</v>
      </c>
      <c r="I381">
        <v>4</v>
      </c>
      <c r="J381">
        <v>1</v>
      </c>
      <c r="K381">
        <v>3</v>
      </c>
      <c r="L381">
        <v>47</v>
      </c>
      <c r="M381">
        <v>10</v>
      </c>
      <c r="N381">
        <v>9</v>
      </c>
      <c r="O381">
        <v>9</v>
      </c>
      <c r="P381">
        <v>7</v>
      </c>
      <c r="Q381">
        <v>7</v>
      </c>
      <c r="R381">
        <v>5</v>
      </c>
      <c r="S381">
        <v>1346</v>
      </c>
      <c r="T381">
        <v>693</v>
      </c>
      <c r="U381">
        <v>653</v>
      </c>
      <c r="V381">
        <v>149</v>
      </c>
      <c r="W381">
        <v>161</v>
      </c>
      <c r="X381">
        <v>132</v>
      </c>
      <c r="Y381">
        <v>125</v>
      </c>
      <c r="Z381">
        <v>131</v>
      </c>
      <c r="AA381">
        <v>117</v>
      </c>
      <c r="AB381">
        <v>111</v>
      </c>
      <c r="AC381">
        <v>96</v>
      </c>
      <c r="AD381">
        <v>98</v>
      </c>
      <c r="AE381">
        <v>84</v>
      </c>
      <c r="AF381">
        <v>72</v>
      </c>
      <c r="AG381">
        <v>70</v>
      </c>
      <c r="AH381">
        <v>131</v>
      </c>
      <c r="AI381">
        <v>68</v>
      </c>
      <c r="AJ381">
        <v>63</v>
      </c>
      <c r="AK381">
        <v>20</v>
      </c>
      <c r="AL381">
        <v>13</v>
      </c>
      <c r="AM381">
        <v>7</v>
      </c>
      <c r="AN381">
        <v>22874</v>
      </c>
      <c r="AO381">
        <v>17137</v>
      </c>
      <c r="AP381">
        <v>0</v>
      </c>
      <c r="AQ381">
        <v>0</v>
      </c>
      <c r="AR381">
        <v>56</v>
      </c>
      <c r="AS381">
        <v>4543</v>
      </c>
      <c r="AT381" t="s">
        <v>94</v>
      </c>
    </row>
    <row r="382" spans="1:46" hidden="1" x14ac:dyDescent="0.3">
      <c r="A382">
        <v>34675</v>
      </c>
      <c r="B382" t="s">
        <v>839</v>
      </c>
      <c r="C382" t="s">
        <v>840</v>
      </c>
      <c r="D382">
        <v>276209</v>
      </c>
      <c r="E382">
        <v>2762990.01</v>
      </c>
      <c r="F382">
        <v>101</v>
      </c>
      <c r="G382">
        <v>24</v>
      </c>
      <c r="H382">
        <v>77</v>
      </c>
      <c r="I382">
        <v>5</v>
      </c>
      <c r="J382">
        <v>1</v>
      </c>
      <c r="K382">
        <v>4</v>
      </c>
      <c r="L382">
        <v>56</v>
      </c>
      <c r="M382">
        <v>13</v>
      </c>
      <c r="N382">
        <v>8</v>
      </c>
      <c r="O382">
        <v>11</v>
      </c>
      <c r="P382">
        <v>10</v>
      </c>
      <c r="Q382">
        <v>8</v>
      </c>
      <c r="R382">
        <v>6</v>
      </c>
      <c r="S382">
        <v>1432</v>
      </c>
      <c r="T382">
        <v>759</v>
      </c>
      <c r="U382">
        <v>673</v>
      </c>
      <c r="V382">
        <v>172</v>
      </c>
      <c r="W382">
        <v>137</v>
      </c>
      <c r="X382">
        <v>114</v>
      </c>
      <c r="Y382">
        <v>103</v>
      </c>
      <c r="Z382">
        <v>164</v>
      </c>
      <c r="AA382">
        <v>119</v>
      </c>
      <c r="AB382">
        <v>124</v>
      </c>
      <c r="AC382">
        <v>141</v>
      </c>
      <c r="AD382">
        <v>101</v>
      </c>
      <c r="AE382">
        <v>100</v>
      </c>
      <c r="AF382">
        <v>84</v>
      </c>
      <c r="AG382">
        <v>73</v>
      </c>
      <c r="AH382">
        <v>189</v>
      </c>
      <c r="AI382">
        <v>106</v>
      </c>
      <c r="AJ382">
        <v>83</v>
      </c>
      <c r="AK382">
        <v>67</v>
      </c>
      <c r="AL382">
        <v>35</v>
      </c>
      <c r="AM382">
        <v>32</v>
      </c>
      <c r="AN382">
        <v>23464</v>
      </c>
      <c r="AO382">
        <v>18091</v>
      </c>
      <c r="AP382">
        <v>1</v>
      </c>
      <c r="AQ382">
        <v>1546</v>
      </c>
      <c r="AR382">
        <v>101</v>
      </c>
      <c r="AS382">
        <v>9268</v>
      </c>
      <c r="AT382" t="s">
        <v>94</v>
      </c>
    </row>
    <row r="383" spans="1:46" hidden="1" x14ac:dyDescent="0.3">
      <c r="A383">
        <v>34676</v>
      </c>
      <c r="B383" t="s">
        <v>841</v>
      </c>
      <c r="C383" t="s">
        <v>842</v>
      </c>
      <c r="D383">
        <v>268241.51</v>
      </c>
      <c r="E383">
        <v>2764733.13</v>
      </c>
      <c r="F383">
        <v>55</v>
      </c>
      <c r="G383">
        <v>13</v>
      </c>
      <c r="H383">
        <v>42</v>
      </c>
      <c r="I383">
        <v>4</v>
      </c>
      <c r="J383">
        <v>2</v>
      </c>
      <c r="K383">
        <v>2</v>
      </c>
      <c r="L383">
        <v>31</v>
      </c>
      <c r="M383">
        <v>6</v>
      </c>
      <c r="N383">
        <v>5</v>
      </c>
      <c r="O383">
        <v>6</v>
      </c>
      <c r="P383">
        <v>6</v>
      </c>
      <c r="Q383">
        <v>4</v>
      </c>
      <c r="R383">
        <v>4</v>
      </c>
      <c r="S383">
        <v>785</v>
      </c>
      <c r="T383">
        <v>387</v>
      </c>
      <c r="U383">
        <v>398</v>
      </c>
      <c r="V383">
        <v>72</v>
      </c>
      <c r="W383">
        <v>80</v>
      </c>
      <c r="X383">
        <v>68</v>
      </c>
      <c r="Y383">
        <v>69</v>
      </c>
      <c r="Z383">
        <v>66</v>
      </c>
      <c r="AA383">
        <v>85</v>
      </c>
      <c r="AB383">
        <v>74</v>
      </c>
      <c r="AC383">
        <v>69</v>
      </c>
      <c r="AD383">
        <v>55</v>
      </c>
      <c r="AE383">
        <v>55</v>
      </c>
      <c r="AF383">
        <v>52</v>
      </c>
      <c r="AG383">
        <v>40</v>
      </c>
      <c r="AH383">
        <v>102</v>
      </c>
      <c r="AI383">
        <v>62</v>
      </c>
      <c r="AJ383">
        <v>40</v>
      </c>
      <c r="AK383">
        <v>11</v>
      </c>
      <c r="AL383">
        <v>6</v>
      </c>
      <c r="AM383">
        <v>5</v>
      </c>
      <c r="AN383">
        <v>20688</v>
      </c>
      <c r="AO383">
        <v>6630</v>
      </c>
      <c r="AP383">
        <v>1</v>
      </c>
      <c r="AQ383">
        <v>1742</v>
      </c>
      <c r="AR383">
        <v>38</v>
      </c>
      <c r="AS383">
        <v>3466</v>
      </c>
      <c r="AT383" t="s">
        <v>94</v>
      </c>
    </row>
    <row r="384" spans="1:46" hidden="1" x14ac:dyDescent="0.3">
      <c r="A384">
        <v>34677</v>
      </c>
      <c r="B384" t="s">
        <v>843</v>
      </c>
      <c r="C384" t="s">
        <v>844</v>
      </c>
      <c r="D384">
        <v>267533.62</v>
      </c>
      <c r="E384">
        <v>2767584.29</v>
      </c>
      <c r="F384">
        <v>12</v>
      </c>
      <c r="G384">
        <v>1</v>
      </c>
      <c r="H384">
        <v>11</v>
      </c>
      <c r="I384">
        <v>2</v>
      </c>
      <c r="J384">
        <v>0</v>
      </c>
      <c r="K384">
        <v>2</v>
      </c>
      <c r="L384">
        <v>6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102</v>
      </c>
      <c r="T384">
        <v>49</v>
      </c>
      <c r="U384">
        <v>53</v>
      </c>
      <c r="V384">
        <v>8</v>
      </c>
      <c r="W384">
        <v>7</v>
      </c>
      <c r="X384">
        <v>10</v>
      </c>
      <c r="Y384">
        <v>9</v>
      </c>
      <c r="Z384">
        <v>16</v>
      </c>
      <c r="AA384">
        <v>10</v>
      </c>
      <c r="AB384">
        <v>7</v>
      </c>
      <c r="AC384">
        <v>6</v>
      </c>
      <c r="AD384">
        <v>3</v>
      </c>
      <c r="AE384">
        <v>13</v>
      </c>
      <c r="AF384">
        <v>5</v>
      </c>
      <c r="AG384">
        <v>8</v>
      </c>
      <c r="AH384">
        <v>13</v>
      </c>
      <c r="AI384">
        <v>11</v>
      </c>
      <c r="AJ384">
        <v>2</v>
      </c>
      <c r="AK384">
        <v>2</v>
      </c>
      <c r="AL384">
        <v>2</v>
      </c>
      <c r="AM384">
        <v>0</v>
      </c>
      <c r="AN384">
        <v>11773</v>
      </c>
      <c r="AO384">
        <v>3140</v>
      </c>
      <c r="AP384">
        <v>0</v>
      </c>
      <c r="AQ384">
        <v>0</v>
      </c>
      <c r="AR384">
        <v>10</v>
      </c>
      <c r="AS384">
        <v>700</v>
      </c>
      <c r="AT384" t="s">
        <v>94</v>
      </c>
    </row>
    <row r="385" spans="1:46" hidden="1" x14ac:dyDescent="0.3">
      <c r="A385">
        <v>34678</v>
      </c>
      <c r="B385" t="s">
        <v>253</v>
      </c>
      <c r="C385" t="s">
        <v>845</v>
      </c>
      <c r="D385">
        <v>276546</v>
      </c>
      <c r="E385">
        <v>2761600.01</v>
      </c>
      <c r="F385">
        <v>74</v>
      </c>
      <c r="G385">
        <v>9</v>
      </c>
      <c r="H385">
        <v>65</v>
      </c>
      <c r="I385">
        <v>4</v>
      </c>
      <c r="J385">
        <v>0</v>
      </c>
      <c r="K385">
        <v>4</v>
      </c>
      <c r="L385">
        <v>41</v>
      </c>
      <c r="M385">
        <v>7</v>
      </c>
      <c r="N385">
        <v>7</v>
      </c>
      <c r="O385">
        <v>7</v>
      </c>
      <c r="P385">
        <v>8</v>
      </c>
      <c r="Q385">
        <v>6</v>
      </c>
      <c r="R385">
        <v>6</v>
      </c>
      <c r="S385">
        <v>1002</v>
      </c>
      <c r="T385">
        <v>485</v>
      </c>
      <c r="U385">
        <v>517</v>
      </c>
      <c r="V385">
        <v>95</v>
      </c>
      <c r="W385">
        <v>84</v>
      </c>
      <c r="X385">
        <v>103</v>
      </c>
      <c r="Y385">
        <v>82</v>
      </c>
      <c r="Z385">
        <v>81</v>
      </c>
      <c r="AA385">
        <v>90</v>
      </c>
      <c r="AB385">
        <v>77</v>
      </c>
      <c r="AC385">
        <v>103</v>
      </c>
      <c r="AD385">
        <v>57</v>
      </c>
      <c r="AE385">
        <v>80</v>
      </c>
      <c r="AF385">
        <v>72</v>
      </c>
      <c r="AG385">
        <v>78</v>
      </c>
      <c r="AH385">
        <v>167</v>
      </c>
      <c r="AI385">
        <v>103</v>
      </c>
      <c r="AJ385">
        <v>64</v>
      </c>
      <c r="AK385">
        <v>92</v>
      </c>
      <c r="AL385">
        <v>43</v>
      </c>
      <c r="AM385">
        <v>49</v>
      </c>
      <c r="AN385">
        <v>21199</v>
      </c>
      <c r="AO385">
        <v>16108</v>
      </c>
      <c r="AP385">
        <v>1</v>
      </c>
      <c r="AQ385">
        <v>1354</v>
      </c>
      <c r="AR385">
        <v>64</v>
      </c>
      <c r="AS385">
        <v>4526</v>
      </c>
      <c r="AT385" t="s">
        <v>94</v>
      </c>
    </row>
    <row r="386" spans="1:46" hidden="1" x14ac:dyDescent="0.3">
      <c r="A386">
        <v>34679</v>
      </c>
      <c r="B386" t="s">
        <v>846</v>
      </c>
      <c r="C386" t="s">
        <v>847</v>
      </c>
      <c r="D386">
        <v>275432.38500000001</v>
      </c>
      <c r="E386">
        <v>2762263.514</v>
      </c>
      <c r="F386">
        <v>53</v>
      </c>
      <c r="G386">
        <v>13</v>
      </c>
      <c r="H386">
        <v>40</v>
      </c>
      <c r="I386">
        <v>3</v>
      </c>
      <c r="J386">
        <v>0</v>
      </c>
      <c r="K386">
        <v>3</v>
      </c>
      <c r="L386">
        <v>30</v>
      </c>
      <c r="M386">
        <v>5</v>
      </c>
      <c r="N386">
        <v>5</v>
      </c>
      <c r="O386">
        <v>7</v>
      </c>
      <c r="P386">
        <v>5</v>
      </c>
      <c r="Q386">
        <v>4</v>
      </c>
      <c r="R386">
        <v>4</v>
      </c>
      <c r="S386">
        <v>710</v>
      </c>
      <c r="T386">
        <v>371</v>
      </c>
      <c r="U386">
        <v>339</v>
      </c>
      <c r="V386">
        <v>71</v>
      </c>
      <c r="W386">
        <v>60</v>
      </c>
      <c r="X386">
        <v>57</v>
      </c>
      <c r="Y386">
        <v>53</v>
      </c>
      <c r="Z386">
        <v>79</v>
      </c>
      <c r="AA386">
        <v>62</v>
      </c>
      <c r="AB386">
        <v>62</v>
      </c>
      <c r="AC386">
        <v>68</v>
      </c>
      <c r="AD386">
        <v>54</v>
      </c>
      <c r="AE386">
        <v>48</v>
      </c>
      <c r="AF386">
        <v>48</v>
      </c>
      <c r="AG386">
        <v>48</v>
      </c>
      <c r="AH386">
        <v>95</v>
      </c>
      <c r="AI386">
        <v>46</v>
      </c>
      <c r="AJ386">
        <v>49</v>
      </c>
      <c r="AK386">
        <v>49</v>
      </c>
      <c r="AL386">
        <v>29</v>
      </c>
      <c r="AM386">
        <v>20</v>
      </c>
      <c r="AN386">
        <v>26706</v>
      </c>
      <c r="AO386">
        <v>18454</v>
      </c>
      <c r="AP386">
        <v>0</v>
      </c>
      <c r="AQ386">
        <v>0</v>
      </c>
      <c r="AR386">
        <v>50</v>
      </c>
      <c r="AS386">
        <v>5298</v>
      </c>
      <c r="AT386" t="s">
        <v>94</v>
      </c>
    </row>
    <row r="387" spans="1:46" hidden="1" x14ac:dyDescent="0.3">
      <c r="A387">
        <v>34680</v>
      </c>
      <c r="B387" t="s">
        <v>848</v>
      </c>
      <c r="C387" t="s">
        <v>849</v>
      </c>
      <c r="D387">
        <v>273180</v>
      </c>
      <c r="E387">
        <v>2759370.01</v>
      </c>
      <c r="F387">
        <v>39</v>
      </c>
      <c r="G387">
        <v>10</v>
      </c>
      <c r="H387">
        <v>29</v>
      </c>
      <c r="I387">
        <v>4</v>
      </c>
      <c r="J387">
        <v>2</v>
      </c>
      <c r="K387">
        <v>2</v>
      </c>
      <c r="L387">
        <v>22</v>
      </c>
      <c r="M387">
        <v>4</v>
      </c>
      <c r="N387">
        <v>4</v>
      </c>
      <c r="O387">
        <v>4</v>
      </c>
      <c r="P387">
        <v>4</v>
      </c>
      <c r="Q387">
        <v>3</v>
      </c>
      <c r="R387">
        <v>3</v>
      </c>
      <c r="S387">
        <v>530</v>
      </c>
      <c r="T387">
        <v>264</v>
      </c>
      <c r="U387">
        <v>266</v>
      </c>
      <c r="V387">
        <v>46</v>
      </c>
      <c r="W387">
        <v>56</v>
      </c>
      <c r="X387">
        <v>50</v>
      </c>
      <c r="Y387">
        <v>45</v>
      </c>
      <c r="Z387">
        <v>51</v>
      </c>
      <c r="AA387">
        <v>49</v>
      </c>
      <c r="AB387">
        <v>50</v>
      </c>
      <c r="AC387">
        <v>41</v>
      </c>
      <c r="AD387">
        <v>36</v>
      </c>
      <c r="AE387">
        <v>33</v>
      </c>
      <c r="AF387">
        <v>31</v>
      </c>
      <c r="AG387">
        <v>42</v>
      </c>
      <c r="AH387">
        <v>69</v>
      </c>
      <c r="AI387">
        <v>33</v>
      </c>
      <c r="AJ387">
        <v>36</v>
      </c>
      <c r="AK387">
        <v>29</v>
      </c>
      <c r="AL387">
        <v>16</v>
      </c>
      <c r="AM387">
        <v>13</v>
      </c>
      <c r="AN387">
        <v>11297</v>
      </c>
      <c r="AO387">
        <v>8916</v>
      </c>
      <c r="AP387">
        <v>1</v>
      </c>
      <c r="AQ387">
        <v>525</v>
      </c>
      <c r="AR387">
        <v>46</v>
      </c>
      <c r="AS387">
        <v>3179</v>
      </c>
      <c r="AT387" t="s">
        <v>94</v>
      </c>
    </row>
    <row r="388" spans="1:46" hidden="1" x14ac:dyDescent="0.3">
      <c r="A388">
        <v>34681</v>
      </c>
      <c r="B388" t="s">
        <v>850</v>
      </c>
      <c r="C388" t="s">
        <v>851</v>
      </c>
      <c r="D388">
        <v>275278.147</v>
      </c>
      <c r="E388">
        <v>2765073.2110000001</v>
      </c>
      <c r="F388">
        <v>35</v>
      </c>
      <c r="G388">
        <v>10</v>
      </c>
      <c r="H388">
        <v>25</v>
      </c>
      <c r="I388">
        <v>4</v>
      </c>
      <c r="J388">
        <v>2</v>
      </c>
      <c r="K388">
        <v>2</v>
      </c>
      <c r="L388">
        <v>20</v>
      </c>
      <c r="M388">
        <v>4</v>
      </c>
      <c r="N388">
        <v>3</v>
      </c>
      <c r="O388">
        <v>4</v>
      </c>
      <c r="P388">
        <v>4</v>
      </c>
      <c r="Q388">
        <v>2</v>
      </c>
      <c r="R388">
        <v>3</v>
      </c>
      <c r="S388">
        <v>469</v>
      </c>
      <c r="T388">
        <v>242</v>
      </c>
      <c r="U388">
        <v>227</v>
      </c>
      <c r="V388">
        <v>51</v>
      </c>
      <c r="W388">
        <v>41</v>
      </c>
      <c r="X388">
        <v>34</v>
      </c>
      <c r="Y388">
        <v>35</v>
      </c>
      <c r="Z388">
        <v>44</v>
      </c>
      <c r="AA388">
        <v>49</v>
      </c>
      <c r="AB388">
        <v>48</v>
      </c>
      <c r="AC388">
        <v>48</v>
      </c>
      <c r="AD388">
        <v>28</v>
      </c>
      <c r="AE388">
        <v>27</v>
      </c>
      <c r="AF388">
        <v>37</v>
      </c>
      <c r="AG388">
        <v>27</v>
      </c>
      <c r="AH388">
        <v>82</v>
      </c>
      <c r="AI388">
        <v>45</v>
      </c>
      <c r="AJ388">
        <v>37</v>
      </c>
      <c r="AK388">
        <v>28</v>
      </c>
      <c r="AL388">
        <v>14</v>
      </c>
      <c r="AM388">
        <v>14</v>
      </c>
      <c r="AN388">
        <v>29323</v>
      </c>
      <c r="AO388">
        <v>3143</v>
      </c>
      <c r="AP388">
        <v>0</v>
      </c>
      <c r="AQ388">
        <v>0</v>
      </c>
      <c r="AR388">
        <v>28</v>
      </c>
      <c r="AS388">
        <v>2150</v>
      </c>
      <c r="AT388" t="s">
        <v>94</v>
      </c>
    </row>
    <row r="389" spans="1:46" hidden="1" x14ac:dyDescent="0.3">
      <c r="A389">
        <v>34682</v>
      </c>
      <c r="B389" t="s">
        <v>401</v>
      </c>
      <c r="C389" t="s">
        <v>852</v>
      </c>
      <c r="D389">
        <v>271278.5</v>
      </c>
      <c r="E389">
        <v>2756214.5</v>
      </c>
      <c r="F389">
        <v>109</v>
      </c>
      <c r="G389">
        <v>19</v>
      </c>
      <c r="H389">
        <v>90</v>
      </c>
      <c r="I389">
        <v>6</v>
      </c>
      <c r="J389">
        <v>0</v>
      </c>
      <c r="K389">
        <v>6</v>
      </c>
      <c r="L389">
        <v>62</v>
      </c>
      <c r="M389">
        <v>10</v>
      </c>
      <c r="N389">
        <v>10</v>
      </c>
      <c r="O389">
        <v>12</v>
      </c>
      <c r="P389">
        <v>10</v>
      </c>
      <c r="Q389">
        <v>10</v>
      </c>
      <c r="R389">
        <v>10</v>
      </c>
      <c r="S389">
        <v>1825</v>
      </c>
      <c r="T389">
        <v>952</v>
      </c>
      <c r="U389">
        <v>873</v>
      </c>
      <c r="V389">
        <v>176</v>
      </c>
      <c r="W389">
        <v>137</v>
      </c>
      <c r="X389">
        <v>158</v>
      </c>
      <c r="Y389">
        <v>157</v>
      </c>
      <c r="Z389">
        <v>191</v>
      </c>
      <c r="AA389">
        <v>161</v>
      </c>
      <c r="AB389">
        <v>156</v>
      </c>
      <c r="AC389">
        <v>158</v>
      </c>
      <c r="AD389">
        <v>147</v>
      </c>
      <c r="AE389">
        <v>134</v>
      </c>
      <c r="AF389">
        <v>124</v>
      </c>
      <c r="AG389">
        <v>126</v>
      </c>
      <c r="AH389">
        <v>280</v>
      </c>
      <c r="AI389">
        <v>137</v>
      </c>
      <c r="AJ389">
        <v>143</v>
      </c>
      <c r="AK389">
        <v>59</v>
      </c>
      <c r="AL389">
        <v>33</v>
      </c>
      <c r="AM389">
        <v>26</v>
      </c>
      <c r="AN389">
        <v>26452</v>
      </c>
      <c r="AO389">
        <v>15177</v>
      </c>
      <c r="AP389">
        <v>1</v>
      </c>
      <c r="AQ389">
        <v>704</v>
      </c>
      <c r="AR389">
        <v>70</v>
      </c>
      <c r="AS389">
        <v>7875</v>
      </c>
      <c r="AT389" t="s">
        <v>94</v>
      </c>
    </row>
    <row r="390" spans="1:46" hidden="1" x14ac:dyDescent="0.3">
      <c r="A390">
        <v>34683</v>
      </c>
      <c r="B390" t="s">
        <v>853</v>
      </c>
      <c r="C390" t="s">
        <v>854</v>
      </c>
      <c r="D390">
        <v>270903</v>
      </c>
      <c r="E390">
        <v>2759360.01</v>
      </c>
      <c r="F390">
        <v>46</v>
      </c>
      <c r="G390">
        <v>9</v>
      </c>
      <c r="H390">
        <v>37</v>
      </c>
      <c r="I390">
        <v>5</v>
      </c>
      <c r="J390">
        <v>0</v>
      </c>
      <c r="K390">
        <v>5</v>
      </c>
      <c r="L390">
        <v>24</v>
      </c>
      <c r="M390">
        <v>3</v>
      </c>
      <c r="N390">
        <v>3</v>
      </c>
      <c r="O390">
        <v>5</v>
      </c>
      <c r="P390">
        <v>4</v>
      </c>
      <c r="Q390">
        <v>5</v>
      </c>
      <c r="R390">
        <v>4</v>
      </c>
      <c r="S390">
        <v>555</v>
      </c>
      <c r="T390">
        <v>272</v>
      </c>
      <c r="U390">
        <v>283</v>
      </c>
      <c r="V390">
        <v>47</v>
      </c>
      <c r="W390">
        <v>39</v>
      </c>
      <c r="X390">
        <v>29</v>
      </c>
      <c r="Y390">
        <v>51</v>
      </c>
      <c r="Z390">
        <v>57</v>
      </c>
      <c r="AA390">
        <v>55</v>
      </c>
      <c r="AB390">
        <v>41</v>
      </c>
      <c r="AC390">
        <v>58</v>
      </c>
      <c r="AD390">
        <v>50</v>
      </c>
      <c r="AE390">
        <v>44</v>
      </c>
      <c r="AF390">
        <v>48</v>
      </c>
      <c r="AG390">
        <v>36</v>
      </c>
      <c r="AH390">
        <v>117</v>
      </c>
      <c r="AI390">
        <v>59</v>
      </c>
      <c r="AJ390">
        <v>58</v>
      </c>
      <c r="AK390">
        <v>30</v>
      </c>
      <c r="AL390">
        <v>13</v>
      </c>
      <c r="AM390">
        <v>17</v>
      </c>
      <c r="AN390">
        <v>23683</v>
      </c>
      <c r="AO390">
        <v>6580</v>
      </c>
      <c r="AP390">
        <v>1</v>
      </c>
      <c r="AQ390">
        <v>924</v>
      </c>
      <c r="AR390">
        <v>46</v>
      </c>
      <c r="AS390">
        <v>3764</v>
      </c>
      <c r="AT390" t="s">
        <v>94</v>
      </c>
    </row>
    <row r="391" spans="1:46" hidden="1" x14ac:dyDescent="0.3">
      <c r="A391">
        <v>34684</v>
      </c>
      <c r="B391" t="s">
        <v>855</v>
      </c>
      <c r="C391" t="s">
        <v>856</v>
      </c>
      <c r="D391">
        <v>271909</v>
      </c>
      <c r="E391">
        <v>2760210.01</v>
      </c>
      <c r="F391">
        <v>74</v>
      </c>
      <c r="G391">
        <v>13</v>
      </c>
      <c r="H391">
        <v>61</v>
      </c>
      <c r="I391">
        <v>4</v>
      </c>
      <c r="J391">
        <v>0</v>
      </c>
      <c r="K391">
        <v>4</v>
      </c>
      <c r="L391">
        <v>41</v>
      </c>
      <c r="M391">
        <v>7</v>
      </c>
      <c r="N391">
        <v>7</v>
      </c>
      <c r="O391">
        <v>7</v>
      </c>
      <c r="P391">
        <v>7</v>
      </c>
      <c r="Q391">
        <v>7</v>
      </c>
      <c r="R391">
        <v>6</v>
      </c>
      <c r="S391">
        <v>976</v>
      </c>
      <c r="T391">
        <v>517</v>
      </c>
      <c r="U391">
        <v>459</v>
      </c>
      <c r="V391">
        <v>97</v>
      </c>
      <c r="W391">
        <v>77</v>
      </c>
      <c r="X391">
        <v>103</v>
      </c>
      <c r="Y391">
        <v>81</v>
      </c>
      <c r="Z391">
        <v>89</v>
      </c>
      <c r="AA391">
        <v>80</v>
      </c>
      <c r="AB391">
        <v>87</v>
      </c>
      <c r="AC391">
        <v>80</v>
      </c>
      <c r="AD391">
        <v>68</v>
      </c>
      <c r="AE391">
        <v>82</v>
      </c>
      <c r="AF391">
        <v>73</v>
      </c>
      <c r="AG391">
        <v>59</v>
      </c>
      <c r="AH391">
        <v>140</v>
      </c>
      <c r="AI391">
        <v>70</v>
      </c>
      <c r="AJ391">
        <v>70</v>
      </c>
      <c r="AK391">
        <v>42</v>
      </c>
      <c r="AL391">
        <v>20</v>
      </c>
      <c r="AM391">
        <v>22</v>
      </c>
      <c r="AN391">
        <v>22794</v>
      </c>
      <c r="AO391">
        <v>10037</v>
      </c>
      <c r="AP391">
        <v>1</v>
      </c>
      <c r="AQ391">
        <v>1432</v>
      </c>
      <c r="AR391">
        <v>60</v>
      </c>
      <c r="AS391">
        <v>6178</v>
      </c>
      <c r="AT391" t="s">
        <v>94</v>
      </c>
    </row>
    <row r="392" spans="1:46" hidden="1" x14ac:dyDescent="0.3">
      <c r="A392">
        <v>34685</v>
      </c>
      <c r="B392" t="s">
        <v>857</v>
      </c>
      <c r="C392" t="s">
        <v>858</v>
      </c>
      <c r="D392">
        <v>275303.92</v>
      </c>
      <c r="E392">
        <v>2757241.97</v>
      </c>
      <c r="F392">
        <v>128</v>
      </c>
      <c r="G392">
        <v>26</v>
      </c>
      <c r="H392">
        <v>102</v>
      </c>
      <c r="I392">
        <v>7</v>
      </c>
      <c r="J392">
        <v>0</v>
      </c>
      <c r="K392">
        <v>7</v>
      </c>
      <c r="L392">
        <v>71</v>
      </c>
      <c r="M392">
        <v>12</v>
      </c>
      <c r="N392">
        <v>12</v>
      </c>
      <c r="O392">
        <v>13</v>
      </c>
      <c r="P392">
        <v>12</v>
      </c>
      <c r="Q392">
        <v>11</v>
      </c>
      <c r="R392">
        <v>11</v>
      </c>
      <c r="S392">
        <v>1807</v>
      </c>
      <c r="T392">
        <v>976</v>
      </c>
      <c r="U392">
        <v>831</v>
      </c>
      <c r="V392">
        <v>167</v>
      </c>
      <c r="W392">
        <v>137</v>
      </c>
      <c r="X392">
        <v>174</v>
      </c>
      <c r="Y392">
        <v>135</v>
      </c>
      <c r="Z392">
        <v>173</v>
      </c>
      <c r="AA392">
        <v>157</v>
      </c>
      <c r="AB392">
        <v>152</v>
      </c>
      <c r="AC392">
        <v>170</v>
      </c>
      <c r="AD392">
        <v>165</v>
      </c>
      <c r="AE392">
        <v>121</v>
      </c>
      <c r="AF392">
        <v>145</v>
      </c>
      <c r="AG392">
        <v>111</v>
      </c>
      <c r="AH392">
        <v>316</v>
      </c>
      <c r="AI392">
        <v>165</v>
      </c>
      <c r="AJ392">
        <v>151</v>
      </c>
      <c r="AK392">
        <v>104</v>
      </c>
      <c r="AL392">
        <v>58</v>
      </c>
      <c r="AM392">
        <v>46</v>
      </c>
      <c r="AN392">
        <v>20655</v>
      </c>
      <c r="AO392">
        <v>8497</v>
      </c>
      <c r="AP392">
        <v>2</v>
      </c>
      <c r="AQ392">
        <v>313</v>
      </c>
      <c r="AR392">
        <v>110</v>
      </c>
      <c r="AS392">
        <v>6600</v>
      </c>
      <c r="AT392" t="s">
        <v>94</v>
      </c>
    </row>
    <row r="393" spans="1:46" hidden="1" x14ac:dyDescent="0.3">
      <c r="A393">
        <v>34686</v>
      </c>
      <c r="B393" t="s">
        <v>859</v>
      </c>
      <c r="C393" t="s">
        <v>860</v>
      </c>
      <c r="D393">
        <v>273435.08</v>
      </c>
      <c r="E393">
        <v>2755958.55</v>
      </c>
      <c r="F393">
        <v>34</v>
      </c>
      <c r="G393">
        <v>10</v>
      </c>
      <c r="H393">
        <v>24</v>
      </c>
      <c r="I393">
        <v>4</v>
      </c>
      <c r="J393">
        <v>0</v>
      </c>
      <c r="K393">
        <v>4</v>
      </c>
      <c r="L393">
        <v>18</v>
      </c>
      <c r="M393">
        <v>3</v>
      </c>
      <c r="N393">
        <v>3</v>
      </c>
      <c r="O393">
        <v>3</v>
      </c>
      <c r="P393">
        <v>3</v>
      </c>
      <c r="Q393">
        <v>4</v>
      </c>
      <c r="R393">
        <v>2</v>
      </c>
      <c r="S393">
        <v>349</v>
      </c>
      <c r="T393">
        <v>200</v>
      </c>
      <c r="U393">
        <v>149</v>
      </c>
      <c r="V393">
        <v>33</v>
      </c>
      <c r="W393">
        <v>27</v>
      </c>
      <c r="X393">
        <v>32</v>
      </c>
      <c r="Y393">
        <v>26</v>
      </c>
      <c r="Z393">
        <v>36</v>
      </c>
      <c r="AA393">
        <v>28</v>
      </c>
      <c r="AB393">
        <v>38</v>
      </c>
      <c r="AC393">
        <v>31</v>
      </c>
      <c r="AD393">
        <v>35</v>
      </c>
      <c r="AE393">
        <v>25</v>
      </c>
      <c r="AF393">
        <v>26</v>
      </c>
      <c r="AG393">
        <v>12</v>
      </c>
      <c r="AH393">
        <v>62</v>
      </c>
      <c r="AI393">
        <v>28</v>
      </c>
      <c r="AJ393">
        <v>34</v>
      </c>
      <c r="AK393">
        <v>41</v>
      </c>
      <c r="AL393">
        <v>25</v>
      </c>
      <c r="AM393">
        <v>16</v>
      </c>
      <c r="AN393">
        <v>22666</v>
      </c>
      <c r="AO393">
        <v>3699</v>
      </c>
      <c r="AP393">
        <v>0</v>
      </c>
      <c r="AQ393">
        <v>0</v>
      </c>
      <c r="AR393">
        <v>31</v>
      </c>
      <c r="AS393">
        <v>2279</v>
      </c>
      <c r="AT393" t="s">
        <v>94</v>
      </c>
    </row>
    <row r="394" spans="1:46" hidden="1" x14ac:dyDescent="0.3">
      <c r="A394">
        <v>34687</v>
      </c>
      <c r="B394" t="s">
        <v>861</v>
      </c>
      <c r="C394" t="s">
        <v>862</v>
      </c>
      <c r="D394">
        <v>271549.03000000003</v>
      </c>
      <c r="E394">
        <v>2754346.73</v>
      </c>
      <c r="F394">
        <v>60</v>
      </c>
      <c r="G394">
        <v>9</v>
      </c>
      <c r="H394">
        <v>51</v>
      </c>
      <c r="I394">
        <v>4</v>
      </c>
      <c r="J394">
        <v>0</v>
      </c>
      <c r="K394">
        <v>4</v>
      </c>
      <c r="L394">
        <v>32</v>
      </c>
      <c r="M394">
        <v>7</v>
      </c>
      <c r="N394">
        <v>5</v>
      </c>
      <c r="O394">
        <v>6</v>
      </c>
      <c r="P394">
        <v>5</v>
      </c>
      <c r="Q394">
        <v>5</v>
      </c>
      <c r="R394">
        <v>4</v>
      </c>
      <c r="S394">
        <v>818</v>
      </c>
      <c r="T394">
        <v>425</v>
      </c>
      <c r="U394">
        <v>393</v>
      </c>
      <c r="V394">
        <v>91</v>
      </c>
      <c r="W394">
        <v>93</v>
      </c>
      <c r="X394">
        <v>64</v>
      </c>
      <c r="Y394">
        <v>65</v>
      </c>
      <c r="Z394">
        <v>75</v>
      </c>
      <c r="AA394">
        <v>67</v>
      </c>
      <c r="AB394">
        <v>74</v>
      </c>
      <c r="AC394">
        <v>59</v>
      </c>
      <c r="AD394">
        <v>61</v>
      </c>
      <c r="AE394">
        <v>60</v>
      </c>
      <c r="AF394">
        <v>60</v>
      </c>
      <c r="AG394">
        <v>49</v>
      </c>
      <c r="AH394">
        <v>126</v>
      </c>
      <c r="AI394">
        <v>54</v>
      </c>
      <c r="AJ394">
        <v>72</v>
      </c>
      <c r="AK394">
        <v>62</v>
      </c>
      <c r="AL394">
        <v>34</v>
      </c>
      <c r="AM394">
        <v>28</v>
      </c>
      <c r="AN394">
        <v>32206</v>
      </c>
      <c r="AO394">
        <v>7316</v>
      </c>
      <c r="AP394">
        <v>0</v>
      </c>
      <c r="AQ394">
        <v>0</v>
      </c>
      <c r="AR394">
        <v>59</v>
      </c>
      <c r="AS394">
        <v>3627</v>
      </c>
      <c r="AT394" t="s">
        <v>94</v>
      </c>
    </row>
    <row r="395" spans="1:46" hidden="1" x14ac:dyDescent="0.3">
      <c r="A395">
        <v>34688</v>
      </c>
      <c r="B395" t="s">
        <v>863</v>
      </c>
      <c r="C395" t="s">
        <v>864</v>
      </c>
      <c r="D395">
        <v>270971.90000000002</v>
      </c>
      <c r="E395">
        <v>2760779.78</v>
      </c>
      <c r="F395">
        <v>58</v>
      </c>
      <c r="G395">
        <v>16</v>
      </c>
      <c r="H395">
        <v>42</v>
      </c>
      <c r="I395">
        <v>4</v>
      </c>
      <c r="J395">
        <v>0</v>
      </c>
      <c r="K395">
        <v>4</v>
      </c>
      <c r="L395">
        <v>32</v>
      </c>
      <c r="M395">
        <v>5</v>
      </c>
      <c r="N395">
        <v>5</v>
      </c>
      <c r="O395">
        <v>5</v>
      </c>
      <c r="P395">
        <v>6</v>
      </c>
      <c r="Q395">
        <v>6</v>
      </c>
      <c r="R395">
        <v>5</v>
      </c>
      <c r="S395">
        <v>788</v>
      </c>
      <c r="T395">
        <v>369</v>
      </c>
      <c r="U395">
        <v>419</v>
      </c>
      <c r="V395">
        <v>66</v>
      </c>
      <c r="W395">
        <v>60</v>
      </c>
      <c r="X395">
        <v>57</v>
      </c>
      <c r="Y395">
        <v>60</v>
      </c>
      <c r="Z395">
        <v>47</v>
      </c>
      <c r="AA395">
        <v>68</v>
      </c>
      <c r="AB395">
        <v>84</v>
      </c>
      <c r="AC395">
        <v>62</v>
      </c>
      <c r="AD395">
        <v>64</v>
      </c>
      <c r="AE395">
        <v>99</v>
      </c>
      <c r="AF395">
        <v>51</v>
      </c>
      <c r="AG395">
        <v>70</v>
      </c>
      <c r="AH395">
        <v>137</v>
      </c>
      <c r="AI395">
        <v>58</v>
      </c>
      <c r="AJ395">
        <v>79</v>
      </c>
      <c r="AK395">
        <v>22</v>
      </c>
      <c r="AL395">
        <v>9</v>
      </c>
      <c r="AM395">
        <v>13</v>
      </c>
      <c r="AN395">
        <v>20294</v>
      </c>
      <c r="AO395">
        <v>9752</v>
      </c>
      <c r="AP395">
        <v>1</v>
      </c>
      <c r="AQ395">
        <v>1280</v>
      </c>
      <c r="AR395">
        <v>71</v>
      </c>
      <c r="AS395">
        <v>4544</v>
      </c>
      <c r="AT395" t="s">
        <v>94</v>
      </c>
    </row>
    <row r="396" spans="1:46" hidden="1" x14ac:dyDescent="0.3">
      <c r="A396">
        <v>34689</v>
      </c>
      <c r="B396" t="s">
        <v>865</v>
      </c>
      <c r="C396" t="s">
        <v>866</v>
      </c>
      <c r="D396">
        <v>272495</v>
      </c>
      <c r="E396">
        <v>2758680.01</v>
      </c>
      <c r="F396">
        <v>73</v>
      </c>
      <c r="G396">
        <v>12</v>
      </c>
      <c r="H396">
        <v>61</v>
      </c>
      <c r="I396">
        <v>4</v>
      </c>
      <c r="J396">
        <v>0</v>
      </c>
      <c r="K396">
        <v>4</v>
      </c>
      <c r="L396">
        <v>42</v>
      </c>
      <c r="M396">
        <v>9</v>
      </c>
      <c r="N396">
        <v>7</v>
      </c>
      <c r="O396">
        <v>7</v>
      </c>
      <c r="P396">
        <v>8</v>
      </c>
      <c r="Q396">
        <v>6</v>
      </c>
      <c r="R396">
        <v>5</v>
      </c>
      <c r="S396">
        <v>1126</v>
      </c>
      <c r="T396">
        <v>598</v>
      </c>
      <c r="U396">
        <v>528</v>
      </c>
      <c r="V396">
        <v>130</v>
      </c>
      <c r="W396">
        <v>103</v>
      </c>
      <c r="X396">
        <v>96</v>
      </c>
      <c r="Y396">
        <v>82</v>
      </c>
      <c r="Z396">
        <v>111</v>
      </c>
      <c r="AA396">
        <v>84</v>
      </c>
      <c r="AB396">
        <v>100</v>
      </c>
      <c r="AC396">
        <v>121</v>
      </c>
      <c r="AD396">
        <v>86</v>
      </c>
      <c r="AE396">
        <v>75</v>
      </c>
      <c r="AF396">
        <v>75</v>
      </c>
      <c r="AG396">
        <v>63</v>
      </c>
      <c r="AH396">
        <v>175</v>
      </c>
      <c r="AI396">
        <v>85</v>
      </c>
      <c r="AJ396">
        <v>90</v>
      </c>
      <c r="AK396">
        <v>21</v>
      </c>
      <c r="AL396">
        <v>8</v>
      </c>
      <c r="AM396">
        <v>13</v>
      </c>
      <c r="AN396">
        <v>33077</v>
      </c>
      <c r="AO396">
        <v>6737</v>
      </c>
      <c r="AP396">
        <v>1</v>
      </c>
      <c r="AQ396">
        <v>420</v>
      </c>
      <c r="AR396">
        <v>68</v>
      </c>
      <c r="AS396">
        <v>4310</v>
      </c>
      <c r="AT396" t="s">
        <v>94</v>
      </c>
    </row>
    <row r="397" spans="1:46" hidden="1" x14ac:dyDescent="0.3">
      <c r="A397">
        <v>34690</v>
      </c>
      <c r="B397" t="s">
        <v>867</v>
      </c>
      <c r="C397" t="s">
        <v>868</v>
      </c>
      <c r="D397">
        <v>264606.65999999997</v>
      </c>
      <c r="E397">
        <v>2755392.14</v>
      </c>
      <c r="F397">
        <v>77</v>
      </c>
      <c r="G397">
        <v>17</v>
      </c>
      <c r="H397">
        <v>60</v>
      </c>
      <c r="I397">
        <v>4</v>
      </c>
      <c r="J397">
        <v>1</v>
      </c>
      <c r="K397">
        <v>3</v>
      </c>
      <c r="L397">
        <v>43</v>
      </c>
      <c r="M397">
        <v>8</v>
      </c>
      <c r="N397">
        <v>8</v>
      </c>
      <c r="O397">
        <v>7</v>
      </c>
      <c r="P397">
        <v>7</v>
      </c>
      <c r="Q397">
        <v>6</v>
      </c>
      <c r="R397">
        <v>7</v>
      </c>
      <c r="S397">
        <v>1111</v>
      </c>
      <c r="T397">
        <v>588</v>
      </c>
      <c r="U397">
        <v>523</v>
      </c>
      <c r="V397">
        <v>112</v>
      </c>
      <c r="W397">
        <v>106</v>
      </c>
      <c r="X397">
        <v>109</v>
      </c>
      <c r="Y397">
        <v>97</v>
      </c>
      <c r="Z397">
        <v>102</v>
      </c>
      <c r="AA397">
        <v>88</v>
      </c>
      <c r="AB397">
        <v>99</v>
      </c>
      <c r="AC397">
        <v>87</v>
      </c>
      <c r="AD397">
        <v>86</v>
      </c>
      <c r="AE397">
        <v>76</v>
      </c>
      <c r="AF397">
        <v>80</v>
      </c>
      <c r="AG397">
        <v>69</v>
      </c>
      <c r="AH397">
        <v>165</v>
      </c>
      <c r="AI397">
        <v>78</v>
      </c>
      <c r="AJ397">
        <v>87</v>
      </c>
      <c r="AK397">
        <v>51</v>
      </c>
      <c r="AL397">
        <v>26</v>
      </c>
      <c r="AM397">
        <v>25</v>
      </c>
      <c r="AN397">
        <v>19059</v>
      </c>
      <c r="AO397">
        <v>14750</v>
      </c>
      <c r="AP397">
        <v>1</v>
      </c>
      <c r="AQ397">
        <v>1409</v>
      </c>
      <c r="AR397">
        <v>61</v>
      </c>
      <c r="AS397">
        <v>4731</v>
      </c>
      <c r="AT397" t="s">
        <v>94</v>
      </c>
    </row>
    <row r="398" spans="1:46" hidden="1" x14ac:dyDescent="0.3">
      <c r="A398">
        <v>34691</v>
      </c>
      <c r="B398" t="s">
        <v>869</v>
      </c>
      <c r="C398" t="s">
        <v>870</v>
      </c>
      <c r="D398">
        <v>264286.81</v>
      </c>
      <c r="E398">
        <v>2758890.95</v>
      </c>
      <c r="F398">
        <v>22</v>
      </c>
      <c r="G398">
        <v>8</v>
      </c>
      <c r="H398">
        <v>14</v>
      </c>
      <c r="I398">
        <v>4</v>
      </c>
      <c r="J398">
        <v>1</v>
      </c>
      <c r="K398">
        <v>3</v>
      </c>
      <c r="L398">
        <v>12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180</v>
      </c>
      <c r="T398">
        <v>103</v>
      </c>
      <c r="U398">
        <v>77</v>
      </c>
      <c r="V398">
        <v>17</v>
      </c>
      <c r="W398">
        <v>13</v>
      </c>
      <c r="X398">
        <v>16</v>
      </c>
      <c r="Y398">
        <v>13</v>
      </c>
      <c r="Z398">
        <v>18</v>
      </c>
      <c r="AA398">
        <v>11</v>
      </c>
      <c r="AB398">
        <v>14</v>
      </c>
      <c r="AC398">
        <v>14</v>
      </c>
      <c r="AD398">
        <v>19</v>
      </c>
      <c r="AE398">
        <v>15</v>
      </c>
      <c r="AF398">
        <v>19</v>
      </c>
      <c r="AG398">
        <v>11</v>
      </c>
      <c r="AH398">
        <v>32</v>
      </c>
      <c r="AI398">
        <v>21</v>
      </c>
      <c r="AJ398">
        <v>11</v>
      </c>
      <c r="AK398">
        <v>12</v>
      </c>
      <c r="AL398">
        <v>7</v>
      </c>
      <c r="AM398">
        <v>5</v>
      </c>
      <c r="AN398">
        <v>10182</v>
      </c>
      <c r="AO398">
        <v>2479</v>
      </c>
      <c r="AP398">
        <v>1</v>
      </c>
      <c r="AQ398">
        <v>225</v>
      </c>
      <c r="AR398">
        <v>20</v>
      </c>
      <c r="AS398">
        <v>1550</v>
      </c>
      <c r="AT398" t="s">
        <v>94</v>
      </c>
    </row>
    <row r="399" spans="1:46" hidden="1" x14ac:dyDescent="0.3">
      <c r="A399">
        <v>34692</v>
      </c>
      <c r="B399" t="s">
        <v>141</v>
      </c>
      <c r="C399" t="s">
        <v>871</v>
      </c>
      <c r="D399">
        <v>265077.28999999998</v>
      </c>
      <c r="E399">
        <v>2755788.33</v>
      </c>
      <c r="F399">
        <v>63</v>
      </c>
      <c r="G399">
        <v>17</v>
      </c>
      <c r="H399">
        <v>46</v>
      </c>
      <c r="I399">
        <v>4</v>
      </c>
      <c r="J399">
        <v>0</v>
      </c>
      <c r="K399">
        <v>4</v>
      </c>
      <c r="L399">
        <v>36</v>
      </c>
      <c r="M399">
        <v>6</v>
      </c>
      <c r="N399">
        <v>6</v>
      </c>
      <c r="O399">
        <v>6</v>
      </c>
      <c r="P399">
        <v>7</v>
      </c>
      <c r="Q399">
        <v>6</v>
      </c>
      <c r="R399">
        <v>5</v>
      </c>
      <c r="S399">
        <v>931</v>
      </c>
      <c r="T399">
        <v>471</v>
      </c>
      <c r="U399">
        <v>460</v>
      </c>
      <c r="V399">
        <v>79</v>
      </c>
      <c r="W399">
        <v>74</v>
      </c>
      <c r="X399">
        <v>83</v>
      </c>
      <c r="Y399">
        <v>73</v>
      </c>
      <c r="Z399">
        <v>81</v>
      </c>
      <c r="AA399">
        <v>79</v>
      </c>
      <c r="AB399">
        <v>92</v>
      </c>
      <c r="AC399">
        <v>89</v>
      </c>
      <c r="AD399">
        <v>68</v>
      </c>
      <c r="AE399">
        <v>75</v>
      </c>
      <c r="AF399">
        <v>68</v>
      </c>
      <c r="AG399">
        <v>70</v>
      </c>
      <c r="AH399">
        <v>148</v>
      </c>
      <c r="AI399">
        <v>73</v>
      </c>
      <c r="AJ399">
        <v>75</v>
      </c>
      <c r="AK399">
        <v>24</v>
      </c>
      <c r="AL399">
        <v>6</v>
      </c>
      <c r="AM399">
        <v>18</v>
      </c>
      <c r="AN399">
        <v>22122</v>
      </c>
      <c r="AO399">
        <v>13309</v>
      </c>
      <c r="AP399">
        <v>1</v>
      </c>
      <c r="AQ399">
        <v>1416</v>
      </c>
      <c r="AR399">
        <v>55</v>
      </c>
      <c r="AS399">
        <v>4840</v>
      </c>
      <c r="AT399" t="s">
        <v>94</v>
      </c>
    </row>
    <row r="400" spans="1:46" hidden="1" x14ac:dyDescent="0.3">
      <c r="A400">
        <v>34693</v>
      </c>
      <c r="B400" t="s">
        <v>872</v>
      </c>
      <c r="C400" t="s">
        <v>873</v>
      </c>
      <c r="D400">
        <v>258150.52</v>
      </c>
      <c r="E400">
        <v>2758856.85</v>
      </c>
      <c r="F400">
        <v>33</v>
      </c>
      <c r="G400">
        <v>6</v>
      </c>
      <c r="H400">
        <v>27</v>
      </c>
      <c r="I400">
        <v>3</v>
      </c>
      <c r="J400">
        <v>0</v>
      </c>
      <c r="K400">
        <v>3</v>
      </c>
      <c r="L400">
        <v>19</v>
      </c>
      <c r="M400">
        <v>3</v>
      </c>
      <c r="N400">
        <v>3</v>
      </c>
      <c r="O400">
        <v>3</v>
      </c>
      <c r="P400">
        <v>4</v>
      </c>
      <c r="Q400">
        <v>3</v>
      </c>
      <c r="R400">
        <v>3</v>
      </c>
      <c r="S400">
        <v>493</v>
      </c>
      <c r="T400">
        <v>279</v>
      </c>
      <c r="U400">
        <v>214</v>
      </c>
      <c r="V400">
        <v>42</v>
      </c>
      <c r="W400">
        <v>34</v>
      </c>
      <c r="X400">
        <v>46</v>
      </c>
      <c r="Y400">
        <v>36</v>
      </c>
      <c r="Z400">
        <v>47</v>
      </c>
      <c r="AA400">
        <v>28</v>
      </c>
      <c r="AB400">
        <v>60</v>
      </c>
      <c r="AC400">
        <v>38</v>
      </c>
      <c r="AD400">
        <v>43</v>
      </c>
      <c r="AE400">
        <v>42</v>
      </c>
      <c r="AF400">
        <v>41</v>
      </c>
      <c r="AG400">
        <v>36</v>
      </c>
      <c r="AH400">
        <v>84</v>
      </c>
      <c r="AI400">
        <v>44</v>
      </c>
      <c r="AJ400">
        <v>40</v>
      </c>
      <c r="AK400">
        <v>12</v>
      </c>
      <c r="AL400">
        <v>7</v>
      </c>
      <c r="AM400">
        <v>5</v>
      </c>
      <c r="AN400">
        <v>19418</v>
      </c>
      <c r="AO400">
        <v>7362</v>
      </c>
      <c r="AP400">
        <v>1</v>
      </c>
      <c r="AQ400">
        <v>1361</v>
      </c>
      <c r="AR400">
        <v>35</v>
      </c>
      <c r="AS400">
        <v>2477</v>
      </c>
      <c r="AT400" t="s">
        <v>94</v>
      </c>
    </row>
    <row r="401" spans="1:46" hidden="1" x14ac:dyDescent="0.3">
      <c r="A401">
        <v>34694</v>
      </c>
      <c r="B401" t="s">
        <v>874</v>
      </c>
      <c r="C401" t="s">
        <v>875</v>
      </c>
      <c r="D401">
        <v>262798.62</v>
      </c>
      <c r="E401">
        <v>2758073.72</v>
      </c>
      <c r="F401">
        <v>11</v>
      </c>
      <c r="G401">
        <v>2</v>
      </c>
      <c r="H401">
        <v>9</v>
      </c>
      <c r="I401">
        <v>2</v>
      </c>
      <c r="J401">
        <v>0</v>
      </c>
      <c r="K401">
        <v>2</v>
      </c>
      <c r="L401">
        <v>6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68</v>
      </c>
      <c r="T401">
        <v>28</v>
      </c>
      <c r="U401">
        <v>40</v>
      </c>
      <c r="V401">
        <v>4</v>
      </c>
      <c r="W401">
        <v>4</v>
      </c>
      <c r="X401">
        <v>5</v>
      </c>
      <c r="Y401">
        <v>6</v>
      </c>
      <c r="Z401">
        <v>4</v>
      </c>
      <c r="AA401">
        <v>9</v>
      </c>
      <c r="AB401">
        <v>4</v>
      </c>
      <c r="AC401">
        <v>7</v>
      </c>
      <c r="AD401">
        <v>7</v>
      </c>
      <c r="AE401">
        <v>7</v>
      </c>
      <c r="AF401">
        <v>4</v>
      </c>
      <c r="AG401">
        <v>7</v>
      </c>
      <c r="AH401">
        <v>19</v>
      </c>
      <c r="AI401">
        <v>8</v>
      </c>
      <c r="AJ401">
        <v>11</v>
      </c>
      <c r="AK401">
        <v>6</v>
      </c>
      <c r="AL401">
        <v>4</v>
      </c>
      <c r="AM401">
        <v>2</v>
      </c>
      <c r="AN401">
        <v>26855</v>
      </c>
      <c r="AO401">
        <v>2466</v>
      </c>
      <c r="AP401">
        <v>1</v>
      </c>
      <c r="AQ401">
        <v>235</v>
      </c>
      <c r="AR401">
        <v>12</v>
      </c>
      <c r="AS401">
        <v>1224</v>
      </c>
      <c r="AT401" t="s">
        <v>94</v>
      </c>
    </row>
    <row r="402" spans="1:46" hidden="1" x14ac:dyDescent="0.3">
      <c r="A402">
        <v>34695</v>
      </c>
      <c r="B402" t="s">
        <v>876</v>
      </c>
      <c r="C402" t="s">
        <v>877</v>
      </c>
      <c r="D402">
        <v>258576.45</v>
      </c>
      <c r="E402">
        <v>2755784.82</v>
      </c>
      <c r="F402">
        <v>15</v>
      </c>
      <c r="G402">
        <v>4</v>
      </c>
      <c r="H402">
        <v>11</v>
      </c>
      <c r="I402">
        <v>2</v>
      </c>
      <c r="J402">
        <v>0</v>
      </c>
      <c r="K402">
        <v>2</v>
      </c>
      <c r="L402">
        <v>9</v>
      </c>
      <c r="M402">
        <v>1</v>
      </c>
      <c r="N402">
        <v>2</v>
      </c>
      <c r="O402">
        <v>2</v>
      </c>
      <c r="P402">
        <v>2</v>
      </c>
      <c r="Q402">
        <v>1</v>
      </c>
      <c r="R402">
        <v>1</v>
      </c>
      <c r="S402">
        <v>161</v>
      </c>
      <c r="T402">
        <v>91</v>
      </c>
      <c r="U402">
        <v>70</v>
      </c>
      <c r="V402">
        <v>12</v>
      </c>
      <c r="W402">
        <v>11</v>
      </c>
      <c r="X402">
        <v>13</v>
      </c>
      <c r="Y402">
        <v>15</v>
      </c>
      <c r="Z402">
        <v>19</v>
      </c>
      <c r="AA402">
        <v>12</v>
      </c>
      <c r="AB402">
        <v>21</v>
      </c>
      <c r="AC402">
        <v>13</v>
      </c>
      <c r="AD402">
        <v>11</v>
      </c>
      <c r="AE402">
        <v>8</v>
      </c>
      <c r="AF402">
        <v>15</v>
      </c>
      <c r="AG402">
        <v>11</v>
      </c>
      <c r="AH402">
        <v>21</v>
      </c>
      <c r="AI402">
        <v>10</v>
      </c>
      <c r="AJ402">
        <v>11</v>
      </c>
      <c r="AK402">
        <v>3</v>
      </c>
      <c r="AL402">
        <v>3</v>
      </c>
      <c r="AM402">
        <v>0</v>
      </c>
      <c r="AN402">
        <v>13900</v>
      </c>
      <c r="AO402">
        <v>4376</v>
      </c>
      <c r="AP402">
        <v>1</v>
      </c>
      <c r="AQ402">
        <v>267</v>
      </c>
      <c r="AR402">
        <v>20</v>
      </c>
      <c r="AS402">
        <v>1971</v>
      </c>
      <c r="AT402" t="s">
        <v>94</v>
      </c>
    </row>
    <row r="403" spans="1:46" hidden="1" x14ac:dyDescent="0.3">
      <c r="A403">
        <v>34696</v>
      </c>
      <c r="B403" t="s">
        <v>878</v>
      </c>
      <c r="C403" t="s">
        <v>879</v>
      </c>
      <c r="D403">
        <v>263891.67</v>
      </c>
      <c r="E403">
        <v>2756789.98</v>
      </c>
      <c r="F403">
        <v>14</v>
      </c>
      <c r="G403">
        <v>7</v>
      </c>
      <c r="H403">
        <v>7</v>
      </c>
      <c r="I403">
        <v>4</v>
      </c>
      <c r="J403">
        <v>0</v>
      </c>
      <c r="K403">
        <v>4</v>
      </c>
      <c r="L403">
        <v>7</v>
      </c>
      <c r="M403">
        <v>1</v>
      </c>
      <c r="N403">
        <v>1</v>
      </c>
      <c r="O403">
        <v>1</v>
      </c>
      <c r="P403">
        <v>2</v>
      </c>
      <c r="Q403">
        <v>1</v>
      </c>
      <c r="R403">
        <v>1</v>
      </c>
      <c r="S403">
        <v>153</v>
      </c>
      <c r="T403">
        <v>86</v>
      </c>
      <c r="U403">
        <v>67</v>
      </c>
      <c r="V403">
        <v>10</v>
      </c>
      <c r="W403">
        <v>9</v>
      </c>
      <c r="X403">
        <v>13</v>
      </c>
      <c r="Y403">
        <v>11</v>
      </c>
      <c r="Z403">
        <v>11</v>
      </c>
      <c r="AA403">
        <v>9</v>
      </c>
      <c r="AB403">
        <v>15</v>
      </c>
      <c r="AC403">
        <v>15</v>
      </c>
      <c r="AD403">
        <v>22</v>
      </c>
      <c r="AE403">
        <v>15</v>
      </c>
      <c r="AF403">
        <v>15</v>
      </c>
      <c r="AG403">
        <v>8</v>
      </c>
      <c r="AH403">
        <v>24</v>
      </c>
      <c r="AI403">
        <v>16</v>
      </c>
      <c r="AJ403">
        <v>8</v>
      </c>
      <c r="AK403">
        <v>5</v>
      </c>
      <c r="AL403">
        <v>3</v>
      </c>
      <c r="AM403">
        <v>2</v>
      </c>
      <c r="AN403">
        <v>23223</v>
      </c>
      <c r="AO403">
        <v>7987</v>
      </c>
      <c r="AP403">
        <v>1</v>
      </c>
      <c r="AQ403">
        <v>420</v>
      </c>
      <c r="AR403">
        <v>20</v>
      </c>
      <c r="AS403">
        <v>2100</v>
      </c>
      <c r="AT403" t="s">
        <v>94</v>
      </c>
    </row>
    <row r="404" spans="1:46" hidden="1" x14ac:dyDescent="0.3">
      <c r="A404">
        <v>34697</v>
      </c>
      <c r="B404" t="s">
        <v>880</v>
      </c>
      <c r="C404" t="s">
        <v>881</v>
      </c>
      <c r="D404">
        <v>268765.76</v>
      </c>
      <c r="E404">
        <v>2756527.79</v>
      </c>
      <c r="F404">
        <v>53</v>
      </c>
      <c r="G404">
        <v>8</v>
      </c>
      <c r="H404">
        <v>45</v>
      </c>
      <c r="I404">
        <v>3</v>
      </c>
      <c r="J404">
        <v>0</v>
      </c>
      <c r="K404">
        <v>3</v>
      </c>
      <c r="L404">
        <v>30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6</v>
      </c>
      <c r="S404">
        <v>677</v>
      </c>
      <c r="T404">
        <v>362</v>
      </c>
      <c r="U404">
        <v>315</v>
      </c>
      <c r="V404">
        <v>65</v>
      </c>
      <c r="W404">
        <v>53</v>
      </c>
      <c r="X404">
        <v>47</v>
      </c>
      <c r="Y404">
        <v>48</v>
      </c>
      <c r="Z404">
        <v>67</v>
      </c>
      <c r="AA404">
        <v>48</v>
      </c>
      <c r="AB404">
        <v>63</v>
      </c>
      <c r="AC404">
        <v>70</v>
      </c>
      <c r="AD404">
        <v>51</v>
      </c>
      <c r="AE404">
        <v>57</v>
      </c>
      <c r="AF404">
        <v>69</v>
      </c>
      <c r="AG404">
        <v>39</v>
      </c>
      <c r="AH404">
        <v>94</v>
      </c>
      <c r="AI404">
        <v>52</v>
      </c>
      <c r="AJ404">
        <v>42</v>
      </c>
      <c r="AK404">
        <v>33</v>
      </c>
      <c r="AL404">
        <v>17</v>
      </c>
      <c r="AM404">
        <v>16</v>
      </c>
      <c r="AN404">
        <v>15717</v>
      </c>
      <c r="AO404">
        <v>12046</v>
      </c>
      <c r="AP404">
        <v>1</v>
      </c>
      <c r="AQ404">
        <v>2417</v>
      </c>
      <c r="AR404">
        <v>39</v>
      </c>
      <c r="AS404">
        <v>3207</v>
      </c>
      <c r="AT404" t="s">
        <v>94</v>
      </c>
    </row>
    <row r="405" spans="1:46" hidden="1" x14ac:dyDescent="0.3">
      <c r="A405">
        <v>34698</v>
      </c>
      <c r="B405" t="s">
        <v>882</v>
      </c>
      <c r="C405" t="s">
        <v>883</v>
      </c>
      <c r="D405">
        <v>266559.74</v>
      </c>
      <c r="E405">
        <v>2758812.29</v>
      </c>
      <c r="F405">
        <v>30</v>
      </c>
      <c r="G405">
        <v>9</v>
      </c>
      <c r="H405">
        <v>21</v>
      </c>
      <c r="I405">
        <v>4</v>
      </c>
      <c r="J405">
        <v>0</v>
      </c>
      <c r="K405">
        <v>4</v>
      </c>
      <c r="L405">
        <v>16</v>
      </c>
      <c r="M405">
        <v>3</v>
      </c>
      <c r="N405">
        <v>2</v>
      </c>
      <c r="O405">
        <v>3</v>
      </c>
      <c r="P405">
        <v>3</v>
      </c>
      <c r="Q405">
        <v>3</v>
      </c>
      <c r="R405">
        <v>2</v>
      </c>
      <c r="S405">
        <v>373</v>
      </c>
      <c r="T405">
        <v>198</v>
      </c>
      <c r="U405">
        <v>175</v>
      </c>
      <c r="V405">
        <v>35</v>
      </c>
      <c r="W405">
        <v>37</v>
      </c>
      <c r="X405">
        <v>25</v>
      </c>
      <c r="Y405">
        <v>22</v>
      </c>
      <c r="Z405">
        <v>39</v>
      </c>
      <c r="AA405">
        <v>29</v>
      </c>
      <c r="AB405">
        <v>34</v>
      </c>
      <c r="AC405">
        <v>38</v>
      </c>
      <c r="AD405">
        <v>34</v>
      </c>
      <c r="AE405">
        <v>29</v>
      </c>
      <c r="AF405">
        <v>31</v>
      </c>
      <c r="AG405">
        <v>20</v>
      </c>
      <c r="AH405">
        <v>65</v>
      </c>
      <c r="AI405">
        <v>37</v>
      </c>
      <c r="AJ405">
        <v>28</v>
      </c>
      <c r="AK405">
        <v>50</v>
      </c>
      <c r="AL405">
        <v>34</v>
      </c>
      <c r="AM405">
        <v>16</v>
      </c>
      <c r="AN405">
        <v>15732</v>
      </c>
      <c r="AO405">
        <v>4395</v>
      </c>
      <c r="AP405">
        <v>0</v>
      </c>
      <c r="AQ405">
        <v>0</v>
      </c>
      <c r="AR405">
        <v>33</v>
      </c>
      <c r="AS405">
        <v>3060</v>
      </c>
      <c r="AT405" t="s">
        <v>94</v>
      </c>
    </row>
    <row r="406" spans="1:46" hidden="1" x14ac:dyDescent="0.3">
      <c r="A406">
        <v>34699</v>
      </c>
      <c r="B406" t="s">
        <v>884</v>
      </c>
      <c r="C406" t="s">
        <v>885</v>
      </c>
      <c r="D406">
        <v>268645.34000000003</v>
      </c>
      <c r="E406">
        <v>2756064.84</v>
      </c>
      <c r="F406">
        <v>37</v>
      </c>
      <c r="G406">
        <v>13</v>
      </c>
      <c r="H406">
        <v>24</v>
      </c>
      <c r="I406">
        <v>5</v>
      </c>
      <c r="J406">
        <v>1</v>
      </c>
      <c r="K406">
        <v>4</v>
      </c>
      <c r="L406">
        <v>20</v>
      </c>
      <c r="M406">
        <v>4</v>
      </c>
      <c r="N406">
        <v>4</v>
      </c>
      <c r="O406">
        <v>3</v>
      </c>
      <c r="P406">
        <v>3</v>
      </c>
      <c r="Q406">
        <v>3</v>
      </c>
      <c r="R406">
        <v>3</v>
      </c>
      <c r="S406">
        <v>466</v>
      </c>
      <c r="T406">
        <v>255</v>
      </c>
      <c r="U406">
        <v>211</v>
      </c>
      <c r="V406">
        <v>47</v>
      </c>
      <c r="W406">
        <v>37</v>
      </c>
      <c r="X406">
        <v>48</v>
      </c>
      <c r="Y406">
        <v>42</v>
      </c>
      <c r="Z406">
        <v>35</v>
      </c>
      <c r="AA406">
        <v>39</v>
      </c>
      <c r="AB406">
        <v>45</v>
      </c>
      <c r="AC406">
        <v>35</v>
      </c>
      <c r="AD406">
        <v>46</v>
      </c>
      <c r="AE406">
        <v>29</v>
      </c>
      <c r="AF406">
        <v>34</v>
      </c>
      <c r="AG406">
        <v>29</v>
      </c>
      <c r="AH406">
        <v>78</v>
      </c>
      <c r="AI406">
        <v>45</v>
      </c>
      <c r="AJ406">
        <v>33</v>
      </c>
      <c r="AK406">
        <v>55</v>
      </c>
      <c r="AL406">
        <v>31</v>
      </c>
      <c r="AM406">
        <v>24</v>
      </c>
      <c r="AN406">
        <v>12984</v>
      </c>
      <c r="AO406">
        <v>8712</v>
      </c>
      <c r="AP406">
        <v>1</v>
      </c>
      <c r="AQ406">
        <v>470</v>
      </c>
      <c r="AR406">
        <v>31</v>
      </c>
      <c r="AS406">
        <v>4162</v>
      </c>
      <c r="AT406" t="s">
        <v>94</v>
      </c>
    </row>
    <row r="407" spans="1:46" hidden="1" x14ac:dyDescent="0.3">
      <c r="A407">
        <v>34700</v>
      </c>
      <c r="B407" t="s">
        <v>886</v>
      </c>
      <c r="C407" t="s">
        <v>887</v>
      </c>
      <c r="D407">
        <v>267303.95</v>
      </c>
      <c r="E407">
        <v>2755794.45</v>
      </c>
      <c r="F407">
        <v>38</v>
      </c>
      <c r="G407">
        <v>9</v>
      </c>
      <c r="H407">
        <v>29</v>
      </c>
      <c r="I407">
        <v>3</v>
      </c>
      <c r="J407">
        <v>0</v>
      </c>
      <c r="K407">
        <v>3</v>
      </c>
      <c r="L407">
        <v>21</v>
      </c>
      <c r="M407">
        <v>4</v>
      </c>
      <c r="N407">
        <v>4</v>
      </c>
      <c r="O407">
        <v>4</v>
      </c>
      <c r="P407">
        <v>4</v>
      </c>
      <c r="Q407">
        <v>3</v>
      </c>
      <c r="R407">
        <v>2</v>
      </c>
      <c r="S407">
        <v>509</v>
      </c>
      <c r="T407">
        <v>275</v>
      </c>
      <c r="U407">
        <v>234</v>
      </c>
      <c r="V407">
        <v>55</v>
      </c>
      <c r="W407">
        <v>50</v>
      </c>
      <c r="X407">
        <v>57</v>
      </c>
      <c r="Y407">
        <v>40</v>
      </c>
      <c r="Z407">
        <v>52</v>
      </c>
      <c r="AA407">
        <v>45</v>
      </c>
      <c r="AB407">
        <v>44</v>
      </c>
      <c r="AC407">
        <v>44</v>
      </c>
      <c r="AD407">
        <v>40</v>
      </c>
      <c r="AE407">
        <v>34</v>
      </c>
      <c r="AF407">
        <v>27</v>
      </c>
      <c r="AG407">
        <v>21</v>
      </c>
      <c r="AH407">
        <v>88</v>
      </c>
      <c r="AI407">
        <v>50</v>
      </c>
      <c r="AJ407">
        <v>38</v>
      </c>
      <c r="AK407">
        <v>42</v>
      </c>
      <c r="AL407">
        <v>23</v>
      </c>
      <c r="AM407">
        <v>19</v>
      </c>
      <c r="AN407">
        <v>20579</v>
      </c>
      <c r="AO407">
        <v>9130</v>
      </c>
      <c r="AP407">
        <v>1</v>
      </c>
      <c r="AQ407">
        <v>857</v>
      </c>
      <c r="AR407">
        <v>32</v>
      </c>
      <c r="AS407">
        <v>3047</v>
      </c>
      <c r="AT407" t="s">
        <v>94</v>
      </c>
    </row>
    <row r="408" spans="1:46" hidden="1" x14ac:dyDescent="0.3">
      <c r="A408">
        <v>34701</v>
      </c>
      <c r="B408" t="s">
        <v>888</v>
      </c>
      <c r="C408" t="s">
        <v>889</v>
      </c>
      <c r="D408">
        <v>260301.402</v>
      </c>
      <c r="E408">
        <v>2762910.571</v>
      </c>
      <c r="F408">
        <v>88</v>
      </c>
      <c r="G408">
        <v>25</v>
      </c>
      <c r="H408">
        <v>63</v>
      </c>
      <c r="I408">
        <v>4</v>
      </c>
      <c r="J408">
        <v>1</v>
      </c>
      <c r="K408">
        <v>3</v>
      </c>
      <c r="L408">
        <v>49</v>
      </c>
      <c r="M408">
        <v>8</v>
      </c>
      <c r="N408">
        <v>8</v>
      </c>
      <c r="O408">
        <v>9</v>
      </c>
      <c r="P408">
        <v>9</v>
      </c>
      <c r="Q408">
        <v>8</v>
      </c>
      <c r="R408">
        <v>7</v>
      </c>
      <c r="S408">
        <v>1244</v>
      </c>
      <c r="T408">
        <v>660</v>
      </c>
      <c r="U408">
        <v>584</v>
      </c>
      <c r="V408">
        <v>106</v>
      </c>
      <c r="W408">
        <v>100</v>
      </c>
      <c r="X408">
        <v>100</v>
      </c>
      <c r="Y408">
        <v>103</v>
      </c>
      <c r="Z408">
        <v>110</v>
      </c>
      <c r="AA408">
        <v>98</v>
      </c>
      <c r="AB408">
        <v>128</v>
      </c>
      <c r="AC408">
        <v>103</v>
      </c>
      <c r="AD408">
        <v>111</v>
      </c>
      <c r="AE408">
        <v>95</v>
      </c>
      <c r="AF408">
        <v>105</v>
      </c>
      <c r="AG408">
        <v>85</v>
      </c>
      <c r="AH408">
        <v>200</v>
      </c>
      <c r="AI408">
        <v>102</v>
      </c>
      <c r="AJ408">
        <v>98</v>
      </c>
      <c r="AK408">
        <v>27</v>
      </c>
      <c r="AL408">
        <v>18</v>
      </c>
      <c r="AM408">
        <v>9</v>
      </c>
      <c r="AN408">
        <v>35000</v>
      </c>
      <c r="AO408">
        <v>10713</v>
      </c>
      <c r="AP408">
        <v>1</v>
      </c>
      <c r="AQ408">
        <v>2640</v>
      </c>
      <c r="AR408">
        <v>72</v>
      </c>
      <c r="AS408">
        <v>4747</v>
      </c>
      <c r="AT408" t="s">
        <v>94</v>
      </c>
    </row>
    <row r="409" spans="1:46" hidden="1" x14ac:dyDescent="0.3">
      <c r="A409">
        <v>34702</v>
      </c>
      <c r="B409" t="s">
        <v>890</v>
      </c>
      <c r="C409" t="s">
        <v>891</v>
      </c>
      <c r="D409">
        <v>261637.04</v>
      </c>
      <c r="E409">
        <v>2762384.79</v>
      </c>
      <c r="F409">
        <v>11</v>
      </c>
      <c r="G409">
        <v>4</v>
      </c>
      <c r="H409">
        <v>7</v>
      </c>
      <c r="I409">
        <v>4</v>
      </c>
      <c r="J409">
        <v>1</v>
      </c>
      <c r="K409">
        <v>3</v>
      </c>
      <c r="L409">
        <v>6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51</v>
      </c>
      <c r="T409">
        <v>28</v>
      </c>
      <c r="U409">
        <v>23</v>
      </c>
      <c r="V409">
        <v>4</v>
      </c>
      <c r="W409">
        <v>4</v>
      </c>
      <c r="X409">
        <v>3</v>
      </c>
      <c r="Y409">
        <v>3</v>
      </c>
      <c r="Z409">
        <v>6</v>
      </c>
      <c r="AA409">
        <v>3</v>
      </c>
      <c r="AB409">
        <v>5</v>
      </c>
      <c r="AC409">
        <v>5</v>
      </c>
      <c r="AD409">
        <v>3</v>
      </c>
      <c r="AE409">
        <v>3</v>
      </c>
      <c r="AF409">
        <v>7</v>
      </c>
      <c r="AG409">
        <v>5</v>
      </c>
      <c r="AH409">
        <v>9</v>
      </c>
      <c r="AI409">
        <v>3</v>
      </c>
      <c r="AJ409">
        <v>6</v>
      </c>
      <c r="AK409">
        <v>2</v>
      </c>
      <c r="AL409">
        <v>1</v>
      </c>
      <c r="AM409">
        <v>1</v>
      </c>
      <c r="AN409">
        <v>11356</v>
      </c>
      <c r="AO409">
        <v>2425</v>
      </c>
      <c r="AP409">
        <v>1</v>
      </c>
      <c r="AQ409">
        <v>284</v>
      </c>
      <c r="AR409">
        <v>12</v>
      </c>
      <c r="AS409">
        <v>895</v>
      </c>
      <c r="AT409" t="s">
        <v>94</v>
      </c>
    </row>
    <row r="410" spans="1:46" hidden="1" x14ac:dyDescent="0.3">
      <c r="A410">
        <v>34703</v>
      </c>
      <c r="B410" t="s">
        <v>892</v>
      </c>
      <c r="C410" t="s">
        <v>893</v>
      </c>
      <c r="D410">
        <v>258553.52600000001</v>
      </c>
      <c r="E410">
        <v>2763180.7069999999</v>
      </c>
      <c r="F410">
        <v>11</v>
      </c>
      <c r="G410">
        <v>4</v>
      </c>
      <c r="H410">
        <v>7</v>
      </c>
      <c r="I410">
        <v>2</v>
      </c>
      <c r="J410">
        <v>0</v>
      </c>
      <c r="K410">
        <v>2</v>
      </c>
      <c r="L410">
        <v>6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48</v>
      </c>
      <c r="T410">
        <v>29</v>
      </c>
      <c r="U410">
        <v>19</v>
      </c>
      <c r="V410">
        <v>6</v>
      </c>
      <c r="W410">
        <v>2</v>
      </c>
      <c r="X410">
        <v>4</v>
      </c>
      <c r="Y410">
        <v>1</v>
      </c>
      <c r="Z410">
        <v>5</v>
      </c>
      <c r="AA410">
        <v>4</v>
      </c>
      <c r="AB410">
        <v>4</v>
      </c>
      <c r="AC410">
        <v>4</v>
      </c>
      <c r="AD410">
        <v>6</v>
      </c>
      <c r="AE410">
        <v>2</v>
      </c>
      <c r="AF410">
        <v>4</v>
      </c>
      <c r="AG410">
        <v>6</v>
      </c>
      <c r="AH410">
        <v>13</v>
      </c>
      <c r="AI410">
        <v>4</v>
      </c>
      <c r="AJ410">
        <v>9</v>
      </c>
      <c r="AK410">
        <v>16</v>
      </c>
      <c r="AL410">
        <v>11</v>
      </c>
      <c r="AM410">
        <v>5</v>
      </c>
      <c r="AN410">
        <v>12219</v>
      </c>
      <c r="AO410">
        <v>3231</v>
      </c>
      <c r="AP410">
        <v>1</v>
      </c>
      <c r="AQ410">
        <v>454</v>
      </c>
      <c r="AR410">
        <v>15</v>
      </c>
      <c r="AS410">
        <v>1721</v>
      </c>
      <c r="AT410" t="s">
        <v>94</v>
      </c>
    </row>
    <row r="411" spans="1:46" hidden="1" x14ac:dyDescent="0.3">
      <c r="A411">
        <v>34704</v>
      </c>
      <c r="B411" t="s">
        <v>894</v>
      </c>
      <c r="C411" t="s">
        <v>895</v>
      </c>
      <c r="D411">
        <v>264315.26400000002</v>
      </c>
      <c r="E411">
        <v>2761674.05</v>
      </c>
      <c r="F411">
        <v>32</v>
      </c>
      <c r="G411">
        <v>12</v>
      </c>
      <c r="H411">
        <v>20</v>
      </c>
      <c r="I411">
        <v>4</v>
      </c>
      <c r="J411">
        <v>0</v>
      </c>
      <c r="K411">
        <v>4</v>
      </c>
      <c r="L411">
        <v>17</v>
      </c>
      <c r="M411">
        <v>4</v>
      </c>
      <c r="N411">
        <v>3</v>
      </c>
      <c r="O411">
        <v>3</v>
      </c>
      <c r="P411">
        <v>3</v>
      </c>
      <c r="Q411">
        <v>2</v>
      </c>
      <c r="R411">
        <v>2</v>
      </c>
      <c r="S411">
        <v>401</v>
      </c>
      <c r="T411">
        <v>216</v>
      </c>
      <c r="U411">
        <v>185</v>
      </c>
      <c r="V411">
        <v>52</v>
      </c>
      <c r="W411">
        <v>52</v>
      </c>
      <c r="X411">
        <v>44</v>
      </c>
      <c r="Y411">
        <v>36</v>
      </c>
      <c r="Z411">
        <v>31</v>
      </c>
      <c r="AA411">
        <v>31</v>
      </c>
      <c r="AB411">
        <v>40</v>
      </c>
      <c r="AC411">
        <v>35</v>
      </c>
      <c r="AD411">
        <v>21</v>
      </c>
      <c r="AE411">
        <v>10</v>
      </c>
      <c r="AF411">
        <v>28</v>
      </c>
      <c r="AG411">
        <v>21</v>
      </c>
      <c r="AH411">
        <v>39</v>
      </c>
      <c r="AI411">
        <v>17</v>
      </c>
      <c r="AJ411">
        <v>22</v>
      </c>
      <c r="AK411">
        <v>19</v>
      </c>
      <c r="AL411">
        <v>11</v>
      </c>
      <c r="AM411">
        <v>8</v>
      </c>
      <c r="AN411">
        <v>21400</v>
      </c>
      <c r="AO411">
        <v>5134</v>
      </c>
      <c r="AP411">
        <v>1</v>
      </c>
      <c r="AQ411">
        <v>1415</v>
      </c>
      <c r="AR411">
        <v>36</v>
      </c>
      <c r="AS411">
        <v>3075</v>
      </c>
      <c r="AT411" t="s">
        <v>94</v>
      </c>
    </row>
    <row r="412" spans="1:46" hidden="1" x14ac:dyDescent="0.3">
      <c r="A412">
        <v>34705</v>
      </c>
      <c r="B412" t="s">
        <v>896</v>
      </c>
      <c r="C412" t="s">
        <v>897</v>
      </c>
      <c r="D412">
        <v>254709.49600000001</v>
      </c>
      <c r="E412">
        <v>2764382.5639999998</v>
      </c>
      <c r="F412">
        <v>15</v>
      </c>
      <c r="G412">
        <v>6</v>
      </c>
      <c r="H412">
        <v>9</v>
      </c>
      <c r="I412">
        <v>3</v>
      </c>
      <c r="J412">
        <v>1</v>
      </c>
      <c r="K412">
        <v>2</v>
      </c>
      <c r="L412">
        <v>8</v>
      </c>
      <c r="M412">
        <v>2</v>
      </c>
      <c r="N412">
        <v>2</v>
      </c>
      <c r="O412">
        <v>1</v>
      </c>
      <c r="P412">
        <v>1</v>
      </c>
      <c r="Q412">
        <v>1</v>
      </c>
      <c r="R412">
        <v>1</v>
      </c>
      <c r="S412">
        <v>137</v>
      </c>
      <c r="T412">
        <v>64</v>
      </c>
      <c r="U412">
        <v>73</v>
      </c>
      <c r="V412">
        <v>13</v>
      </c>
      <c r="W412">
        <v>19</v>
      </c>
      <c r="X412">
        <v>14</v>
      </c>
      <c r="Y412">
        <v>15</v>
      </c>
      <c r="Z412">
        <v>16</v>
      </c>
      <c r="AA412">
        <v>11</v>
      </c>
      <c r="AB412">
        <v>9</v>
      </c>
      <c r="AC412">
        <v>11</v>
      </c>
      <c r="AD412">
        <v>7</v>
      </c>
      <c r="AE412">
        <v>5</v>
      </c>
      <c r="AF412">
        <v>5</v>
      </c>
      <c r="AG412">
        <v>12</v>
      </c>
      <c r="AH412">
        <v>27</v>
      </c>
      <c r="AI412">
        <v>17</v>
      </c>
      <c r="AJ412">
        <v>10</v>
      </c>
      <c r="AK412">
        <v>12</v>
      </c>
      <c r="AL412">
        <v>2</v>
      </c>
      <c r="AM412">
        <v>10</v>
      </c>
      <c r="AN412">
        <v>20931</v>
      </c>
      <c r="AO412">
        <v>4660</v>
      </c>
      <c r="AP412">
        <v>1</v>
      </c>
      <c r="AQ412">
        <v>480</v>
      </c>
      <c r="AR412">
        <v>22</v>
      </c>
      <c r="AS412">
        <v>2245</v>
      </c>
      <c r="AT412" t="s">
        <v>94</v>
      </c>
    </row>
    <row r="413" spans="1:46" hidden="1" x14ac:dyDescent="0.3">
      <c r="A413">
        <v>34706</v>
      </c>
      <c r="B413" t="s">
        <v>898</v>
      </c>
      <c r="C413" t="s">
        <v>899</v>
      </c>
      <c r="D413">
        <v>252643</v>
      </c>
      <c r="E413">
        <v>2762980.01</v>
      </c>
      <c r="F413">
        <v>11</v>
      </c>
      <c r="G413">
        <v>2</v>
      </c>
      <c r="H413">
        <v>9</v>
      </c>
      <c r="I413">
        <v>3</v>
      </c>
      <c r="J413">
        <v>1</v>
      </c>
      <c r="K413">
        <v>2</v>
      </c>
      <c r="L413">
        <v>6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40</v>
      </c>
      <c r="T413">
        <v>21</v>
      </c>
      <c r="U413">
        <v>19</v>
      </c>
      <c r="V413">
        <v>3</v>
      </c>
      <c r="W413">
        <v>2</v>
      </c>
      <c r="X413">
        <v>1</v>
      </c>
      <c r="Y413">
        <v>3</v>
      </c>
      <c r="Z413">
        <v>4</v>
      </c>
      <c r="AA413">
        <v>4</v>
      </c>
      <c r="AB413">
        <v>3</v>
      </c>
      <c r="AC413">
        <v>3</v>
      </c>
      <c r="AD413">
        <v>4</v>
      </c>
      <c r="AE413">
        <v>3</v>
      </c>
      <c r="AF413">
        <v>6</v>
      </c>
      <c r="AG413">
        <v>4</v>
      </c>
      <c r="AH413">
        <v>8</v>
      </c>
      <c r="AI413">
        <v>3</v>
      </c>
      <c r="AJ413">
        <v>5</v>
      </c>
      <c r="AK413">
        <v>3</v>
      </c>
      <c r="AL413">
        <v>0</v>
      </c>
      <c r="AM413">
        <v>3</v>
      </c>
      <c r="AN413">
        <v>11890</v>
      </c>
      <c r="AO413">
        <v>3205</v>
      </c>
      <c r="AP413">
        <v>1</v>
      </c>
      <c r="AQ413">
        <v>687</v>
      </c>
      <c r="AR413">
        <v>13</v>
      </c>
      <c r="AS413">
        <v>974</v>
      </c>
      <c r="AT413" t="s">
        <v>94</v>
      </c>
    </row>
    <row r="414" spans="1:46" hidden="1" x14ac:dyDescent="0.3">
      <c r="A414">
        <v>34707</v>
      </c>
      <c r="B414" t="s">
        <v>900</v>
      </c>
      <c r="C414" t="s">
        <v>901</v>
      </c>
      <c r="D414">
        <v>255004.18</v>
      </c>
      <c r="E414">
        <v>2766314.25</v>
      </c>
      <c r="F414">
        <v>14</v>
      </c>
      <c r="G414">
        <v>2</v>
      </c>
      <c r="H414">
        <v>12</v>
      </c>
      <c r="I414">
        <v>1</v>
      </c>
      <c r="J414">
        <v>0</v>
      </c>
      <c r="K414">
        <v>1</v>
      </c>
      <c r="L414">
        <v>6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44</v>
      </c>
      <c r="T414">
        <v>23</v>
      </c>
      <c r="U414">
        <v>21</v>
      </c>
      <c r="V414">
        <v>5</v>
      </c>
      <c r="W414">
        <v>3</v>
      </c>
      <c r="X414">
        <v>4</v>
      </c>
      <c r="Y414">
        <v>1</v>
      </c>
      <c r="Z414">
        <v>4</v>
      </c>
      <c r="AA414">
        <v>5</v>
      </c>
      <c r="AB414">
        <v>4</v>
      </c>
      <c r="AC414">
        <v>5</v>
      </c>
      <c r="AD414">
        <v>1</v>
      </c>
      <c r="AE414">
        <v>5</v>
      </c>
      <c r="AF414">
        <v>5</v>
      </c>
      <c r="AG414">
        <v>2</v>
      </c>
      <c r="AH414">
        <v>5</v>
      </c>
      <c r="AI414">
        <v>3</v>
      </c>
      <c r="AJ414">
        <v>2</v>
      </c>
      <c r="AK414">
        <v>2</v>
      </c>
      <c r="AL414">
        <v>0</v>
      </c>
      <c r="AM414">
        <v>2</v>
      </c>
      <c r="AN414">
        <v>10380</v>
      </c>
      <c r="AO414">
        <v>2414</v>
      </c>
      <c r="AP414">
        <v>1</v>
      </c>
      <c r="AQ414">
        <v>363</v>
      </c>
      <c r="AR414">
        <v>12</v>
      </c>
      <c r="AS414">
        <v>1190</v>
      </c>
      <c r="AT414" t="s">
        <v>94</v>
      </c>
    </row>
    <row r="415" spans="1:46" hidden="1" x14ac:dyDescent="0.3">
      <c r="A415">
        <v>34708</v>
      </c>
      <c r="B415" t="s">
        <v>902</v>
      </c>
      <c r="C415" t="s">
        <v>903</v>
      </c>
      <c r="D415">
        <v>254096.61300000001</v>
      </c>
      <c r="E415">
        <v>2761058.0109999999</v>
      </c>
      <c r="F415">
        <v>15</v>
      </c>
      <c r="G415">
        <v>7</v>
      </c>
      <c r="H415">
        <v>8</v>
      </c>
      <c r="I415">
        <v>4</v>
      </c>
      <c r="J415">
        <v>0</v>
      </c>
      <c r="K415">
        <v>4</v>
      </c>
      <c r="L415">
        <v>6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100</v>
      </c>
      <c r="T415">
        <v>60</v>
      </c>
      <c r="U415">
        <v>40</v>
      </c>
      <c r="V415">
        <v>14</v>
      </c>
      <c r="W415">
        <v>2</v>
      </c>
      <c r="X415">
        <v>12</v>
      </c>
      <c r="Y415">
        <v>8</v>
      </c>
      <c r="Z415">
        <v>10</v>
      </c>
      <c r="AA415">
        <v>11</v>
      </c>
      <c r="AB415">
        <v>11</v>
      </c>
      <c r="AC415">
        <v>5</v>
      </c>
      <c r="AD415">
        <v>8</v>
      </c>
      <c r="AE415">
        <v>6</v>
      </c>
      <c r="AF415">
        <v>5</v>
      </c>
      <c r="AG415">
        <v>8</v>
      </c>
      <c r="AH415">
        <v>25</v>
      </c>
      <c r="AI415">
        <v>13</v>
      </c>
      <c r="AJ415">
        <v>12</v>
      </c>
      <c r="AK415">
        <v>0</v>
      </c>
      <c r="AL415">
        <v>0</v>
      </c>
      <c r="AM415">
        <v>0</v>
      </c>
      <c r="AN415">
        <v>20889</v>
      </c>
      <c r="AO415">
        <v>9124</v>
      </c>
      <c r="AP415">
        <v>1</v>
      </c>
      <c r="AQ415">
        <v>300</v>
      </c>
      <c r="AR415">
        <v>20</v>
      </c>
      <c r="AS415">
        <v>2000</v>
      </c>
      <c r="AT415" t="s">
        <v>94</v>
      </c>
    </row>
    <row r="416" spans="1:46" hidden="1" x14ac:dyDescent="0.3">
      <c r="A416">
        <v>34709</v>
      </c>
      <c r="B416" t="s">
        <v>904</v>
      </c>
      <c r="C416" t="s">
        <v>905</v>
      </c>
      <c r="D416">
        <v>250867.42</v>
      </c>
      <c r="E416">
        <v>2760032.81</v>
      </c>
      <c r="F416">
        <v>11</v>
      </c>
      <c r="G416">
        <v>3</v>
      </c>
      <c r="H416">
        <v>8</v>
      </c>
      <c r="I416">
        <v>2</v>
      </c>
      <c r="J416">
        <v>0</v>
      </c>
      <c r="K416">
        <v>2</v>
      </c>
      <c r="L416">
        <v>6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70</v>
      </c>
      <c r="T416">
        <v>40</v>
      </c>
      <c r="U416">
        <v>30</v>
      </c>
      <c r="V416">
        <v>7</v>
      </c>
      <c r="W416">
        <v>4</v>
      </c>
      <c r="X416">
        <v>7</v>
      </c>
      <c r="Y416">
        <v>4</v>
      </c>
      <c r="Z416">
        <v>9</v>
      </c>
      <c r="AA416">
        <v>8</v>
      </c>
      <c r="AB416">
        <v>6</v>
      </c>
      <c r="AC416">
        <v>6</v>
      </c>
      <c r="AD416">
        <v>7</v>
      </c>
      <c r="AE416">
        <v>5</v>
      </c>
      <c r="AF416">
        <v>4</v>
      </c>
      <c r="AG416">
        <v>3</v>
      </c>
      <c r="AH416">
        <v>9</v>
      </c>
      <c r="AI416">
        <v>6</v>
      </c>
      <c r="AJ416">
        <v>3</v>
      </c>
      <c r="AK416">
        <v>0</v>
      </c>
      <c r="AL416">
        <v>0</v>
      </c>
      <c r="AM416">
        <v>0</v>
      </c>
      <c r="AN416">
        <v>16400</v>
      </c>
      <c r="AO416">
        <v>3751</v>
      </c>
      <c r="AP416">
        <v>0</v>
      </c>
      <c r="AQ416">
        <v>0</v>
      </c>
      <c r="AR416">
        <v>14</v>
      </c>
      <c r="AS416">
        <v>1539</v>
      </c>
      <c r="AT416" t="s">
        <v>94</v>
      </c>
    </row>
    <row r="417" spans="1:46" hidden="1" x14ac:dyDescent="0.3">
      <c r="A417">
        <v>34710</v>
      </c>
      <c r="B417" t="s">
        <v>906</v>
      </c>
      <c r="C417" t="s">
        <v>907</v>
      </c>
      <c r="D417">
        <v>256813.27</v>
      </c>
      <c r="E417">
        <v>2761119.48</v>
      </c>
      <c r="F417">
        <v>11</v>
      </c>
      <c r="G417">
        <v>4</v>
      </c>
      <c r="H417">
        <v>7</v>
      </c>
      <c r="I417">
        <v>2</v>
      </c>
      <c r="J417">
        <v>0</v>
      </c>
      <c r="K417">
        <v>2</v>
      </c>
      <c r="L417">
        <v>6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40</v>
      </c>
      <c r="T417">
        <v>22</v>
      </c>
      <c r="U417">
        <v>18</v>
      </c>
      <c r="V417">
        <v>4</v>
      </c>
      <c r="W417">
        <v>4</v>
      </c>
      <c r="X417">
        <v>2</v>
      </c>
      <c r="Y417">
        <v>1</v>
      </c>
      <c r="Z417">
        <v>5</v>
      </c>
      <c r="AA417">
        <v>4</v>
      </c>
      <c r="AB417">
        <v>4</v>
      </c>
      <c r="AC417">
        <v>2</v>
      </c>
      <c r="AD417">
        <v>3</v>
      </c>
      <c r="AE417">
        <v>5</v>
      </c>
      <c r="AF417">
        <v>4</v>
      </c>
      <c r="AG417">
        <v>2</v>
      </c>
      <c r="AH417">
        <v>10</v>
      </c>
      <c r="AI417">
        <v>6</v>
      </c>
      <c r="AJ417">
        <v>4</v>
      </c>
      <c r="AK417">
        <v>0</v>
      </c>
      <c r="AL417">
        <v>0</v>
      </c>
      <c r="AM417">
        <v>0</v>
      </c>
      <c r="AN417">
        <v>10253</v>
      </c>
      <c r="AO417">
        <v>1527</v>
      </c>
      <c r="AP417">
        <v>0</v>
      </c>
      <c r="AQ417">
        <v>0</v>
      </c>
      <c r="AR417">
        <v>11</v>
      </c>
      <c r="AS417">
        <v>904</v>
      </c>
      <c r="AT417" t="s">
        <v>94</v>
      </c>
    </row>
    <row r="418" spans="1:46" hidden="1" x14ac:dyDescent="0.3">
      <c r="A418">
        <v>34711</v>
      </c>
      <c r="B418" t="s">
        <v>908</v>
      </c>
      <c r="C418" t="s">
        <v>909</v>
      </c>
      <c r="D418">
        <v>261691.11900000001</v>
      </c>
      <c r="E418">
        <v>2761083.6639999999</v>
      </c>
      <c r="F418">
        <v>13</v>
      </c>
      <c r="G418">
        <v>6</v>
      </c>
      <c r="H418">
        <v>7</v>
      </c>
      <c r="I418">
        <v>2</v>
      </c>
      <c r="J418">
        <v>0</v>
      </c>
      <c r="K418">
        <v>2</v>
      </c>
      <c r="L418">
        <v>7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2</v>
      </c>
      <c r="S418">
        <v>120</v>
      </c>
      <c r="T418">
        <v>64</v>
      </c>
      <c r="U418">
        <v>56</v>
      </c>
      <c r="V418">
        <v>7</v>
      </c>
      <c r="W418">
        <v>7</v>
      </c>
      <c r="X418">
        <v>12</v>
      </c>
      <c r="Y418">
        <v>11</v>
      </c>
      <c r="Z418">
        <v>12</v>
      </c>
      <c r="AA418">
        <v>16</v>
      </c>
      <c r="AB418">
        <v>13</v>
      </c>
      <c r="AC418">
        <v>7</v>
      </c>
      <c r="AD418">
        <v>10</v>
      </c>
      <c r="AE418">
        <v>10</v>
      </c>
      <c r="AF418">
        <v>10</v>
      </c>
      <c r="AG418">
        <v>5</v>
      </c>
      <c r="AH418">
        <v>25</v>
      </c>
      <c r="AI418">
        <v>15</v>
      </c>
      <c r="AJ418">
        <v>10</v>
      </c>
      <c r="AK418">
        <v>2</v>
      </c>
      <c r="AL418">
        <v>1</v>
      </c>
      <c r="AM418">
        <v>1</v>
      </c>
      <c r="AN418">
        <v>9846</v>
      </c>
      <c r="AO418">
        <v>6736</v>
      </c>
      <c r="AP418">
        <v>1</v>
      </c>
      <c r="AQ418">
        <v>300</v>
      </c>
      <c r="AR418">
        <v>18</v>
      </c>
      <c r="AS418">
        <v>2010</v>
      </c>
      <c r="AT418" t="s">
        <v>94</v>
      </c>
    </row>
    <row r="419" spans="1:46" hidden="1" x14ac:dyDescent="0.3">
      <c r="A419">
        <v>34712</v>
      </c>
      <c r="B419" t="s">
        <v>910</v>
      </c>
      <c r="C419" t="s">
        <v>911</v>
      </c>
      <c r="D419">
        <v>258390.5</v>
      </c>
      <c r="E419">
        <v>2769647.38</v>
      </c>
      <c r="F419">
        <v>35</v>
      </c>
      <c r="G419">
        <v>12</v>
      </c>
      <c r="H419">
        <v>23</v>
      </c>
      <c r="I419">
        <v>4</v>
      </c>
      <c r="J419">
        <v>0</v>
      </c>
      <c r="K419">
        <v>4</v>
      </c>
      <c r="L419">
        <v>19</v>
      </c>
      <c r="M419">
        <v>3</v>
      </c>
      <c r="N419">
        <v>3</v>
      </c>
      <c r="O419">
        <v>4</v>
      </c>
      <c r="P419">
        <v>3</v>
      </c>
      <c r="Q419">
        <v>3</v>
      </c>
      <c r="R419">
        <v>3</v>
      </c>
      <c r="S419">
        <v>468</v>
      </c>
      <c r="T419">
        <v>245</v>
      </c>
      <c r="U419">
        <v>223</v>
      </c>
      <c r="V419">
        <v>38</v>
      </c>
      <c r="W419">
        <v>31</v>
      </c>
      <c r="X419">
        <v>42</v>
      </c>
      <c r="Y419">
        <v>32</v>
      </c>
      <c r="Z419">
        <v>44</v>
      </c>
      <c r="AA419">
        <v>42</v>
      </c>
      <c r="AB419">
        <v>40</v>
      </c>
      <c r="AC419">
        <v>45</v>
      </c>
      <c r="AD419">
        <v>38</v>
      </c>
      <c r="AE419">
        <v>37</v>
      </c>
      <c r="AF419">
        <v>43</v>
      </c>
      <c r="AG419">
        <v>36</v>
      </c>
      <c r="AH419">
        <v>68</v>
      </c>
      <c r="AI419">
        <v>39</v>
      </c>
      <c r="AJ419">
        <v>29</v>
      </c>
      <c r="AK419">
        <v>32</v>
      </c>
      <c r="AL419">
        <v>17</v>
      </c>
      <c r="AM419">
        <v>15</v>
      </c>
      <c r="AN419">
        <v>26310</v>
      </c>
      <c r="AO419">
        <v>12080</v>
      </c>
      <c r="AP419">
        <v>1</v>
      </c>
      <c r="AQ419">
        <v>2025</v>
      </c>
      <c r="AR419">
        <v>36</v>
      </c>
      <c r="AS419">
        <v>4507</v>
      </c>
      <c r="AT419" t="s">
        <v>94</v>
      </c>
    </row>
    <row r="420" spans="1:46" hidden="1" x14ac:dyDescent="0.3">
      <c r="A420">
        <v>34713</v>
      </c>
      <c r="B420" t="s">
        <v>912</v>
      </c>
      <c r="C420" t="s">
        <v>913</v>
      </c>
      <c r="D420">
        <v>255919.15</v>
      </c>
      <c r="E420">
        <v>2768200.46</v>
      </c>
      <c r="F420">
        <v>11</v>
      </c>
      <c r="G420">
        <v>4</v>
      </c>
      <c r="H420">
        <v>7</v>
      </c>
      <c r="I420">
        <v>4</v>
      </c>
      <c r="J420">
        <v>1</v>
      </c>
      <c r="K420">
        <v>3</v>
      </c>
      <c r="L420">
        <v>6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49</v>
      </c>
      <c r="T420">
        <v>22</v>
      </c>
      <c r="U420">
        <v>27</v>
      </c>
      <c r="V420">
        <v>4</v>
      </c>
      <c r="W420">
        <v>8</v>
      </c>
      <c r="X420">
        <v>4</v>
      </c>
      <c r="Y420">
        <v>4</v>
      </c>
      <c r="Z420">
        <v>3</v>
      </c>
      <c r="AA420">
        <v>3</v>
      </c>
      <c r="AB420">
        <v>1</v>
      </c>
      <c r="AC420">
        <v>5</v>
      </c>
      <c r="AD420">
        <v>6</v>
      </c>
      <c r="AE420">
        <v>3</v>
      </c>
      <c r="AF420">
        <v>4</v>
      </c>
      <c r="AG420">
        <v>4</v>
      </c>
      <c r="AH420">
        <v>12</v>
      </c>
      <c r="AI420">
        <v>8</v>
      </c>
      <c r="AJ420">
        <v>4</v>
      </c>
      <c r="AK420">
        <v>6</v>
      </c>
      <c r="AL420">
        <v>4</v>
      </c>
      <c r="AM420">
        <v>2</v>
      </c>
      <c r="AN420">
        <v>14770</v>
      </c>
      <c r="AO420">
        <v>1773</v>
      </c>
      <c r="AP420">
        <v>0</v>
      </c>
      <c r="AQ420">
        <v>0</v>
      </c>
      <c r="AR420">
        <v>10</v>
      </c>
      <c r="AS420">
        <v>900</v>
      </c>
      <c r="AT420" t="s">
        <v>94</v>
      </c>
    </row>
    <row r="421" spans="1:46" hidden="1" x14ac:dyDescent="0.3">
      <c r="A421">
        <v>34714</v>
      </c>
      <c r="B421" t="s">
        <v>914</v>
      </c>
      <c r="C421" t="s">
        <v>915</v>
      </c>
      <c r="D421">
        <v>255225.58</v>
      </c>
      <c r="E421">
        <v>2768297.58</v>
      </c>
      <c r="F421">
        <v>11</v>
      </c>
      <c r="G421">
        <v>4</v>
      </c>
      <c r="H421">
        <v>7</v>
      </c>
      <c r="I421">
        <v>2</v>
      </c>
      <c r="J421">
        <v>1</v>
      </c>
      <c r="K421">
        <v>1</v>
      </c>
      <c r="L421">
        <v>6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41</v>
      </c>
      <c r="T421">
        <v>19</v>
      </c>
      <c r="U421">
        <v>22</v>
      </c>
      <c r="V421">
        <v>3</v>
      </c>
      <c r="W421">
        <v>4</v>
      </c>
      <c r="X421">
        <v>5</v>
      </c>
      <c r="Y421">
        <v>3</v>
      </c>
      <c r="Z421">
        <v>6</v>
      </c>
      <c r="AA421">
        <v>2</v>
      </c>
      <c r="AB421">
        <v>0</v>
      </c>
      <c r="AC421">
        <v>5</v>
      </c>
      <c r="AD421">
        <v>1</v>
      </c>
      <c r="AE421">
        <v>4</v>
      </c>
      <c r="AF421">
        <v>4</v>
      </c>
      <c r="AG421">
        <v>4</v>
      </c>
      <c r="AH421">
        <v>8</v>
      </c>
      <c r="AI421">
        <v>6</v>
      </c>
      <c r="AJ421">
        <v>2</v>
      </c>
      <c r="AK421">
        <v>1</v>
      </c>
      <c r="AL421">
        <v>0</v>
      </c>
      <c r="AM421">
        <v>1</v>
      </c>
      <c r="AN421">
        <v>9383</v>
      </c>
      <c r="AO421">
        <v>2736</v>
      </c>
      <c r="AP421">
        <v>1</v>
      </c>
      <c r="AQ421">
        <v>330</v>
      </c>
      <c r="AR421">
        <v>16</v>
      </c>
      <c r="AS421">
        <v>1383</v>
      </c>
      <c r="AT421" t="s">
        <v>94</v>
      </c>
    </row>
    <row r="422" spans="1:46" hidden="1" x14ac:dyDescent="0.3">
      <c r="A422">
        <v>34715</v>
      </c>
      <c r="B422" t="s">
        <v>916</v>
      </c>
      <c r="C422" t="s">
        <v>917</v>
      </c>
      <c r="D422">
        <v>263890.24</v>
      </c>
      <c r="E422">
        <v>2767215.65</v>
      </c>
      <c r="F422">
        <v>60</v>
      </c>
      <c r="G422">
        <v>20</v>
      </c>
      <c r="H422">
        <v>40</v>
      </c>
      <c r="I422">
        <v>4</v>
      </c>
      <c r="J422">
        <v>1</v>
      </c>
      <c r="K422">
        <v>3</v>
      </c>
      <c r="L422">
        <v>34</v>
      </c>
      <c r="M422">
        <v>6</v>
      </c>
      <c r="N422">
        <v>6</v>
      </c>
      <c r="O422">
        <v>5</v>
      </c>
      <c r="P422">
        <v>7</v>
      </c>
      <c r="Q422">
        <v>5</v>
      </c>
      <c r="R422">
        <v>5</v>
      </c>
      <c r="S422">
        <v>843</v>
      </c>
      <c r="T422">
        <v>439</v>
      </c>
      <c r="U422">
        <v>404</v>
      </c>
      <c r="V422">
        <v>80</v>
      </c>
      <c r="W422">
        <v>79</v>
      </c>
      <c r="X422">
        <v>72</v>
      </c>
      <c r="Y422">
        <v>57</v>
      </c>
      <c r="Z422">
        <v>67</v>
      </c>
      <c r="AA422">
        <v>69</v>
      </c>
      <c r="AB422">
        <v>80</v>
      </c>
      <c r="AC422">
        <v>93</v>
      </c>
      <c r="AD422">
        <v>68</v>
      </c>
      <c r="AE422">
        <v>63</v>
      </c>
      <c r="AF422">
        <v>72</v>
      </c>
      <c r="AG422">
        <v>43</v>
      </c>
      <c r="AH422">
        <v>139</v>
      </c>
      <c r="AI422">
        <v>73</v>
      </c>
      <c r="AJ422">
        <v>66</v>
      </c>
      <c r="AK422">
        <v>51</v>
      </c>
      <c r="AL422">
        <v>25</v>
      </c>
      <c r="AM422">
        <v>26</v>
      </c>
      <c r="AN422">
        <v>46093</v>
      </c>
      <c r="AO422">
        <v>8434</v>
      </c>
      <c r="AP422">
        <v>1</v>
      </c>
      <c r="AQ422">
        <v>2944</v>
      </c>
      <c r="AR422">
        <v>44</v>
      </c>
      <c r="AS422">
        <v>3487</v>
      </c>
      <c r="AT422" t="s">
        <v>94</v>
      </c>
    </row>
    <row r="423" spans="1:46" hidden="1" x14ac:dyDescent="0.3">
      <c r="A423">
        <v>34716</v>
      </c>
      <c r="B423" t="s">
        <v>918</v>
      </c>
      <c r="C423" t="s">
        <v>919</v>
      </c>
      <c r="D423">
        <v>266383</v>
      </c>
      <c r="E423">
        <v>2765820.01</v>
      </c>
      <c r="F423">
        <v>15</v>
      </c>
      <c r="G423">
        <v>3</v>
      </c>
      <c r="H423">
        <v>12</v>
      </c>
      <c r="I423">
        <v>4</v>
      </c>
      <c r="J423">
        <v>0</v>
      </c>
      <c r="K423">
        <v>4</v>
      </c>
      <c r="L423">
        <v>8</v>
      </c>
      <c r="M423">
        <v>2</v>
      </c>
      <c r="N423">
        <v>2</v>
      </c>
      <c r="O423">
        <v>1</v>
      </c>
      <c r="P423">
        <v>1</v>
      </c>
      <c r="Q423">
        <v>1</v>
      </c>
      <c r="R423">
        <v>1</v>
      </c>
      <c r="S423">
        <v>153</v>
      </c>
      <c r="T423">
        <v>67</v>
      </c>
      <c r="U423">
        <v>86</v>
      </c>
      <c r="V423">
        <v>15</v>
      </c>
      <c r="W423">
        <v>17</v>
      </c>
      <c r="X423">
        <v>13</v>
      </c>
      <c r="Y423">
        <v>17</v>
      </c>
      <c r="Z423">
        <v>4</v>
      </c>
      <c r="AA423">
        <v>18</v>
      </c>
      <c r="AB423">
        <v>12</v>
      </c>
      <c r="AC423">
        <v>14</v>
      </c>
      <c r="AD423">
        <v>17</v>
      </c>
      <c r="AE423">
        <v>11</v>
      </c>
      <c r="AF423">
        <v>6</v>
      </c>
      <c r="AG423">
        <v>9</v>
      </c>
      <c r="AH423">
        <v>24</v>
      </c>
      <c r="AI423">
        <v>13</v>
      </c>
      <c r="AJ423">
        <v>11</v>
      </c>
      <c r="AK423">
        <v>1</v>
      </c>
      <c r="AL423">
        <v>1</v>
      </c>
      <c r="AM423">
        <v>0</v>
      </c>
      <c r="AN423">
        <v>25796</v>
      </c>
      <c r="AO423">
        <v>3174</v>
      </c>
      <c r="AP423">
        <v>0</v>
      </c>
      <c r="AQ423">
        <v>0</v>
      </c>
      <c r="AR423">
        <v>19</v>
      </c>
      <c r="AS423">
        <v>2222</v>
      </c>
      <c r="AT423" t="s">
        <v>94</v>
      </c>
    </row>
    <row r="424" spans="1:46" hidden="1" x14ac:dyDescent="0.3">
      <c r="A424">
        <v>34717</v>
      </c>
      <c r="B424" t="s">
        <v>920</v>
      </c>
      <c r="C424" t="s">
        <v>921</v>
      </c>
      <c r="D424">
        <v>264819.15000000002</v>
      </c>
      <c r="E424">
        <v>2763432.38</v>
      </c>
      <c r="F424">
        <v>19</v>
      </c>
      <c r="G424">
        <v>5</v>
      </c>
      <c r="H424">
        <v>14</v>
      </c>
      <c r="I424">
        <v>2</v>
      </c>
      <c r="J424">
        <v>1</v>
      </c>
      <c r="K424">
        <v>1</v>
      </c>
      <c r="L424">
        <v>11</v>
      </c>
      <c r="M424">
        <v>2</v>
      </c>
      <c r="N424">
        <v>2</v>
      </c>
      <c r="O424">
        <v>2</v>
      </c>
      <c r="P424">
        <v>2</v>
      </c>
      <c r="Q424">
        <v>1</v>
      </c>
      <c r="R424">
        <v>2</v>
      </c>
      <c r="S424">
        <v>176</v>
      </c>
      <c r="T424">
        <v>89</v>
      </c>
      <c r="U424">
        <v>87</v>
      </c>
      <c r="V424">
        <v>15</v>
      </c>
      <c r="W424">
        <v>19</v>
      </c>
      <c r="X424">
        <v>13</v>
      </c>
      <c r="Y424">
        <v>14</v>
      </c>
      <c r="Z424">
        <v>17</v>
      </c>
      <c r="AA424">
        <v>17</v>
      </c>
      <c r="AB424">
        <v>19</v>
      </c>
      <c r="AC424">
        <v>10</v>
      </c>
      <c r="AD424">
        <v>12</v>
      </c>
      <c r="AE424">
        <v>15</v>
      </c>
      <c r="AF424">
        <v>13</v>
      </c>
      <c r="AG424">
        <v>12</v>
      </c>
      <c r="AH424">
        <v>31</v>
      </c>
      <c r="AI424">
        <v>9</v>
      </c>
      <c r="AJ424">
        <v>22</v>
      </c>
      <c r="AK424">
        <v>7</v>
      </c>
      <c r="AL424">
        <v>4</v>
      </c>
      <c r="AM424">
        <v>3</v>
      </c>
      <c r="AN424">
        <v>11296</v>
      </c>
      <c r="AO424">
        <v>3579</v>
      </c>
      <c r="AP424">
        <v>0</v>
      </c>
      <c r="AQ424">
        <v>0</v>
      </c>
      <c r="AR424">
        <v>17</v>
      </c>
      <c r="AS424">
        <v>1476</v>
      </c>
      <c r="AT424" t="s">
        <v>94</v>
      </c>
    </row>
    <row r="425" spans="1:46" hidden="1" x14ac:dyDescent="0.3">
      <c r="A425">
        <v>34718</v>
      </c>
      <c r="B425" t="s">
        <v>922</v>
      </c>
      <c r="C425" t="s">
        <v>923</v>
      </c>
      <c r="D425">
        <v>260376</v>
      </c>
      <c r="E425">
        <v>2767230.01</v>
      </c>
      <c r="F425">
        <v>11</v>
      </c>
      <c r="G425">
        <v>5</v>
      </c>
      <c r="H425">
        <v>6</v>
      </c>
      <c r="I425">
        <v>4</v>
      </c>
      <c r="J425">
        <v>1</v>
      </c>
      <c r="K425">
        <v>3</v>
      </c>
      <c r="L425">
        <v>6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61</v>
      </c>
      <c r="T425">
        <v>32</v>
      </c>
      <c r="U425">
        <v>29</v>
      </c>
      <c r="V425">
        <v>7</v>
      </c>
      <c r="W425">
        <v>1</v>
      </c>
      <c r="X425">
        <v>5</v>
      </c>
      <c r="Y425">
        <v>5</v>
      </c>
      <c r="Z425">
        <v>3</v>
      </c>
      <c r="AA425">
        <v>5</v>
      </c>
      <c r="AB425">
        <v>6</v>
      </c>
      <c r="AC425">
        <v>5</v>
      </c>
      <c r="AD425">
        <v>3</v>
      </c>
      <c r="AE425">
        <v>5</v>
      </c>
      <c r="AF425">
        <v>8</v>
      </c>
      <c r="AG425">
        <v>8</v>
      </c>
      <c r="AH425">
        <v>17</v>
      </c>
      <c r="AI425">
        <v>6</v>
      </c>
      <c r="AJ425">
        <v>11</v>
      </c>
      <c r="AK425">
        <v>6</v>
      </c>
      <c r="AL425">
        <v>2</v>
      </c>
      <c r="AM425">
        <v>4</v>
      </c>
      <c r="AN425">
        <v>18112</v>
      </c>
      <c r="AO425">
        <v>2848</v>
      </c>
      <c r="AP425">
        <v>0</v>
      </c>
      <c r="AQ425">
        <v>0</v>
      </c>
      <c r="AR425">
        <v>19</v>
      </c>
      <c r="AS425">
        <v>1881</v>
      </c>
      <c r="AT425" t="s">
        <v>94</v>
      </c>
    </row>
    <row r="426" spans="1:46" hidden="1" x14ac:dyDescent="0.3">
      <c r="A426">
        <v>34719</v>
      </c>
      <c r="B426" t="s">
        <v>924</v>
      </c>
      <c r="C426" t="s">
        <v>925</v>
      </c>
      <c r="D426">
        <v>264450.99</v>
      </c>
      <c r="E426">
        <v>2770848.72</v>
      </c>
      <c r="F426">
        <v>87</v>
      </c>
      <c r="G426">
        <v>26</v>
      </c>
      <c r="H426">
        <v>61</v>
      </c>
      <c r="I426">
        <v>5</v>
      </c>
      <c r="J426">
        <v>2</v>
      </c>
      <c r="K426">
        <v>3</v>
      </c>
      <c r="L426">
        <v>49</v>
      </c>
      <c r="M426">
        <v>9</v>
      </c>
      <c r="N426">
        <v>7</v>
      </c>
      <c r="O426">
        <v>9</v>
      </c>
      <c r="P426">
        <v>9</v>
      </c>
      <c r="Q426">
        <v>7</v>
      </c>
      <c r="R426">
        <v>8</v>
      </c>
      <c r="S426">
        <v>1307</v>
      </c>
      <c r="T426">
        <v>644</v>
      </c>
      <c r="U426">
        <v>663</v>
      </c>
      <c r="V426">
        <v>110</v>
      </c>
      <c r="W426">
        <v>118</v>
      </c>
      <c r="X426">
        <v>95</v>
      </c>
      <c r="Y426">
        <v>113</v>
      </c>
      <c r="Z426">
        <v>110</v>
      </c>
      <c r="AA426">
        <v>137</v>
      </c>
      <c r="AB426">
        <v>129</v>
      </c>
      <c r="AC426">
        <v>117</v>
      </c>
      <c r="AD426">
        <v>93</v>
      </c>
      <c r="AE426">
        <v>87</v>
      </c>
      <c r="AF426">
        <v>107</v>
      </c>
      <c r="AG426">
        <v>91</v>
      </c>
      <c r="AH426">
        <v>222</v>
      </c>
      <c r="AI426">
        <v>106</v>
      </c>
      <c r="AJ426">
        <v>116</v>
      </c>
      <c r="AK426">
        <v>99</v>
      </c>
      <c r="AL426">
        <v>58</v>
      </c>
      <c r="AM426">
        <v>41</v>
      </c>
      <c r="AN426">
        <v>22756</v>
      </c>
      <c r="AO426">
        <v>15974</v>
      </c>
      <c r="AP426">
        <v>1</v>
      </c>
      <c r="AQ426">
        <v>3391</v>
      </c>
      <c r="AR426">
        <v>66</v>
      </c>
      <c r="AS426">
        <v>6377</v>
      </c>
      <c r="AT426" t="s">
        <v>94</v>
      </c>
    </row>
    <row r="427" spans="1:46" hidden="1" x14ac:dyDescent="0.3">
      <c r="A427">
        <v>34720</v>
      </c>
      <c r="B427" t="s">
        <v>926</v>
      </c>
      <c r="C427" t="s">
        <v>927</v>
      </c>
      <c r="D427">
        <v>262184</v>
      </c>
      <c r="E427">
        <v>2769880.01</v>
      </c>
      <c r="F427">
        <v>11</v>
      </c>
      <c r="G427">
        <v>4</v>
      </c>
      <c r="H427">
        <v>7</v>
      </c>
      <c r="I427">
        <v>2</v>
      </c>
      <c r="J427">
        <v>0</v>
      </c>
      <c r="K427">
        <v>2</v>
      </c>
      <c r="L427">
        <v>6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84</v>
      </c>
      <c r="T427">
        <v>42</v>
      </c>
      <c r="U427">
        <v>42</v>
      </c>
      <c r="V427">
        <v>6</v>
      </c>
      <c r="W427">
        <v>4</v>
      </c>
      <c r="X427">
        <v>8</v>
      </c>
      <c r="Y427">
        <v>8</v>
      </c>
      <c r="Z427">
        <v>8</v>
      </c>
      <c r="AA427">
        <v>6</v>
      </c>
      <c r="AB427">
        <v>9</v>
      </c>
      <c r="AC427">
        <v>10</v>
      </c>
      <c r="AD427">
        <v>5</v>
      </c>
      <c r="AE427">
        <v>6</v>
      </c>
      <c r="AF427">
        <v>6</v>
      </c>
      <c r="AG427">
        <v>8</v>
      </c>
      <c r="AH427">
        <v>13</v>
      </c>
      <c r="AI427">
        <v>6</v>
      </c>
      <c r="AJ427">
        <v>7</v>
      </c>
      <c r="AK427">
        <v>11</v>
      </c>
      <c r="AL427">
        <v>5</v>
      </c>
      <c r="AM427">
        <v>6</v>
      </c>
      <c r="AN427">
        <v>11725</v>
      </c>
      <c r="AO427">
        <v>1899</v>
      </c>
      <c r="AP427">
        <v>1</v>
      </c>
      <c r="AQ427">
        <v>364</v>
      </c>
      <c r="AR427">
        <v>10</v>
      </c>
      <c r="AS427">
        <v>889</v>
      </c>
      <c r="AT427" t="s">
        <v>94</v>
      </c>
    </row>
    <row r="428" spans="1:46" hidden="1" x14ac:dyDescent="0.3">
      <c r="A428">
        <v>34721</v>
      </c>
      <c r="B428" t="s">
        <v>137</v>
      </c>
      <c r="C428" t="s">
        <v>928</v>
      </c>
      <c r="D428">
        <v>262933.02</v>
      </c>
      <c r="E428">
        <v>2772669.42</v>
      </c>
      <c r="F428">
        <v>13</v>
      </c>
      <c r="G428">
        <v>6</v>
      </c>
      <c r="H428">
        <v>7</v>
      </c>
      <c r="I428">
        <v>2</v>
      </c>
      <c r="J428">
        <v>1</v>
      </c>
      <c r="K428">
        <v>1</v>
      </c>
      <c r="L428">
        <v>6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98</v>
      </c>
      <c r="T428">
        <v>49</v>
      </c>
      <c r="U428">
        <v>49</v>
      </c>
      <c r="V428">
        <v>10</v>
      </c>
      <c r="W428">
        <v>8</v>
      </c>
      <c r="X428">
        <v>3</v>
      </c>
      <c r="Y428">
        <v>11</v>
      </c>
      <c r="Z428">
        <v>10</v>
      </c>
      <c r="AA428">
        <v>6</v>
      </c>
      <c r="AB428">
        <v>9</v>
      </c>
      <c r="AC428">
        <v>6</v>
      </c>
      <c r="AD428">
        <v>11</v>
      </c>
      <c r="AE428">
        <v>13</v>
      </c>
      <c r="AF428">
        <v>6</v>
      </c>
      <c r="AG428">
        <v>5</v>
      </c>
      <c r="AH428">
        <v>16</v>
      </c>
      <c r="AI428">
        <v>12</v>
      </c>
      <c r="AJ428">
        <v>4</v>
      </c>
      <c r="AK428">
        <v>27</v>
      </c>
      <c r="AL428">
        <v>12</v>
      </c>
      <c r="AM428">
        <v>15</v>
      </c>
      <c r="AN428">
        <v>23620</v>
      </c>
      <c r="AO428">
        <v>2324</v>
      </c>
      <c r="AP428">
        <v>1</v>
      </c>
      <c r="AQ428">
        <v>180</v>
      </c>
      <c r="AR428">
        <v>15</v>
      </c>
      <c r="AS428">
        <v>870</v>
      </c>
      <c r="AT428" t="s">
        <v>94</v>
      </c>
    </row>
    <row r="429" spans="1:46" hidden="1" x14ac:dyDescent="0.3">
      <c r="A429">
        <v>34722</v>
      </c>
      <c r="B429" t="s">
        <v>929</v>
      </c>
      <c r="C429" t="s">
        <v>930</v>
      </c>
      <c r="D429">
        <v>271589.76000000001</v>
      </c>
      <c r="E429">
        <v>2750721.04</v>
      </c>
      <c r="F429">
        <v>64</v>
      </c>
      <c r="G429">
        <v>13</v>
      </c>
      <c r="H429">
        <v>51</v>
      </c>
      <c r="I429">
        <v>4</v>
      </c>
      <c r="J429">
        <v>0</v>
      </c>
      <c r="K429">
        <v>4</v>
      </c>
      <c r="L429">
        <v>36</v>
      </c>
      <c r="M429">
        <v>6</v>
      </c>
      <c r="N429">
        <v>5</v>
      </c>
      <c r="O429">
        <v>7</v>
      </c>
      <c r="P429">
        <v>6</v>
      </c>
      <c r="Q429">
        <v>6</v>
      </c>
      <c r="R429">
        <v>6</v>
      </c>
      <c r="S429">
        <v>898</v>
      </c>
      <c r="T429">
        <v>460</v>
      </c>
      <c r="U429">
        <v>438</v>
      </c>
      <c r="V429">
        <v>80</v>
      </c>
      <c r="W429">
        <v>80</v>
      </c>
      <c r="X429">
        <v>72</v>
      </c>
      <c r="Y429">
        <v>72</v>
      </c>
      <c r="Z429">
        <v>90</v>
      </c>
      <c r="AA429">
        <v>89</v>
      </c>
      <c r="AB429">
        <v>83</v>
      </c>
      <c r="AC429">
        <v>79</v>
      </c>
      <c r="AD429">
        <v>71</v>
      </c>
      <c r="AE429">
        <v>73</v>
      </c>
      <c r="AF429">
        <v>64</v>
      </c>
      <c r="AG429">
        <v>45</v>
      </c>
      <c r="AH429">
        <v>124</v>
      </c>
      <c r="AI429">
        <v>69</v>
      </c>
      <c r="AJ429">
        <v>55</v>
      </c>
      <c r="AK429">
        <v>54</v>
      </c>
      <c r="AL429">
        <v>23</v>
      </c>
      <c r="AM429">
        <v>31</v>
      </c>
      <c r="AN429">
        <v>27881</v>
      </c>
      <c r="AO429">
        <v>20683</v>
      </c>
      <c r="AP429">
        <v>1</v>
      </c>
      <c r="AQ429">
        <v>4046</v>
      </c>
      <c r="AR429">
        <v>52</v>
      </c>
      <c r="AS429">
        <v>4012</v>
      </c>
      <c r="AT429" t="s">
        <v>94</v>
      </c>
    </row>
    <row r="430" spans="1:46" hidden="1" x14ac:dyDescent="0.3">
      <c r="A430">
        <v>34723</v>
      </c>
      <c r="B430" t="s">
        <v>931</v>
      </c>
      <c r="C430" t="s">
        <v>932</v>
      </c>
      <c r="D430">
        <v>269686.25</v>
      </c>
      <c r="E430">
        <v>2752748.39</v>
      </c>
      <c r="F430">
        <v>19</v>
      </c>
      <c r="G430">
        <v>4</v>
      </c>
      <c r="H430">
        <v>15</v>
      </c>
      <c r="I430">
        <v>3</v>
      </c>
      <c r="J430">
        <v>1</v>
      </c>
      <c r="K430">
        <v>2</v>
      </c>
      <c r="L430">
        <v>11</v>
      </c>
      <c r="M430">
        <v>2</v>
      </c>
      <c r="N430">
        <v>2</v>
      </c>
      <c r="O430">
        <v>2</v>
      </c>
      <c r="P430">
        <v>2</v>
      </c>
      <c r="Q430">
        <v>1</v>
      </c>
      <c r="R430">
        <v>2</v>
      </c>
      <c r="S430">
        <v>177</v>
      </c>
      <c r="T430">
        <v>90</v>
      </c>
      <c r="U430">
        <v>87</v>
      </c>
      <c r="V430">
        <v>16</v>
      </c>
      <c r="W430">
        <v>15</v>
      </c>
      <c r="X430">
        <v>15</v>
      </c>
      <c r="Y430">
        <v>14</v>
      </c>
      <c r="Z430">
        <v>11</v>
      </c>
      <c r="AA430">
        <v>19</v>
      </c>
      <c r="AB430">
        <v>17</v>
      </c>
      <c r="AC430">
        <v>20</v>
      </c>
      <c r="AD430">
        <v>14</v>
      </c>
      <c r="AE430">
        <v>11</v>
      </c>
      <c r="AF430">
        <v>17</v>
      </c>
      <c r="AG430">
        <v>8</v>
      </c>
      <c r="AH430">
        <v>35</v>
      </c>
      <c r="AI430">
        <v>18</v>
      </c>
      <c r="AJ430">
        <v>17</v>
      </c>
      <c r="AK430">
        <v>19</v>
      </c>
      <c r="AL430">
        <v>13</v>
      </c>
      <c r="AM430">
        <v>6</v>
      </c>
      <c r="AN430">
        <v>15587</v>
      </c>
      <c r="AO430">
        <v>4078</v>
      </c>
      <c r="AP430">
        <v>0</v>
      </c>
      <c r="AQ430">
        <v>0</v>
      </c>
      <c r="AR430">
        <v>25</v>
      </c>
      <c r="AS430">
        <v>2262</v>
      </c>
      <c r="AT430" t="s">
        <v>94</v>
      </c>
    </row>
    <row r="431" spans="1:46" hidden="1" x14ac:dyDescent="0.3">
      <c r="A431">
        <v>34724</v>
      </c>
      <c r="B431" t="s">
        <v>933</v>
      </c>
      <c r="C431" t="s">
        <v>934</v>
      </c>
      <c r="D431">
        <v>271346.78000000003</v>
      </c>
      <c r="E431">
        <v>2752589.4</v>
      </c>
      <c r="F431">
        <v>61</v>
      </c>
      <c r="G431">
        <v>16</v>
      </c>
      <c r="H431">
        <v>45</v>
      </c>
      <c r="I431">
        <v>4</v>
      </c>
      <c r="J431">
        <v>2</v>
      </c>
      <c r="K431">
        <v>2</v>
      </c>
      <c r="L431">
        <v>35</v>
      </c>
      <c r="M431">
        <v>6</v>
      </c>
      <c r="N431">
        <v>6</v>
      </c>
      <c r="O431">
        <v>6</v>
      </c>
      <c r="P431">
        <v>6</v>
      </c>
      <c r="Q431">
        <v>5</v>
      </c>
      <c r="R431">
        <v>6</v>
      </c>
      <c r="S431">
        <v>869</v>
      </c>
      <c r="T431">
        <v>444</v>
      </c>
      <c r="U431">
        <v>425</v>
      </c>
      <c r="V431">
        <v>83</v>
      </c>
      <c r="W431">
        <v>88</v>
      </c>
      <c r="X431">
        <v>89</v>
      </c>
      <c r="Y431">
        <v>52</v>
      </c>
      <c r="Z431">
        <v>80</v>
      </c>
      <c r="AA431">
        <v>62</v>
      </c>
      <c r="AB431">
        <v>67</v>
      </c>
      <c r="AC431">
        <v>80</v>
      </c>
      <c r="AD431">
        <v>54</v>
      </c>
      <c r="AE431">
        <v>72</v>
      </c>
      <c r="AF431">
        <v>71</v>
      </c>
      <c r="AG431">
        <v>71</v>
      </c>
      <c r="AH431">
        <v>153</v>
      </c>
      <c r="AI431">
        <v>78</v>
      </c>
      <c r="AJ431">
        <v>75</v>
      </c>
      <c r="AK431">
        <v>52</v>
      </c>
      <c r="AL431">
        <v>28</v>
      </c>
      <c r="AM431">
        <v>24</v>
      </c>
      <c r="AN431">
        <v>19262</v>
      </c>
      <c r="AO431">
        <v>7280</v>
      </c>
      <c r="AP431">
        <v>0</v>
      </c>
      <c r="AQ431">
        <v>0</v>
      </c>
      <c r="AR431">
        <v>51</v>
      </c>
      <c r="AS431">
        <v>5091</v>
      </c>
      <c r="AT431" t="s">
        <v>94</v>
      </c>
    </row>
    <row r="432" spans="1:46" hidden="1" x14ac:dyDescent="0.3">
      <c r="A432">
        <v>34725</v>
      </c>
      <c r="B432" t="s">
        <v>347</v>
      </c>
      <c r="C432" t="s">
        <v>935</v>
      </c>
      <c r="D432">
        <v>274384.57</v>
      </c>
      <c r="E432">
        <v>2748297.06</v>
      </c>
      <c r="F432">
        <v>58</v>
      </c>
      <c r="G432">
        <v>17</v>
      </c>
      <c r="H432">
        <v>41</v>
      </c>
      <c r="I432">
        <v>5</v>
      </c>
      <c r="J432">
        <v>1</v>
      </c>
      <c r="K432">
        <v>4</v>
      </c>
      <c r="L432">
        <v>33</v>
      </c>
      <c r="M432">
        <v>6</v>
      </c>
      <c r="N432">
        <v>6</v>
      </c>
      <c r="O432">
        <v>5</v>
      </c>
      <c r="P432">
        <v>6</v>
      </c>
      <c r="Q432">
        <v>5</v>
      </c>
      <c r="R432">
        <v>5</v>
      </c>
      <c r="S432">
        <v>844</v>
      </c>
      <c r="T432">
        <v>443</v>
      </c>
      <c r="U432">
        <v>401</v>
      </c>
      <c r="V432">
        <v>78</v>
      </c>
      <c r="W432">
        <v>73</v>
      </c>
      <c r="X432">
        <v>84</v>
      </c>
      <c r="Y432">
        <v>71</v>
      </c>
      <c r="Z432">
        <v>73</v>
      </c>
      <c r="AA432">
        <v>56</v>
      </c>
      <c r="AB432">
        <v>79</v>
      </c>
      <c r="AC432">
        <v>71</v>
      </c>
      <c r="AD432">
        <v>61</v>
      </c>
      <c r="AE432">
        <v>67</v>
      </c>
      <c r="AF432">
        <v>68</v>
      </c>
      <c r="AG432">
        <v>63</v>
      </c>
      <c r="AH432">
        <v>141</v>
      </c>
      <c r="AI432">
        <v>71</v>
      </c>
      <c r="AJ432">
        <v>70</v>
      </c>
      <c r="AK432">
        <v>35</v>
      </c>
      <c r="AL432">
        <v>18</v>
      </c>
      <c r="AM432">
        <v>17</v>
      </c>
      <c r="AN432">
        <v>28146</v>
      </c>
      <c r="AO432">
        <v>8919</v>
      </c>
      <c r="AP432">
        <v>1</v>
      </c>
      <c r="AQ432">
        <v>439</v>
      </c>
      <c r="AR432">
        <v>65</v>
      </c>
      <c r="AS432">
        <v>6683</v>
      </c>
      <c r="AT432" t="s">
        <v>94</v>
      </c>
    </row>
    <row r="433" spans="1:46" hidden="1" x14ac:dyDescent="0.3">
      <c r="A433">
        <v>34726</v>
      </c>
      <c r="B433" t="s">
        <v>936</v>
      </c>
      <c r="C433" t="s">
        <v>937</v>
      </c>
      <c r="D433">
        <v>269624.96999999997</v>
      </c>
      <c r="E433">
        <v>2746985.17</v>
      </c>
      <c r="F433">
        <v>29</v>
      </c>
      <c r="G433">
        <v>6</v>
      </c>
      <c r="H433">
        <v>23</v>
      </c>
      <c r="I433">
        <v>3</v>
      </c>
      <c r="J433">
        <v>2</v>
      </c>
      <c r="K433">
        <v>1</v>
      </c>
      <c r="L433">
        <v>16</v>
      </c>
      <c r="M433">
        <v>3</v>
      </c>
      <c r="N433">
        <v>3</v>
      </c>
      <c r="O433">
        <v>3</v>
      </c>
      <c r="P433">
        <v>3</v>
      </c>
      <c r="Q433">
        <v>2</v>
      </c>
      <c r="R433">
        <v>2</v>
      </c>
      <c r="S433">
        <v>351</v>
      </c>
      <c r="T433">
        <v>182</v>
      </c>
      <c r="U433">
        <v>169</v>
      </c>
      <c r="V433">
        <v>39</v>
      </c>
      <c r="W433">
        <v>26</v>
      </c>
      <c r="X433">
        <v>37</v>
      </c>
      <c r="Y433">
        <v>26</v>
      </c>
      <c r="Z433">
        <v>30</v>
      </c>
      <c r="AA433">
        <v>39</v>
      </c>
      <c r="AB433">
        <v>31</v>
      </c>
      <c r="AC433">
        <v>29</v>
      </c>
      <c r="AD433">
        <v>23</v>
      </c>
      <c r="AE433">
        <v>28</v>
      </c>
      <c r="AF433">
        <v>22</v>
      </c>
      <c r="AG433">
        <v>21</v>
      </c>
      <c r="AH433">
        <v>48</v>
      </c>
      <c r="AI433">
        <v>22</v>
      </c>
      <c r="AJ433">
        <v>26</v>
      </c>
      <c r="AK433">
        <v>13</v>
      </c>
      <c r="AL433">
        <v>6</v>
      </c>
      <c r="AM433">
        <v>7</v>
      </c>
      <c r="AN433">
        <v>16434</v>
      </c>
      <c r="AO433">
        <v>8293</v>
      </c>
      <c r="AP433">
        <v>1</v>
      </c>
      <c r="AQ433">
        <v>264</v>
      </c>
      <c r="AR433">
        <v>32</v>
      </c>
      <c r="AS433">
        <v>3302</v>
      </c>
      <c r="AT433" t="s">
        <v>94</v>
      </c>
    </row>
    <row r="434" spans="1:46" hidden="1" x14ac:dyDescent="0.3">
      <c r="A434">
        <v>34727</v>
      </c>
      <c r="B434" t="s">
        <v>938</v>
      </c>
      <c r="C434" t="s">
        <v>939</v>
      </c>
      <c r="D434">
        <v>271423.40999999997</v>
      </c>
      <c r="E434">
        <v>2746502.06</v>
      </c>
      <c r="F434">
        <v>13</v>
      </c>
      <c r="G434">
        <v>1</v>
      </c>
      <c r="H434">
        <v>12</v>
      </c>
      <c r="I434">
        <v>4</v>
      </c>
      <c r="J434">
        <v>1</v>
      </c>
      <c r="K434">
        <v>3</v>
      </c>
      <c r="L434">
        <v>6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97</v>
      </c>
      <c r="T434">
        <v>45</v>
      </c>
      <c r="U434">
        <v>52</v>
      </c>
      <c r="V434">
        <v>5</v>
      </c>
      <c r="W434">
        <v>7</v>
      </c>
      <c r="X434">
        <v>7</v>
      </c>
      <c r="Y434">
        <v>8</v>
      </c>
      <c r="Z434">
        <v>11</v>
      </c>
      <c r="AA434">
        <v>8</v>
      </c>
      <c r="AB434">
        <v>9</v>
      </c>
      <c r="AC434">
        <v>12</v>
      </c>
      <c r="AD434">
        <v>7</v>
      </c>
      <c r="AE434">
        <v>10</v>
      </c>
      <c r="AF434">
        <v>6</v>
      </c>
      <c r="AG434">
        <v>7</v>
      </c>
      <c r="AH434">
        <v>12</v>
      </c>
      <c r="AI434">
        <v>7</v>
      </c>
      <c r="AJ434">
        <v>5</v>
      </c>
      <c r="AK434">
        <v>6</v>
      </c>
      <c r="AL434">
        <v>3</v>
      </c>
      <c r="AM434">
        <v>3</v>
      </c>
      <c r="AN434">
        <v>17458</v>
      </c>
      <c r="AO434">
        <v>3717</v>
      </c>
      <c r="AP434">
        <v>1</v>
      </c>
      <c r="AQ434">
        <v>429</v>
      </c>
      <c r="AR434">
        <v>21</v>
      </c>
      <c r="AS434">
        <v>1840</v>
      </c>
      <c r="AT434" t="s">
        <v>94</v>
      </c>
    </row>
    <row r="435" spans="1:46" hidden="1" x14ac:dyDescent="0.3">
      <c r="A435">
        <v>34728</v>
      </c>
      <c r="B435" t="s">
        <v>241</v>
      </c>
      <c r="C435" t="s">
        <v>940</v>
      </c>
      <c r="D435">
        <v>266876.43</v>
      </c>
      <c r="E435">
        <v>2748972.43</v>
      </c>
      <c r="F435">
        <v>11</v>
      </c>
      <c r="G435">
        <v>3</v>
      </c>
      <c r="H435">
        <v>8</v>
      </c>
      <c r="I435">
        <v>2</v>
      </c>
      <c r="J435">
        <v>0</v>
      </c>
      <c r="K435">
        <v>2</v>
      </c>
      <c r="L435">
        <v>6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50</v>
      </c>
      <c r="T435">
        <v>25</v>
      </c>
      <c r="U435">
        <v>25</v>
      </c>
      <c r="V435">
        <v>0</v>
      </c>
      <c r="W435">
        <v>4</v>
      </c>
      <c r="X435">
        <v>7</v>
      </c>
      <c r="Y435">
        <v>4</v>
      </c>
      <c r="Z435">
        <v>5</v>
      </c>
      <c r="AA435">
        <v>6</v>
      </c>
      <c r="AB435">
        <v>2</v>
      </c>
      <c r="AC435">
        <v>4</v>
      </c>
      <c r="AD435">
        <v>6</v>
      </c>
      <c r="AE435">
        <v>3</v>
      </c>
      <c r="AF435">
        <v>5</v>
      </c>
      <c r="AG435">
        <v>4</v>
      </c>
      <c r="AH435">
        <v>6</v>
      </c>
      <c r="AI435">
        <v>4</v>
      </c>
      <c r="AJ435">
        <v>2</v>
      </c>
      <c r="AK435">
        <v>4</v>
      </c>
      <c r="AL435">
        <v>4</v>
      </c>
      <c r="AM435">
        <v>0</v>
      </c>
      <c r="AN435">
        <v>10970</v>
      </c>
      <c r="AO435">
        <v>2345</v>
      </c>
      <c r="AP435">
        <v>0</v>
      </c>
      <c r="AQ435">
        <v>0</v>
      </c>
      <c r="AR435">
        <v>13</v>
      </c>
      <c r="AS435">
        <v>1244</v>
      </c>
      <c r="AT435" t="s">
        <v>94</v>
      </c>
    </row>
    <row r="436" spans="1:46" x14ac:dyDescent="0.3">
      <c r="A436">
        <v>34729</v>
      </c>
      <c r="B436" t="s">
        <v>941</v>
      </c>
      <c r="C436" t="s">
        <v>942</v>
      </c>
      <c r="D436">
        <v>273674.93</v>
      </c>
      <c r="E436">
        <v>2751394.68</v>
      </c>
      <c r="F436">
        <v>63</v>
      </c>
      <c r="G436">
        <v>10</v>
      </c>
      <c r="H436">
        <v>53</v>
      </c>
      <c r="I436">
        <v>5</v>
      </c>
      <c r="J436">
        <v>0</v>
      </c>
      <c r="K436">
        <v>5</v>
      </c>
      <c r="L436">
        <v>36</v>
      </c>
      <c r="M436">
        <v>6</v>
      </c>
      <c r="N436">
        <v>6</v>
      </c>
      <c r="O436">
        <v>6</v>
      </c>
      <c r="P436">
        <v>6</v>
      </c>
      <c r="Q436">
        <v>6</v>
      </c>
      <c r="R436">
        <v>6</v>
      </c>
      <c r="S436">
        <v>899</v>
      </c>
      <c r="T436">
        <v>485</v>
      </c>
      <c r="U436">
        <v>414</v>
      </c>
      <c r="V436">
        <v>88</v>
      </c>
      <c r="W436">
        <v>82</v>
      </c>
      <c r="X436">
        <v>79</v>
      </c>
      <c r="Y436">
        <v>75</v>
      </c>
      <c r="Z436">
        <v>87</v>
      </c>
      <c r="AA436">
        <v>71</v>
      </c>
      <c r="AB436">
        <v>69</v>
      </c>
      <c r="AC436">
        <v>67</v>
      </c>
      <c r="AD436">
        <v>73</v>
      </c>
      <c r="AE436">
        <v>60</v>
      </c>
      <c r="AF436">
        <v>89</v>
      </c>
      <c r="AG436">
        <v>59</v>
      </c>
      <c r="AH436">
        <v>170</v>
      </c>
      <c r="AI436">
        <v>79</v>
      </c>
      <c r="AJ436">
        <v>91</v>
      </c>
      <c r="AK436">
        <v>137</v>
      </c>
      <c r="AL436">
        <v>64</v>
      </c>
      <c r="AM436">
        <v>73</v>
      </c>
      <c r="AN436">
        <v>19638</v>
      </c>
      <c r="AO436">
        <v>16843</v>
      </c>
      <c r="AP436">
        <v>2</v>
      </c>
      <c r="AQ436">
        <v>1134</v>
      </c>
      <c r="AR436">
        <v>73</v>
      </c>
      <c r="AS436">
        <v>5729</v>
      </c>
      <c r="AT436" t="s">
        <v>94</v>
      </c>
    </row>
    <row r="437" spans="1:46" x14ac:dyDescent="0.3">
      <c r="A437">
        <v>34730</v>
      </c>
      <c r="B437" t="s">
        <v>499</v>
      </c>
      <c r="C437" t="s">
        <v>943</v>
      </c>
      <c r="D437">
        <v>285477.82</v>
      </c>
      <c r="E437">
        <v>2745408.6</v>
      </c>
      <c r="F437">
        <v>14</v>
      </c>
      <c r="G437">
        <v>3</v>
      </c>
      <c r="H437">
        <v>11</v>
      </c>
      <c r="I437">
        <v>2</v>
      </c>
      <c r="J437">
        <v>1</v>
      </c>
      <c r="K437">
        <v>1</v>
      </c>
      <c r="L437">
        <v>6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72</v>
      </c>
      <c r="T437">
        <v>35</v>
      </c>
      <c r="U437">
        <v>37</v>
      </c>
      <c r="V437">
        <v>4</v>
      </c>
      <c r="W437">
        <v>6</v>
      </c>
      <c r="X437">
        <v>3</v>
      </c>
      <c r="Y437">
        <v>6</v>
      </c>
      <c r="Z437">
        <v>4</v>
      </c>
      <c r="AA437">
        <v>4</v>
      </c>
      <c r="AB437">
        <v>7</v>
      </c>
      <c r="AC437">
        <v>9</v>
      </c>
      <c r="AD437">
        <v>7</v>
      </c>
      <c r="AE437">
        <v>6</v>
      </c>
      <c r="AF437">
        <v>10</v>
      </c>
      <c r="AG437">
        <v>6</v>
      </c>
      <c r="AH437">
        <v>11</v>
      </c>
      <c r="AI437">
        <v>6</v>
      </c>
      <c r="AJ437">
        <v>5</v>
      </c>
      <c r="AK437">
        <v>59</v>
      </c>
      <c r="AL437">
        <v>27</v>
      </c>
      <c r="AM437">
        <v>32</v>
      </c>
      <c r="AN437">
        <v>11123</v>
      </c>
      <c r="AO437">
        <v>3429</v>
      </c>
      <c r="AP437">
        <v>1</v>
      </c>
      <c r="AQ437">
        <v>243</v>
      </c>
      <c r="AR437">
        <v>13</v>
      </c>
      <c r="AS437">
        <v>819</v>
      </c>
      <c r="AT437" t="s">
        <v>94</v>
      </c>
    </row>
    <row r="438" spans="1:46" x14ac:dyDescent="0.3">
      <c r="A438">
        <v>34731</v>
      </c>
      <c r="B438" t="s">
        <v>944</v>
      </c>
      <c r="C438" t="s">
        <v>945</v>
      </c>
      <c r="D438">
        <v>282822.27</v>
      </c>
      <c r="E438">
        <v>2745060.77</v>
      </c>
      <c r="F438">
        <v>15</v>
      </c>
      <c r="G438">
        <v>5</v>
      </c>
      <c r="H438">
        <v>10</v>
      </c>
      <c r="I438">
        <v>4</v>
      </c>
      <c r="J438">
        <v>0</v>
      </c>
      <c r="K438">
        <v>4</v>
      </c>
      <c r="L438">
        <v>6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49</v>
      </c>
      <c r="T438">
        <v>32</v>
      </c>
      <c r="U438">
        <v>17</v>
      </c>
      <c r="V438">
        <v>8</v>
      </c>
      <c r="W438">
        <v>2</v>
      </c>
      <c r="X438">
        <v>6</v>
      </c>
      <c r="Y438">
        <v>2</v>
      </c>
      <c r="Z438">
        <v>4</v>
      </c>
      <c r="AA438">
        <v>4</v>
      </c>
      <c r="AB438">
        <v>8</v>
      </c>
      <c r="AC438">
        <v>4</v>
      </c>
      <c r="AD438">
        <v>2</v>
      </c>
      <c r="AE438">
        <v>2</v>
      </c>
      <c r="AF438">
        <v>4</v>
      </c>
      <c r="AG438">
        <v>3</v>
      </c>
      <c r="AH438">
        <v>15</v>
      </c>
      <c r="AI438">
        <v>9</v>
      </c>
      <c r="AJ438">
        <v>6</v>
      </c>
      <c r="AK438">
        <v>31</v>
      </c>
      <c r="AL438">
        <v>17</v>
      </c>
      <c r="AM438">
        <v>14</v>
      </c>
      <c r="AN438">
        <v>10454</v>
      </c>
      <c r="AO438">
        <v>1856</v>
      </c>
      <c r="AP438">
        <v>1</v>
      </c>
      <c r="AQ438">
        <v>178</v>
      </c>
      <c r="AR438">
        <v>15</v>
      </c>
      <c r="AS438">
        <v>941</v>
      </c>
      <c r="AT438" t="s">
        <v>94</v>
      </c>
    </row>
    <row r="439" spans="1:46" x14ac:dyDescent="0.3">
      <c r="A439">
        <v>34732</v>
      </c>
      <c r="B439" t="s">
        <v>946</v>
      </c>
      <c r="C439" t="s">
        <v>947</v>
      </c>
      <c r="D439">
        <v>289426.84999999998</v>
      </c>
      <c r="E439">
        <v>2743238.1</v>
      </c>
      <c r="F439">
        <v>11</v>
      </c>
      <c r="G439">
        <v>6</v>
      </c>
      <c r="H439">
        <v>5</v>
      </c>
      <c r="I439">
        <v>4</v>
      </c>
      <c r="J439">
        <v>1</v>
      </c>
      <c r="K439">
        <v>3</v>
      </c>
      <c r="L439">
        <v>6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39</v>
      </c>
      <c r="T439">
        <v>17</v>
      </c>
      <c r="U439">
        <v>22</v>
      </c>
      <c r="V439">
        <v>5</v>
      </c>
      <c r="W439">
        <v>0</v>
      </c>
      <c r="X439">
        <v>2</v>
      </c>
      <c r="Y439">
        <v>6</v>
      </c>
      <c r="Z439">
        <v>1</v>
      </c>
      <c r="AA439">
        <v>3</v>
      </c>
      <c r="AB439">
        <v>2</v>
      </c>
      <c r="AC439">
        <v>5</v>
      </c>
      <c r="AD439">
        <v>2</v>
      </c>
      <c r="AE439">
        <v>2</v>
      </c>
      <c r="AF439">
        <v>5</v>
      </c>
      <c r="AG439">
        <v>6</v>
      </c>
      <c r="AH439">
        <v>6</v>
      </c>
      <c r="AI439">
        <v>3</v>
      </c>
      <c r="AJ439">
        <v>3</v>
      </c>
      <c r="AK439">
        <v>37</v>
      </c>
      <c r="AL439">
        <v>16</v>
      </c>
      <c r="AM439">
        <v>21</v>
      </c>
      <c r="AN439">
        <v>6779</v>
      </c>
      <c r="AO439">
        <v>1809</v>
      </c>
      <c r="AP439">
        <v>1</v>
      </c>
      <c r="AQ439">
        <v>216</v>
      </c>
      <c r="AR439">
        <v>11</v>
      </c>
      <c r="AS439">
        <v>594</v>
      </c>
      <c r="AT439" t="s">
        <v>94</v>
      </c>
    </row>
    <row r="440" spans="1:46" x14ac:dyDescent="0.3">
      <c r="A440">
        <v>34733</v>
      </c>
      <c r="B440" t="s">
        <v>948</v>
      </c>
      <c r="C440" t="s">
        <v>949</v>
      </c>
      <c r="D440">
        <v>288553.65999999997</v>
      </c>
      <c r="E440">
        <v>2746083.88</v>
      </c>
      <c r="F440">
        <v>11</v>
      </c>
      <c r="G440">
        <v>4</v>
      </c>
      <c r="H440">
        <v>7</v>
      </c>
      <c r="I440">
        <v>2</v>
      </c>
      <c r="J440">
        <v>0</v>
      </c>
      <c r="K440">
        <v>2</v>
      </c>
      <c r="L440">
        <v>6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28</v>
      </c>
      <c r="T440">
        <v>14</v>
      </c>
      <c r="U440">
        <v>14</v>
      </c>
      <c r="V440">
        <v>4</v>
      </c>
      <c r="W440">
        <v>3</v>
      </c>
      <c r="X440">
        <v>1</v>
      </c>
      <c r="Y440">
        <v>5</v>
      </c>
      <c r="Z440">
        <v>3</v>
      </c>
      <c r="AA440">
        <v>3</v>
      </c>
      <c r="AB440">
        <v>4</v>
      </c>
      <c r="AC440">
        <v>0</v>
      </c>
      <c r="AD440">
        <v>1</v>
      </c>
      <c r="AE440">
        <v>1</v>
      </c>
      <c r="AF440">
        <v>1</v>
      </c>
      <c r="AG440">
        <v>2</v>
      </c>
      <c r="AH440">
        <v>5</v>
      </c>
      <c r="AI440">
        <v>2</v>
      </c>
      <c r="AJ440">
        <v>3</v>
      </c>
      <c r="AK440">
        <v>27</v>
      </c>
      <c r="AL440">
        <v>13</v>
      </c>
      <c r="AM440">
        <v>14</v>
      </c>
      <c r="AN440">
        <v>7627</v>
      </c>
      <c r="AO440">
        <v>1660</v>
      </c>
      <c r="AP440">
        <v>1</v>
      </c>
      <c r="AQ440">
        <v>144</v>
      </c>
      <c r="AR440">
        <v>11</v>
      </c>
      <c r="AS440">
        <v>592</v>
      </c>
      <c r="AT440" t="s">
        <v>94</v>
      </c>
    </row>
    <row r="441" spans="1:46" x14ac:dyDescent="0.3">
      <c r="A441">
        <v>34734</v>
      </c>
      <c r="B441" t="s">
        <v>950</v>
      </c>
      <c r="C441" t="s">
        <v>951</v>
      </c>
      <c r="D441">
        <v>283804.94</v>
      </c>
      <c r="E441">
        <v>2743368.19</v>
      </c>
      <c r="F441">
        <v>13</v>
      </c>
      <c r="G441">
        <v>8</v>
      </c>
      <c r="H441">
        <v>5</v>
      </c>
      <c r="I441">
        <v>4</v>
      </c>
      <c r="J441">
        <v>2</v>
      </c>
      <c r="K441">
        <v>2</v>
      </c>
      <c r="L441">
        <v>6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56</v>
      </c>
      <c r="T441">
        <v>32</v>
      </c>
      <c r="U441">
        <v>24</v>
      </c>
      <c r="V441">
        <v>6</v>
      </c>
      <c r="W441">
        <v>5</v>
      </c>
      <c r="X441">
        <v>7</v>
      </c>
      <c r="Y441">
        <v>7</v>
      </c>
      <c r="Z441">
        <v>7</v>
      </c>
      <c r="AA441">
        <v>4</v>
      </c>
      <c r="AB441">
        <v>5</v>
      </c>
      <c r="AC441">
        <v>2</v>
      </c>
      <c r="AD441">
        <v>4</v>
      </c>
      <c r="AE441">
        <v>2</v>
      </c>
      <c r="AF441">
        <v>3</v>
      </c>
      <c r="AG441">
        <v>4</v>
      </c>
      <c r="AH441">
        <v>5</v>
      </c>
      <c r="AI441">
        <v>2</v>
      </c>
      <c r="AJ441">
        <v>3</v>
      </c>
      <c r="AK441">
        <v>54</v>
      </c>
      <c r="AL441">
        <v>30</v>
      </c>
      <c r="AM441">
        <v>24</v>
      </c>
      <c r="AN441">
        <v>6350</v>
      </c>
      <c r="AO441">
        <v>2566</v>
      </c>
      <c r="AP441">
        <v>0</v>
      </c>
      <c r="AQ441">
        <v>0</v>
      </c>
      <c r="AR441">
        <v>15</v>
      </c>
      <c r="AS441">
        <v>1237</v>
      </c>
      <c r="AT441" t="s">
        <v>94</v>
      </c>
    </row>
    <row r="442" spans="1:46" x14ac:dyDescent="0.3">
      <c r="A442">
        <v>34735</v>
      </c>
      <c r="B442" t="s">
        <v>373</v>
      </c>
      <c r="C442" t="s">
        <v>952</v>
      </c>
      <c r="D442">
        <v>290979.53999999998</v>
      </c>
      <c r="E442">
        <v>2725653.21</v>
      </c>
      <c r="F442">
        <v>11</v>
      </c>
      <c r="G442">
        <v>5</v>
      </c>
      <c r="H442">
        <v>6</v>
      </c>
      <c r="I442">
        <v>2</v>
      </c>
      <c r="J442">
        <v>1</v>
      </c>
      <c r="K442">
        <v>1</v>
      </c>
      <c r="L442">
        <v>6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17</v>
      </c>
      <c r="T442">
        <v>9</v>
      </c>
      <c r="U442">
        <v>8</v>
      </c>
      <c r="V442">
        <v>3</v>
      </c>
      <c r="W442">
        <v>1</v>
      </c>
      <c r="X442">
        <v>1</v>
      </c>
      <c r="Y442">
        <v>2</v>
      </c>
      <c r="Z442">
        <v>1</v>
      </c>
      <c r="AA442">
        <v>0</v>
      </c>
      <c r="AB442">
        <v>2</v>
      </c>
      <c r="AC442">
        <v>1</v>
      </c>
      <c r="AD442">
        <v>1</v>
      </c>
      <c r="AE442">
        <v>2</v>
      </c>
      <c r="AF442">
        <v>1</v>
      </c>
      <c r="AG442">
        <v>2</v>
      </c>
      <c r="AH442">
        <v>4</v>
      </c>
      <c r="AI442">
        <v>2</v>
      </c>
      <c r="AJ442">
        <v>2</v>
      </c>
      <c r="AK442">
        <v>17</v>
      </c>
      <c r="AL442">
        <v>9</v>
      </c>
      <c r="AM442">
        <v>8</v>
      </c>
      <c r="AN442">
        <v>5660</v>
      </c>
      <c r="AO442">
        <v>1630</v>
      </c>
      <c r="AP442">
        <v>0</v>
      </c>
      <c r="AQ442">
        <v>0</v>
      </c>
      <c r="AR442">
        <v>10</v>
      </c>
      <c r="AS442">
        <v>417</v>
      </c>
      <c r="AT442" t="s">
        <v>94</v>
      </c>
    </row>
    <row r="443" spans="1:46" x14ac:dyDescent="0.3">
      <c r="A443">
        <v>34736</v>
      </c>
      <c r="B443" t="s">
        <v>953</v>
      </c>
      <c r="C443" t="s">
        <v>954</v>
      </c>
      <c r="D443">
        <v>286473.46000000002</v>
      </c>
      <c r="E443">
        <v>2733938.62</v>
      </c>
      <c r="F443">
        <v>11</v>
      </c>
      <c r="G443">
        <v>4</v>
      </c>
      <c r="H443">
        <v>7</v>
      </c>
      <c r="I443">
        <v>4</v>
      </c>
      <c r="J443">
        <v>2</v>
      </c>
      <c r="K443">
        <v>2</v>
      </c>
      <c r="L443">
        <v>6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26</v>
      </c>
      <c r="T443">
        <v>15</v>
      </c>
      <c r="U443">
        <v>11</v>
      </c>
      <c r="V443">
        <v>4</v>
      </c>
      <c r="W443">
        <v>4</v>
      </c>
      <c r="X443">
        <v>4</v>
      </c>
      <c r="Y443">
        <v>2</v>
      </c>
      <c r="Z443">
        <v>2</v>
      </c>
      <c r="AA443">
        <v>2</v>
      </c>
      <c r="AB443">
        <v>3</v>
      </c>
      <c r="AC443">
        <v>0</v>
      </c>
      <c r="AD443">
        <v>0</v>
      </c>
      <c r="AE443">
        <v>2</v>
      </c>
      <c r="AF443">
        <v>2</v>
      </c>
      <c r="AG443">
        <v>1</v>
      </c>
      <c r="AH443">
        <v>8</v>
      </c>
      <c r="AI443">
        <v>3</v>
      </c>
      <c r="AJ443">
        <v>5</v>
      </c>
      <c r="AK443">
        <v>25</v>
      </c>
      <c r="AL443">
        <v>15</v>
      </c>
      <c r="AM443">
        <v>10</v>
      </c>
      <c r="AN443">
        <v>13000</v>
      </c>
      <c r="AO443">
        <v>1345</v>
      </c>
      <c r="AP443">
        <v>0</v>
      </c>
      <c r="AQ443">
        <v>0</v>
      </c>
      <c r="AR443">
        <v>9</v>
      </c>
      <c r="AS443">
        <v>360</v>
      </c>
      <c r="AT443" t="s">
        <v>94</v>
      </c>
    </row>
    <row r="444" spans="1:46" x14ac:dyDescent="0.3">
      <c r="A444">
        <v>34737</v>
      </c>
      <c r="B444" t="s">
        <v>955</v>
      </c>
      <c r="C444" t="s">
        <v>956</v>
      </c>
      <c r="D444">
        <v>281093.2</v>
      </c>
      <c r="E444">
        <v>2743674.26</v>
      </c>
      <c r="F444">
        <v>13</v>
      </c>
      <c r="G444">
        <v>5</v>
      </c>
      <c r="H444">
        <v>8</v>
      </c>
      <c r="I444">
        <v>2</v>
      </c>
      <c r="J444">
        <v>1</v>
      </c>
      <c r="K444">
        <v>1</v>
      </c>
      <c r="L444">
        <v>6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39</v>
      </c>
      <c r="T444">
        <v>20</v>
      </c>
      <c r="U444">
        <v>19</v>
      </c>
      <c r="V444">
        <v>3</v>
      </c>
      <c r="W444">
        <v>7</v>
      </c>
      <c r="X444">
        <v>2</v>
      </c>
      <c r="Y444">
        <v>5</v>
      </c>
      <c r="Z444">
        <v>5</v>
      </c>
      <c r="AA444">
        <v>1</v>
      </c>
      <c r="AB444">
        <v>2</v>
      </c>
      <c r="AC444">
        <v>3</v>
      </c>
      <c r="AD444">
        <v>3</v>
      </c>
      <c r="AE444">
        <v>3</v>
      </c>
      <c r="AF444">
        <v>5</v>
      </c>
      <c r="AG444">
        <v>0</v>
      </c>
      <c r="AH444">
        <v>1</v>
      </c>
      <c r="AI444">
        <v>1</v>
      </c>
      <c r="AJ444">
        <v>0</v>
      </c>
      <c r="AK444">
        <v>39</v>
      </c>
      <c r="AL444">
        <v>20</v>
      </c>
      <c r="AM444">
        <v>19</v>
      </c>
      <c r="AN444">
        <v>9050</v>
      </c>
      <c r="AO444">
        <v>1467</v>
      </c>
      <c r="AP444">
        <v>1</v>
      </c>
      <c r="AQ444">
        <v>174</v>
      </c>
      <c r="AR444">
        <v>10</v>
      </c>
      <c r="AS444">
        <v>446</v>
      </c>
      <c r="AT444" t="s">
        <v>94</v>
      </c>
    </row>
    <row r="445" spans="1:46" x14ac:dyDescent="0.3">
      <c r="A445">
        <v>34738</v>
      </c>
      <c r="B445" t="s">
        <v>419</v>
      </c>
      <c r="C445" t="s">
        <v>957</v>
      </c>
      <c r="D445">
        <v>285956.36</v>
      </c>
      <c r="E445">
        <v>2728357.93</v>
      </c>
      <c r="F445">
        <v>13</v>
      </c>
      <c r="G445">
        <v>4</v>
      </c>
      <c r="H445">
        <v>9</v>
      </c>
      <c r="I445">
        <v>3</v>
      </c>
      <c r="J445">
        <v>1</v>
      </c>
      <c r="K445">
        <v>2</v>
      </c>
      <c r="L445">
        <v>6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32</v>
      </c>
      <c r="T445">
        <v>14</v>
      </c>
      <c r="U445">
        <v>18</v>
      </c>
      <c r="V445">
        <v>1</v>
      </c>
      <c r="W445">
        <v>4</v>
      </c>
      <c r="X445">
        <v>3</v>
      </c>
      <c r="Y445">
        <v>3</v>
      </c>
      <c r="Z445">
        <v>2</v>
      </c>
      <c r="AA445">
        <v>0</v>
      </c>
      <c r="AB445">
        <v>3</v>
      </c>
      <c r="AC445">
        <v>1</v>
      </c>
      <c r="AD445">
        <v>2</v>
      </c>
      <c r="AE445">
        <v>4</v>
      </c>
      <c r="AF445">
        <v>3</v>
      </c>
      <c r="AG445">
        <v>6</v>
      </c>
      <c r="AH445">
        <v>7</v>
      </c>
      <c r="AI445">
        <v>4</v>
      </c>
      <c r="AJ445">
        <v>3</v>
      </c>
      <c r="AK445">
        <v>32</v>
      </c>
      <c r="AL445">
        <v>14</v>
      </c>
      <c r="AM445">
        <v>18</v>
      </c>
      <c r="AN445">
        <v>7830</v>
      </c>
      <c r="AO445">
        <v>2260</v>
      </c>
      <c r="AP445">
        <v>1</v>
      </c>
      <c r="AQ445">
        <v>305</v>
      </c>
      <c r="AR445">
        <v>12</v>
      </c>
      <c r="AS445">
        <v>613</v>
      </c>
      <c r="AT445" t="s">
        <v>94</v>
      </c>
    </row>
    <row r="446" spans="1:46" x14ac:dyDescent="0.3">
      <c r="A446">
        <v>34740</v>
      </c>
      <c r="B446" t="s">
        <v>958</v>
      </c>
      <c r="C446" t="s">
        <v>959</v>
      </c>
      <c r="D446">
        <v>287192.21000000002</v>
      </c>
      <c r="E446">
        <v>2744291.29</v>
      </c>
      <c r="F446">
        <v>17</v>
      </c>
      <c r="G446">
        <v>7</v>
      </c>
      <c r="H446">
        <v>10</v>
      </c>
      <c r="I446">
        <v>3</v>
      </c>
      <c r="J446">
        <v>2</v>
      </c>
      <c r="K446">
        <v>1</v>
      </c>
      <c r="L446">
        <v>7</v>
      </c>
      <c r="M446">
        <v>1</v>
      </c>
      <c r="N446">
        <v>1</v>
      </c>
      <c r="O446">
        <v>1</v>
      </c>
      <c r="P446">
        <v>2</v>
      </c>
      <c r="Q446">
        <v>1</v>
      </c>
      <c r="R446">
        <v>1</v>
      </c>
      <c r="S446">
        <v>62</v>
      </c>
      <c r="T446">
        <v>25</v>
      </c>
      <c r="U446">
        <v>37</v>
      </c>
      <c r="V446">
        <v>3</v>
      </c>
      <c r="W446">
        <v>7</v>
      </c>
      <c r="X446">
        <v>4</v>
      </c>
      <c r="Y446">
        <v>6</v>
      </c>
      <c r="Z446">
        <v>3</v>
      </c>
      <c r="AA446">
        <v>10</v>
      </c>
      <c r="AB446">
        <v>9</v>
      </c>
      <c r="AC446">
        <v>4</v>
      </c>
      <c r="AD446">
        <v>1</v>
      </c>
      <c r="AE446">
        <v>3</v>
      </c>
      <c r="AF446">
        <v>5</v>
      </c>
      <c r="AG446">
        <v>7</v>
      </c>
      <c r="AH446">
        <v>11</v>
      </c>
      <c r="AI446">
        <v>6</v>
      </c>
      <c r="AJ446">
        <v>5</v>
      </c>
      <c r="AK446">
        <v>60</v>
      </c>
      <c r="AL446">
        <v>24</v>
      </c>
      <c r="AM446">
        <v>36</v>
      </c>
      <c r="AN446">
        <v>28530</v>
      </c>
      <c r="AO446">
        <v>4381</v>
      </c>
      <c r="AP446">
        <v>0</v>
      </c>
      <c r="AQ446">
        <v>0</v>
      </c>
      <c r="AR446">
        <v>11</v>
      </c>
      <c r="AS446">
        <v>1500</v>
      </c>
      <c r="AT446" t="s">
        <v>94</v>
      </c>
    </row>
    <row r="447" spans="1:46" x14ac:dyDescent="0.3">
      <c r="A447">
        <v>34741</v>
      </c>
      <c r="B447" t="s">
        <v>960</v>
      </c>
      <c r="C447" t="s">
        <v>961</v>
      </c>
      <c r="D447">
        <v>290206.82</v>
      </c>
      <c r="E447">
        <v>2731020.93</v>
      </c>
      <c r="F447">
        <v>11</v>
      </c>
      <c r="G447">
        <v>4</v>
      </c>
      <c r="H447">
        <v>7</v>
      </c>
      <c r="I447">
        <v>4</v>
      </c>
      <c r="J447">
        <v>2</v>
      </c>
      <c r="K447">
        <v>2</v>
      </c>
      <c r="L447">
        <v>6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49</v>
      </c>
      <c r="T447">
        <v>21</v>
      </c>
      <c r="U447">
        <v>28</v>
      </c>
      <c r="V447">
        <v>5</v>
      </c>
      <c r="W447">
        <v>5</v>
      </c>
      <c r="X447">
        <v>1</v>
      </c>
      <c r="Y447">
        <v>3</v>
      </c>
      <c r="Z447">
        <v>3</v>
      </c>
      <c r="AA447">
        <v>6</v>
      </c>
      <c r="AB447">
        <v>4</v>
      </c>
      <c r="AC447">
        <v>4</v>
      </c>
      <c r="AD447">
        <v>3</v>
      </c>
      <c r="AE447">
        <v>4</v>
      </c>
      <c r="AF447">
        <v>5</v>
      </c>
      <c r="AG447">
        <v>6</v>
      </c>
      <c r="AH447">
        <v>6</v>
      </c>
      <c r="AI447">
        <v>3</v>
      </c>
      <c r="AJ447">
        <v>3</v>
      </c>
      <c r="AK447">
        <v>48</v>
      </c>
      <c r="AL447">
        <v>21</v>
      </c>
      <c r="AM447">
        <v>27</v>
      </c>
      <c r="AN447">
        <v>2752</v>
      </c>
      <c r="AO447">
        <v>1254</v>
      </c>
      <c r="AP447">
        <v>0</v>
      </c>
      <c r="AQ447">
        <v>0</v>
      </c>
      <c r="AR447">
        <v>11</v>
      </c>
      <c r="AS447">
        <v>464</v>
      </c>
      <c r="AT447" t="s">
        <v>94</v>
      </c>
    </row>
    <row r="448" spans="1:46" x14ac:dyDescent="0.3">
      <c r="A448">
        <v>34742</v>
      </c>
      <c r="B448" t="s">
        <v>962</v>
      </c>
      <c r="C448" t="s">
        <v>963</v>
      </c>
      <c r="D448">
        <v>275278.59999999998</v>
      </c>
      <c r="E448">
        <v>2756689.93</v>
      </c>
      <c r="F448">
        <v>60</v>
      </c>
      <c r="G448">
        <v>18</v>
      </c>
      <c r="H448">
        <v>42</v>
      </c>
      <c r="I448">
        <v>4</v>
      </c>
      <c r="J448">
        <v>2</v>
      </c>
      <c r="K448">
        <v>2</v>
      </c>
      <c r="L448">
        <v>33</v>
      </c>
      <c r="M448">
        <v>6</v>
      </c>
      <c r="N448">
        <v>6</v>
      </c>
      <c r="O448">
        <v>5</v>
      </c>
      <c r="P448">
        <v>6</v>
      </c>
      <c r="Q448">
        <v>5</v>
      </c>
      <c r="R448">
        <v>5</v>
      </c>
      <c r="S448">
        <v>813</v>
      </c>
      <c r="T448">
        <v>417</v>
      </c>
      <c r="U448">
        <v>396</v>
      </c>
      <c r="V448">
        <v>77</v>
      </c>
      <c r="W448">
        <v>76</v>
      </c>
      <c r="X448">
        <v>73</v>
      </c>
      <c r="Y448">
        <v>70</v>
      </c>
      <c r="Z448">
        <v>68</v>
      </c>
      <c r="AA448">
        <v>62</v>
      </c>
      <c r="AB448">
        <v>76</v>
      </c>
      <c r="AC448">
        <v>69</v>
      </c>
      <c r="AD448">
        <v>58</v>
      </c>
      <c r="AE448">
        <v>64</v>
      </c>
      <c r="AF448">
        <v>65</v>
      </c>
      <c r="AG448">
        <v>55</v>
      </c>
      <c r="AH448">
        <v>120</v>
      </c>
      <c r="AI448">
        <v>65</v>
      </c>
      <c r="AJ448">
        <v>55</v>
      </c>
      <c r="AK448">
        <v>125</v>
      </c>
      <c r="AL448">
        <v>61</v>
      </c>
      <c r="AM448">
        <v>64</v>
      </c>
      <c r="AN448">
        <v>22072</v>
      </c>
      <c r="AO448">
        <v>5211</v>
      </c>
      <c r="AP448">
        <v>0</v>
      </c>
      <c r="AQ448">
        <v>0</v>
      </c>
      <c r="AR448">
        <v>53</v>
      </c>
      <c r="AS448">
        <v>3468</v>
      </c>
      <c r="AT448" t="s">
        <v>94</v>
      </c>
    </row>
    <row r="449" spans="1:46" hidden="1" x14ac:dyDescent="0.3">
      <c r="A449">
        <v>34743</v>
      </c>
      <c r="B449" t="s">
        <v>964</v>
      </c>
      <c r="C449" t="s">
        <v>965</v>
      </c>
      <c r="D449">
        <v>282115.91399999999</v>
      </c>
      <c r="E449">
        <v>2765786.6460000002</v>
      </c>
      <c r="F449">
        <v>101</v>
      </c>
      <c r="G449">
        <v>18</v>
      </c>
      <c r="H449">
        <v>83</v>
      </c>
      <c r="I449">
        <v>6</v>
      </c>
      <c r="J449">
        <v>0</v>
      </c>
      <c r="K449">
        <v>6</v>
      </c>
      <c r="L449">
        <v>51</v>
      </c>
      <c r="M449">
        <v>9</v>
      </c>
      <c r="N449">
        <v>9</v>
      </c>
      <c r="O449">
        <v>9</v>
      </c>
      <c r="P449">
        <v>9</v>
      </c>
      <c r="Q449">
        <v>8</v>
      </c>
      <c r="R449">
        <v>7</v>
      </c>
      <c r="S449">
        <v>1342</v>
      </c>
      <c r="T449">
        <v>689</v>
      </c>
      <c r="U449">
        <v>653</v>
      </c>
      <c r="V449">
        <v>121</v>
      </c>
      <c r="W449">
        <v>113</v>
      </c>
      <c r="X449">
        <v>126</v>
      </c>
      <c r="Y449">
        <v>115</v>
      </c>
      <c r="Z449">
        <v>121</v>
      </c>
      <c r="AA449">
        <v>104</v>
      </c>
      <c r="AB449">
        <v>113</v>
      </c>
      <c r="AC449">
        <v>131</v>
      </c>
      <c r="AD449">
        <v>118</v>
      </c>
      <c r="AE449">
        <v>102</v>
      </c>
      <c r="AF449">
        <v>90</v>
      </c>
      <c r="AG449">
        <v>88</v>
      </c>
      <c r="AH449">
        <v>219</v>
      </c>
      <c r="AI449">
        <v>115</v>
      </c>
      <c r="AJ449">
        <v>104</v>
      </c>
      <c r="AK449">
        <v>26</v>
      </c>
      <c r="AL449">
        <v>13</v>
      </c>
      <c r="AM449">
        <v>13</v>
      </c>
      <c r="AN449">
        <v>18242</v>
      </c>
      <c r="AO449">
        <v>20711</v>
      </c>
      <c r="AP449">
        <v>1</v>
      </c>
      <c r="AQ449">
        <v>2219</v>
      </c>
      <c r="AR449">
        <v>79</v>
      </c>
      <c r="AS449">
        <v>7164</v>
      </c>
      <c r="AT449" t="s">
        <v>94</v>
      </c>
    </row>
    <row r="450" spans="1:46" hidden="1" x14ac:dyDescent="0.3">
      <c r="A450">
        <v>34744</v>
      </c>
      <c r="B450" t="s">
        <v>966</v>
      </c>
      <c r="C450" t="s">
        <v>967</v>
      </c>
      <c r="D450">
        <v>279231.07</v>
      </c>
      <c r="E450">
        <v>2770981.95</v>
      </c>
      <c r="F450">
        <v>114</v>
      </c>
      <c r="G450">
        <v>25</v>
      </c>
      <c r="H450">
        <v>89</v>
      </c>
      <c r="I450">
        <v>7</v>
      </c>
      <c r="J450">
        <v>1</v>
      </c>
      <c r="K450">
        <v>6</v>
      </c>
      <c r="L450">
        <v>63</v>
      </c>
      <c r="M450">
        <v>11</v>
      </c>
      <c r="N450">
        <v>11</v>
      </c>
      <c r="O450">
        <v>10</v>
      </c>
      <c r="P450">
        <v>12</v>
      </c>
      <c r="Q450">
        <v>10</v>
      </c>
      <c r="R450">
        <v>9</v>
      </c>
      <c r="S450">
        <v>1679</v>
      </c>
      <c r="T450">
        <v>898</v>
      </c>
      <c r="U450">
        <v>781</v>
      </c>
      <c r="V450">
        <v>156</v>
      </c>
      <c r="W450">
        <v>135</v>
      </c>
      <c r="X450">
        <v>165</v>
      </c>
      <c r="Y450">
        <v>123</v>
      </c>
      <c r="Z450">
        <v>150</v>
      </c>
      <c r="AA450">
        <v>134</v>
      </c>
      <c r="AB450">
        <v>148</v>
      </c>
      <c r="AC450">
        <v>157</v>
      </c>
      <c r="AD450">
        <v>146</v>
      </c>
      <c r="AE450">
        <v>120</v>
      </c>
      <c r="AF450">
        <v>133</v>
      </c>
      <c r="AG450">
        <v>112</v>
      </c>
      <c r="AH450">
        <v>291</v>
      </c>
      <c r="AI450">
        <v>142</v>
      </c>
      <c r="AJ450">
        <v>149</v>
      </c>
      <c r="AK450">
        <v>74</v>
      </c>
      <c r="AL450">
        <v>33</v>
      </c>
      <c r="AM450">
        <v>41</v>
      </c>
      <c r="AN450">
        <v>20558</v>
      </c>
      <c r="AO450">
        <v>18364</v>
      </c>
      <c r="AP450">
        <v>1</v>
      </c>
      <c r="AQ450">
        <v>2090</v>
      </c>
      <c r="AR450">
        <v>86</v>
      </c>
      <c r="AS450">
        <v>6591</v>
      </c>
      <c r="AT450" t="s">
        <v>94</v>
      </c>
    </row>
    <row r="451" spans="1:46" hidden="1" x14ac:dyDescent="0.3">
      <c r="A451">
        <v>34745</v>
      </c>
      <c r="B451" t="s">
        <v>968</v>
      </c>
      <c r="C451" t="s">
        <v>969</v>
      </c>
      <c r="D451">
        <v>272387</v>
      </c>
      <c r="E451">
        <v>2761810.01</v>
      </c>
      <c r="F451">
        <v>75</v>
      </c>
      <c r="G451">
        <v>11</v>
      </c>
      <c r="H451">
        <v>64</v>
      </c>
      <c r="I451">
        <v>5</v>
      </c>
      <c r="J451">
        <v>0</v>
      </c>
      <c r="K451">
        <v>5</v>
      </c>
      <c r="L451">
        <v>42</v>
      </c>
      <c r="M451">
        <v>7</v>
      </c>
      <c r="N451">
        <v>7</v>
      </c>
      <c r="O451">
        <v>7</v>
      </c>
      <c r="P451">
        <v>7</v>
      </c>
      <c r="Q451">
        <v>7</v>
      </c>
      <c r="R451">
        <v>7</v>
      </c>
      <c r="S451">
        <v>1124</v>
      </c>
      <c r="T451">
        <v>587</v>
      </c>
      <c r="U451">
        <v>537</v>
      </c>
      <c r="V451">
        <v>104</v>
      </c>
      <c r="W451">
        <v>93</v>
      </c>
      <c r="X451">
        <v>98</v>
      </c>
      <c r="Y451">
        <v>101</v>
      </c>
      <c r="Z451">
        <v>102</v>
      </c>
      <c r="AA451">
        <v>90</v>
      </c>
      <c r="AB451">
        <v>103</v>
      </c>
      <c r="AC451">
        <v>81</v>
      </c>
      <c r="AD451">
        <v>89</v>
      </c>
      <c r="AE451">
        <v>99</v>
      </c>
      <c r="AF451">
        <v>91</v>
      </c>
      <c r="AG451">
        <v>73</v>
      </c>
      <c r="AH451">
        <v>192</v>
      </c>
      <c r="AI451">
        <v>92</v>
      </c>
      <c r="AJ451">
        <v>100</v>
      </c>
      <c r="AK451">
        <v>18</v>
      </c>
      <c r="AL451">
        <v>11</v>
      </c>
      <c r="AM451">
        <v>7</v>
      </c>
      <c r="AN451">
        <v>20950</v>
      </c>
      <c r="AO451">
        <v>7736</v>
      </c>
      <c r="AP451">
        <v>0</v>
      </c>
      <c r="AQ451">
        <v>0</v>
      </c>
      <c r="AR451">
        <v>81</v>
      </c>
      <c r="AS451">
        <v>5292</v>
      </c>
      <c r="AT451" t="s">
        <v>94</v>
      </c>
    </row>
    <row r="452" spans="1:46" x14ac:dyDescent="0.3">
      <c r="A452">
        <v>34746</v>
      </c>
      <c r="B452" t="s">
        <v>970</v>
      </c>
      <c r="C452" t="s">
        <v>971</v>
      </c>
      <c r="D452">
        <v>276010.14299999998</v>
      </c>
      <c r="E452">
        <v>2760692.0210000002</v>
      </c>
      <c r="F452">
        <v>90</v>
      </c>
      <c r="G452">
        <v>22</v>
      </c>
      <c r="H452">
        <v>68</v>
      </c>
      <c r="I452">
        <v>6</v>
      </c>
      <c r="J452">
        <v>0</v>
      </c>
      <c r="K452">
        <v>6</v>
      </c>
      <c r="L452">
        <v>51</v>
      </c>
      <c r="M452">
        <v>9</v>
      </c>
      <c r="N452">
        <v>9</v>
      </c>
      <c r="O452">
        <v>9</v>
      </c>
      <c r="P452">
        <v>9</v>
      </c>
      <c r="Q452">
        <v>8</v>
      </c>
      <c r="R452">
        <v>7</v>
      </c>
      <c r="S452">
        <v>1318</v>
      </c>
      <c r="T452">
        <v>722</v>
      </c>
      <c r="U452">
        <v>596</v>
      </c>
      <c r="V452">
        <v>118</v>
      </c>
      <c r="W452">
        <v>119</v>
      </c>
      <c r="X452">
        <v>137</v>
      </c>
      <c r="Y452">
        <v>100</v>
      </c>
      <c r="Z452">
        <v>144</v>
      </c>
      <c r="AA452">
        <v>102</v>
      </c>
      <c r="AB452">
        <v>124</v>
      </c>
      <c r="AC452">
        <v>96</v>
      </c>
      <c r="AD452">
        <v>97</v>
      </c>
      <c r="AE452">
        <v>94</v>
      </c>
      <c r="AF452">
        <v>102</v>
      </c>
      <c r="AG452">
        <v>85</v>
      </c>
      <c r="AH452">
        <v>228</v>
      </c>
      <c r="AI452">
        <v>123</v>
      </c>
      <c r="AJ452">
        <v>105</v>
      </c>
      <c r="AK452">
        <v>106</v>
      </c>
      <c r="AL452">
        <v>61</v>
      </c>
      <c r="AM452">
        <v>45</v>
      </c>
      <c r="AN452">
        <v>19521</v>
      </c>
      <c r="AO452">
        <v>24631</v>
      </c>
      <c r="AP452">
        <v>1</v>
      </c>
      <c r="AQ452">
        <v>661</v>
      </c>
      <c r="AR452">
        <v>89</v>
      </c>
      <c r="AS452">
        <v>7022</v>
      </c>
      <c r="AT452" t="s">
        <v>94</v>
      </c>
    </row>
    <row r="453" spans="1:46" hidden="1" x14ac:dyDescent="0.3">
      <c r="A453">
        <v>34747</v>
      </c>
      <c r="B453" t="s">
        <v>972</v>
      </c>
      <c r="C453" t="s">
        <v>973</v>
      </c>
      <c r="D453">
        <v>280064.90600000002</v>
      </c>
      <c r="E453">
        <v>2768185.26</v>
      </c>
      <c r="F453">
        <v>81</v>
      </c>
      <c r="G453">
        <v>19</v>
      </c>
      <c r="H453">
        <v>62</v>
      </c>
      <c r="I453">
        <v>5</v>
      </c>
      <c r="J453">
        <v>0</v>
      </c>
      <c r="K453">
        <v>5</v>
      </c>
      <c r="L453">
        <v>46</v>
      </c>
      <c r="M453">
        <v>8</v>
      </c>
      <c r="N453">
        <v>8</v>
      </c>
      <c r="O453">
        <v>8</v>
      </c>
      <c r="P453">
        <v>7</v>
      </c>
      <c r="Q453">
        <v>8</v>
      </c>
      <c r="R453">
        <v>7</v>
      </c>
      <c r="S453">
        <v>1221</v>
      </c>
      <c r="T453">
        <v>649</v>
      </c>
      <c r="U453">
        <v>572</v>
      </c>
      <c r="V453">
        <v>108</v>
      </c>
      <c r="W453">
        <v>101</v>
      </c>
      <c r="X453">
        <v>131</v>
      </c>
      <c r="Y453">
        <v>95</v>
      </c>
      <c r="Z453">
        <v>107</v>
      </c>
      <c r="AA453">
        <v>100</v>
      </c>
      <c r="AB453">
        <v>102</v>
      </c>
      <c r="AC453">
        <v>87</v>
      </c>
      <c r="AD453">
        <v>100</v>
      </c>
      <c r="AE453">
        <v>101</v>
      </c>
      <c r="AF453">
        <v>101</v>
      </c>
      <c r="AG453">
        <v>88</v>
      </c>
      <c r="AH453">
        <v>211</v>
      </c>
      <c r="AI453">
        <v>106</v>
      </c>
      <c r="AJ453">
        <v>105</v>
      </c>
      <c r="AK453">
        <v>33</v>
      </c>
      <c r="AL453">
        <v>21</v>
      </c>
      <c r="AM453">
        <v>12</v>
      </c>
      <c r="AN453">
        <v>21116</v>
      </c>
      <c r="AO453">
        <v>9428</v>
      </c>
      <c r="AP453">
        <v>1</v>
      </c>
      <c r="AQ453">
        <v>312</v>
      </c>
      <c r="AR453">
        <v>81</v>
      </c>
      <c r="AS453">
        <v>6760</v>
      </c>
      <c r="AT453" t="s">
        <v>94</v>
      </c>
    </row>
    <row r="454" spans="1:46" hidden="1" x14ac:dyDescent="0.3">
      <c r="A454">
        <v>34748</v>
      </c>
      <c r="B454" t="s">
        <v>974</v>
      </c>
      <c r="C454" t="s">
        <v>975</v>
      </c>
      <c r="D454">
        <v>280317.92099999997</v>
      </c>
      <c r="E454">
        <v>2761426.585</v>
      </c>
      <c r="F454">
        <v>101</v>
      </c>
      <c r="G454">
        <v>28</v>
      </c>
      <c r="H454">
        <v>73</v>
      </c>
      <c r="I454">
        <v>7</v>
      </c>
      <c r="J454">
        <v>0</v>
      </c>
      <c r="K454">
        <v>7</v>
      </c>
      <c r="L454">
        <v>58</v>
      </c>
      <c r="M454">
        <v>9</v>
      </c>
      <c r="N454">
        <v>10</v>
      </c>
      <c r="O454">
        <v>10</v>
      </c>
      <c r="P454">
        <v>10</v>
      </c>
      <c r="Q454">
        <v>9</v>
      </c>
      <c r="R454">
        <v>10</v>
      </c>
      <c r="S454">
        <v>1677</v>
      </c>
      <c r="T454">
        <v>856</v>
      </c>
      <c r="U454">
        <v>821</v>
      </c>
      <c r="V454">
        <v>139</v>
      </c>
      <c r="W454">
        <v>142</v>
      </c>
      <c r="X454">
        <v>157</v>
      </c>
      <c r="Y454">
        <v>140</v>
      </c>
      <c r="Z454">
        <v>154</v>
      </c>
      <c r="AA454">
        <v>127</v>
      </c>
      <c r="AB454">
        <v>161</v>
      </c>
      <c r="AC454">
        <v>145</v>
      </c>
      <c r="AD454">
        <v>122</v>
      </c>
      <c r="AE454">
        <v>128</v>
      </c>
      <c r="AF454">
        <v>123</v>
      </c>
      <c r="AG454">
        <v>139</v>
      </c>
      <c r="AH454">
        <v>253</v>
      </c>
      <c r="AI454">
        <v>139</v>
      </c>
      <c r="AJ454">
        <v>114</v>
      </c>
      <c r="AK454">
        <v>61</v>
      </c>
      <c r="AL454">
        <v>30</v>
      </c>
      <c r="AM454">
        <v>31</v>
      </c>
      <c r="AN454">
        <v>20577</v>
      </c>
      <c r="AO454">
        <v>11125</v>
      </c>
      <c r="AP454">
        <v>1</v>
      </c>
      <c r="AQ454">
        <v>1988</v>
      </c>
      <c r="AR454">
        <v>68</v>
      </c>
      <c r="AS454">
        <v>5346</v>
      </c>
      <c r="AT454" t="s">
        <v>94</v>
      </c>
    </row>
    <row r="455" spans="1:46" hidden="1" x14ac:dyDescent="0.3">
      <c r="A455">
        <v>34749</v>
      </c>
      <c r="B455" t="s">
        <v>976</v>
      </c>
      <c r="C455" t="s">
        <v>977</v>
      </c>
      <c r="D455">
        <v>266083</v>
      </c>
      <c r="E455">
        <v>2756020.01</v>
      </c>
      <c r="F455">
        <v>59</v>
      </c>
      <c r="G455">
        <v>9</v>
      </c>
      <c r="H455">
        <v>50</v>
      </c>
      <c r="I455">
        <v>4</v>
      </c>
      <c r="J455">
        <v>0</v>
      </c>
      <c r="K455">
        <v>4</v>
      </c>
      <c r="L455">
        <v>34</v>
      </c>
      <c r="M455">
        <v>6</v>
      </c>
      <c r="N455">
        <v>6</v>
      </c>
      <c r="O455">
        <v>7</v>
      </c>
      <c r="P455">
        <v>6</v>
      </c>
      <c r="Q455">
        <v>5</v>
      </c>
      <c r="R455">
        <v>4</v>
      </c>
      <c r="S455">
        <v>903</v>
      </c>
      <c r="T455">
        <v>463</v>
      </c>
      <c r="U455">
        <v>440</v>
      </c>
      <c r="V455">
        <v>91</v>
      </c>
      <c r="W455">
        <v>87</v>
      </c>
      <c r="X455">
        <v>88</v>
      </c>
      <c r="Y455">
        <v>67</v>
      </c>
      <c r="Z455">
        <v>83</v>
      </c>
      <c r="AA455">
        <v>75</v>
      </c>
      <c r="AB455">
        <v>81</v>
      </c>
      <c r="AC455">
        <v>94</v>
      </c>
      <c r="AD455">
        <v>59</v>
      </c>
      <c r="AE455">
        <v>69</v>
      </c>
      <c r="AF455">
        <v>61</v>
      </c>
      <c r="AG455">
        <v>48</v>
      </c>
      <c r="AH455">
        <v>119</v>
      </c>
      <c r="AI455">
        <v>56</v>
      </c>
      <c r="AJ455">
        <v>63</v>
      </c>
      <c r="AK455">
        <v>27</v>
      </c>
      <c r="AL455">
        <v>19</v>
      </c>
      <c r="AM455">
        <v>8</v>
      </c>
      <c r="AN455">
        <v>23780</v>
      </c>
      <c r="AO455">
        <v>15177</v>
      </c>
      <c r="AP455">
        <v>0</v>
      </c>
      <c r="AQ455">
        <v>0</v>
      </c>
      <c r="AR455">
        <v>49</v>
      </c>
      <c r="AS455">
        <v>3321</v>
      </c>
      <c r="AT455" t="s">
        <v>94</v>
      </c>
    </row>
    <row r="456" spans="1:46" hidden="1" x14ac:dyDescent="0.3">
      <c r="A456">
        <v>34750</v>
      </c>
      <c r="B456" t="s">
        <v>978</v>
      </c>
      <c r="C456" t="s">
        <v>979</v>
      </c>
      <c r="D456">
        <v>270503.55</v>
      </c>
      <c r="E456">
        <v>2754057.89</v>
      </c>
      <c r="F456">
        <v>65</v>
      </c>
      <c r="G456">
        <v>19</v>
      </c>
      <c r="H456">
        <v>46</v>
      </c>
      <c r="I456">
        <v>5</v>
      </c>
      <c r="J456">
        <v>1</v>
      </c>
      <c r="K456">
        <v>4</v>
      </c>
      <c r="L456">
        <v>36</v>
      </c>
      <c r="M456">
        <v>6</v>
      </c>
      <c r="N456">
        <v>6</v>
      </c>
      <c r="O456">
        <v>7</v>
      </c>
      <c r="P456">
        <v>7</v>
      </c>
      <c r="Q456">
        <v>5</v>
      </c>
      <c r="R456">
        <v>5</v>
      </c>
      <c r="S456">
        <v>893</v>
      </c>
      <c r="T456">
        <v>462</v>
      </c>
      <c r="U456">
        <v>431</v>
      </c>
      <c r="V456">
        <v>85</v>
      </c>
      <c r="W456">
        <v>67</v>
      </c>
      <c r="X456">
        <v>78</v>
      </c>
      <c r="Y456">
        <v>74</v>
      </c>
      <c r="Z456">
        <v>72</v>
      </c>
      <c r="AA456">
        <v>87</v>
      </c>
      <c r="AB456">
        <v>102</v>
      </c>
      <c r="AC456">
        <v>86</v>
      </c>
      <c r="AD456">
        <v>66</v>
      </c>
      <c r="AE456">
        <v>63</v>
      </c>
      <c r="AF456">
        <v>59</v>
      </c>
      <c r="AG456">
        <v>54</v>
      </c>
      <c r="AH456">
        <v>137</v>
      </c>
      <c r="AI456">
        <v>72</v>
      </c>
      <c r="AJ456">
        <v>65</v>
      </c>
      <c r="AK456">
        <v>70</v>
      </c>
      <c r="AL456">
        <v>37</v>
      </c>
      <c r="AM456">
        <v>33</v>
      </c>
      <c r="AN456">
        <v>22481</v>
      </c>
      <c r="AO456">
        <v>11368</v>
      </c>
      <c r="AP456">
        <v>1</v>
      </c>
      <c r="AQ456">
        <v>4150</v>
      </c>
      <c r="AR456">
        <v>59</v>
      </c>
      <c r="AS456">
        <v>6009</v>
      </c>
      <c r="AT456" t="s">
        <v>94</v>
      </c>
    </row>
    <row r="457" spans="1:46" hidden="1" x14ac:dyDescent="0.3">
      <c r="A457">
        <v>34751</v>
      </c>
      <c r="B457" t="s">
        <v>980</v>
      </c>
      <c r="C457" t="s">
        <v>981</v>
      </c>
      <c r="D457">
        <v>290885.03000000003</v>
      </c>
      <c r="E457">
        <v>2767990.37</v>
      </c>
      <c r="F457">
        <v>21</v>
      </c>
      <c r="G457">
        <v>6</v>
      </c>
      <c r="H457">
        <v>15</v>
      </c>
      <c r="I457">
        <v>0</v>
      </c>
      <c r="J457">
        <v>0</v>
      </c>
      <c r="K457">
        <v>0</v>
      </c>
      <c r="L457">
        <v>12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234</v>
      </c>
      <c r="T457">
        <v>127</v>
      </c>
      <c r="U457">
        <v>107</v>
      </c>
      <c r="V457">
        <v>29</v>
      </c>
      <c r="W457">
        <v>16</v>
      </c>
      <c r="X457">
        <v>17</v>
      </c>
      <c r="Y457">
        <v>24</v>
      </c>
      <c r="Z457">
        <v>25</v>
      </c>
      <c r="AA457">
        <v>16</v>
      </c>
      <c r="AB457">
        <v>27</v>
      </c>
      <c r="AC457">
        <v>18</v>
      </c>
      <c r="AD457">
        <v>12</v>
      </c>
      <c r="AE457">
        <v>21</v>
      </c>
      <c r="AF457">
        <v>17</v>
      </c>
      <c r="AG457">
        <v>12</v>
      </c>
      <c r="AH457">
        <v>22</v>
      </c>
      <c r="AI457">
        <v>12</v>
      </c>
      <c r="AJ457">
        <v>10</v>
      </c>
      <c r="AK457">
        <v>22</v>
      </c>
      <c r="AL457">
        <v>11</v>
      </c>
      <c r="AM457">
        <v>11</v>
      </c>
      <c r="AN457">
        <v>9758</v>
      </c>
      <c r="AO457">
        <v>8109</v>
      </c>
      <c r="AP457">
        <v>0</v>
      </c>
      <c r="AQ457">
        <v>0</v>
      </c>
      <c r="AR457">
        <v>20</v>
      </c>
      <c r="AS457">
        <v>1793</v>
      </c>
      <c r="AT457" t="s">
        <v>94</v>
      </c>
    </row>
    <row r="458" spans="1:46" hidden="1" x14ac:dyDescent="0.3">
      <c r="A458">
        <v>34752</v>
      </c>
      <c r="B458" t="s">
        <v>982</v>
      </c>
      <c r="C458" t="s">
        <v>983</v>
      </c>
      <c r="D458">
        <v>281820.016</v>
      </c>
      <c r="E458">
        <v>2763269.5070000002</v>
      </c>
      <c r="F458">
        <v>122</v>
      </c>
      <c r="G458">
        <v>30</v>
      </c>
      <c r="H458">
        <v>92</v>
      </c>
      <c r="I458">
        <v>6</v>
      </c>
      <c r="J458">
        <v>0</v>
      </c>
      <c r="K458">
        <v>6</v>
      </c>
      <c r="L458">
        <v>71</v>
      </c>
      <c r="M458">
        <v>13</v>
      </c>
      <c r="N458">
        <v>12</v>
      </c>
      <c r="O458">
        <v>12</v>
      </c>
      <c r="P458">
        <v>12</v>
      </c>
      <c r="Q458">
        <v>11</v>
      </c>
      <c r="R458">
        <v>11</v>
      </c>
      <c r="S458">
        <v>1991</v>
      </c>
      <c r="T458">
        <v>1045</v>
      </c>
      <c r="U458">
        <v>946</v>
      </c>
      <c r="V458">
        <v>194</v>
      </c>
      <c r="W458">
        <v>187</v>
      </c>
      <c r="X458">
        <v>182</v>
      </c>
      <c r="Y458">
        <v>142</v>
      </c>
      <c r="Z458">
        <v>190</v>
      </c>
      <c r="AA458">
        <v>165</v>
      </c>
      <c r="AB458">
        <v>167</v>
      </c>
      <c r="AC458">
        <v>175</v>
      </c>
      <c r="AD458">
        <v>157</v>
      </c>
      <c r="AE458">
        <v>129</v>
      </c>
      <c r="AF458">
        <v>155</v>
      </c>
      <c r="AG458">
        <v>148</v>
      </c>
      <c r="AH458">
        <v>311</v>
      </c>
      <c r="AI458">
        <v>143</v>
      </c>
      <c r="AJ458">
        <v>168</v>
      </c>
      <c r="AK458">
        <v>50</v>
      </c>
      <c r="AL458">
        <v>27</v>
      </c>
      <c r="AM458">
        <v>23</v>
      </c>
      <c r="AN458">
        <v>24123</v>
      </c>
      <c r="AO458">
        <v>32111</v>
      </c>
      <c r="AP458">
        <v>2</v>
      </c>
      <c r="AQ458">
        <v>1152</v>
      </c>
      <c r="AR458">
        <v>86</v>
      </c>
      <c r="AS458">
        <v>7244</v>
      </c>
      <c r="AT458" t="s">
        <v>94</v>
      </c>
    </row>
    <row r="459" spans="1:46" hidden="1" x14ac:dyDescent="0.3">
      <c r="A459">
        <v>34753</v>
      </c>
      <c r="B459" t="s">
        <v>984</v>
      </c>
      <c r="C459" t="s">
        <v>985</v>
      </c>
      <c r="D459">
        <v>272878.217</v>
      </c>
      <c r="E459">
        <v>2759753.784</v>
      </c>
      <c r="F459">
        <v>110</v>
      </c>
      <c r="G459">
        <v>22</v>
      </c>
      <c r="H459">
        <v>88</v>
      </c>
      <c r="I459">
        <v>7</v>
      </c>
      <c r="J459">
        <v>0</v>
      </c>
      <c r="K459">
        <v>7</v>
      </c>
      <c r="L459">
        <v>63</v>
      </c>
      <c r="M459">
        <v>10</v>
      </c>
      <c r="N459">
        <v>10</v>
      </c>
      <c r="O459">
        <v>10</v>
      </c>
      <c r="P459">
        <v>13</v>
      </c>
      <c r="Q459">
        <v>10</v>
      </c>
      <c r="R459">
        <v>10</v>
      </c>
      <c r="S459">
        <v>1796</v>
      </c>
      <c r="T459">
        <v>925</v>
      </c>
      <c r="U459">
        <v>871</v>
      </c>
      <c r="V459">
        <v>161</v>
      </c>
      <c r="W459">
        <v>152</v>
      </c>
      <c r="X459">
        <v>157</v>
      </c>
      <c r="Y459">
        <v>152</v>
      </c>
      <c r="Z459">
        <v>168</v>
      </c>
      <c r="AA459">
        <v>139</v>
      </c>
      <c r="AB459">
        <v>167</v>
      </c>
      <c r="AC459">
        <v>181</v>
      </c>
      <c r="AD459">
        <v>128</v>
      </c>
      <c r="AE459">
        <v>130</v>
      </c>
      <c r="AF459">
        <v>144</v>
      </c>
      <c r="AG459">
        <v>117</v>
      </c>
      <c r="AH459">
        <v>270</v>
      </c>
      <c r="AI459">
        <v>147</v>
      </c>
      <c r="AJ459">
        <v>123</v>
      </c>
      <c r="AK459">
        <v>48</v>
      </c>
      <c r="AL459">
        <v>27</v>
      </c>
      <c r="AM459">
        <v>21</v>
      </c>
      <c r="AN459">
        <v>20730</v>
      </c>
      <c r="AO459">
        <v>19955</v>
      </c>
      <c r="AP459">
        <v>0</v>
      </c>
      <c r="AQ459">
        <v>0</v>
      </c>
      <c r="AR459">
        <v>80</v>
      </c>
      <c r="AS459">
        <v>5763</v>
      </c>
      <c r="AT459" t="s">
        <v>94</v>
      </c>
    </row>
    <row r="460" spans="1:46" hidden="1" x14ac:dyDescent="0.3">
      <c r="A460">
        <v>34754</v>
      </c>
      <c r="B460" t="s">
        <v>329</v>
      </c>
      <c r="C460" t="s">
        <v>986</v>
      </c>
      <c r="D460">
        <v>270548.53000000003</v>
      </c>
      <c r="E460">
        <v>2760574.35</v>
      </c>
      <c r="F460">
        <v>105</v>
      </c>
      <c r="G460">
        <v>15</v>
      </c>
      <c r="H460">
        <v>90</v>
      </c>
      <c r="I460">
        <v>5</v>
      </c>
      <c r="J460">
        <v>1</v>
      </c>
      <c r="K460">
        <v>4</v>
      </c>
      <c r="L460">
        <v>60</v>
      </c>
      <c r="M460">
        <v>10</v>
      </c>
      <c r="N460">
        <v>10</v>
      </c>
      <c r="O460">
        <v>10</v>
      </c>
      <c r="P460">
        <v>10</v>
      </c>
      <c r="Q460">
        <v>10</v>
      </c>
      <c r="R460">
        <v>10</v>
      </c>
      <c r="S460">
        <v>1781</v>
      </c>
      <c r="T460">
        <v>940</v>
      </c>
      <c r="U460">
        <v>841</v>
      </c>
      <c r="V460">
        <v>168</v>
      </c>
      <c r="W460">
        <v>145</v>
      </c>
      <c r="X460">
        <v>160</v>
      </c>
      <c r="Y460">
        <v>149</v>
      </c>
      <c r="Z460">
        <v>149</v>
      </c>
      <c r="AA460">
        <v>144</v>
      </c>
      <c r="AB460">
        <v>161</v>
      </c>
      <c r="AC460">
        <v>138</v>
      </c>
      <c r="AD460">
        <v>159</v>
      </c>
      <c r="AE460">
        <v>140</v>
      </c>
      <c r="AF460">
        <v>143</v>
      </c>
      <c r="AG460">
        <v>125</v>
      </c>
      <c r="AH460">
        <v>277</v>
      </c>
      <c r="AI460">
        <v>149</v>
      </c>
      <c r="AJ460">
        <v>128</v>
      </c>
      <c r="AK460">
        <v>23</v>
      </c>
      <c r="AL460">
        <v>7</v>
      </c>
      <c r="AM460">
        <v>16</v>
      </c>
      <c r="AN460">
        <v>24612</v>
      </c>
      <c r="AO460">
        <v>26251</v>
      </c>
      <c r="AP460">
        <v>1</v>
      </c>
      <c r="AQ460">
        <v>1298</v>
      </c>
      <c r="AR460">
        <v>76</v>
      </c>
      <c r="AS460">
        <v>5596</v>
      </c>
      <c r="AT460" t="s">
        <v>94</v>
      </c>
    </row>
    <row r="461" spans="1:46" hidden="1" x14ac:dyDescent="0.3">
      <c r="A461">
        <v>34755</v>
      </c>
      <c r="B461" t="s">
        <v>987</v>
      </c>
      <c r="C461" t="s">
        <v>988</v>
      </c>
      <c r="D461">
        <v>272026.39</v>
      </c>
      <c r="E461">
        <v>2750593.19</v>
      </c>
      <c r="F461">
        <v>72</v>
      </c>
      <c r="G461">
        <v>22</v>
      </c>
      <c r="H461">
        <v>50</v>
      </c>
      <c r="I461">
        <v>5</v>
      </c>
      <c r="J461">
        <v>0</v>
      </c>
      <c r="K461">
        <v>5</v>
      </c>
      <c r="L461">
        <v>41</v>
      </c>
      <c r="M461">
        <v>7</v>
      </c>
      <c r="N461">
        <v>7</v>
      </c>
      <c r="O461">
        <v>7</v>
      </c>
      <c r="P461">
        <v>8</v>
      </c>
      <c r="Q461">
        <v>6</v>
      </c>
      <c r="R461">
        <v>6</v>
      </c>
      <c r="S461">
        <v>1123</v>
      </c>
      <c r="T461">
        <v>590</v>
      </c>
      <c r="U461">
        <v>533</v>
      </c>
      <c r="V461">
        <v>106</v>
      </c>
      <c r="W461">
        <v>94</v>
      </c>
      <c r="X461">
        <v>96</v>
      </c>
      <c r="Y461">
        <v>97</v>
      </c>
      <c r="Z461">
        <v>105</v>
      </c>
      <c r="AA461">
        <v>93</v>
      </c>
      <c r="AB461">
        <v>103</v>
      </c>
      <c r="AC461">
        <v>92</v>
      </c>
      <c r="AD461">
        <v>93</v>
      </c>
      <c r="AE461">
        <v>77</v>
      </c>
      <c r="AF461">
        <v>87</v>
      </c>
      <c r="AG461">
        <v>80</v>
      </c>
      <c r="AH461">
        <v>204</v>
      </c>
      <c r="AI461">
        <v>107</v>
      </c>
      <c r="AJ461">
        <v>97</v>
      </c>
      <c r="AK461">
        <v>58</v>
      </c>
      <c r="AL461">
        <v>38</v>
      </c>
      <c r="AM461">
        <v>20</v>
      </c>
      <c r="AN461">
        <v>22307</v>
      </c>
      <c r="AO461">
        <v>22070</v>
      </c>
      <c r="AP461">
        <v>1</v>
      </c>
      <c r="AQ461">
        <v>1100</v>
      </c>
      <c r="AR461">
        <v>61</v>
      </c>
      <c r="AS461">
        <v>4384</v>
      </c>
      <c r="AT461" t="s">
        <v>94</v>
      </c>
    </row>
    <row r="462" spans="1:46" hidden="1" x14ac:dyDescent="0.3">
      <c r="A462">
        <v>34756</v>
      </c>
      <c r="B462" t="s">
        <v>989</v>
      </c>
      <c r="C462" t="s">
        <v>990</v>
      </c>
      <c r="D462">
        <v>282351.21999999997</v>
      </c>
      <c r="E462">
        <v>2766802.423</v>
      </c>
      <c r="F462">
        <v>58</v>
      </c>
      <c r="G462">
        <v>20</v>
      </c>
      <c r="H462">
        <v>38</v>
      </c>
      <c r="I462">
        <v>5</v>
      </c>
      <c r="J462">
        <v>1</v>
      </c>
      <c r="K462">
        <v>4</v>
      </c>
      <c r="L462">
        <v>33</v>
      </c>
      <c r="M462">
        <v>6</v>
      </c>
      <c r="N462">
        <v>5</v>
      </c>
      <c r="O462">
        <v>6</v>
      </c>
      <c r="P462">
        <v>6</v>
      </c>
      <c r="Q462">
        <v>5</v>
      </c>
      <c r="R462">
        <v>5</v>
      </c>
      <c r="S462">
        <v>872</v>
      </c>
      <c r="T462">
        <v>458</v>
      </c>
      <c r="U462">
        <v>414</v>
      </c>
      <c r="V462">
        <v>82</v>
      </c>
      <c r="W462">
        <v>78</v>
      </c>
      <c r="X462">
        <v>71</v>
      </c>
      <c r="Y462">
        <v>65</v>
      </c>
      <c r="Z462">
        <v>86</v>
      </c>
      <c r="AA462">
        <v>73</v>
      </c>
      <c r="AB462">
        <v>94</v>
      </c>
      <c r="AC462">
        <v>73</v>
      </c>
      <c r="AD462">
        <v>61</v>
      </c>
      <c r="AE462">
        <v>65</v>
      </c>
      <c r="AF462">
        <v>64</v>
      </c>
      <c r="AG462">
        <v>60</v>
      </c>
      <c r="AH462">
        <v>137</v>
      </c>
      <c r="AI462">
        <v>75</v>
      </c>
      <c r="AJ462">
        <v>62</v>
      </c>
      <c r="AK462">
        <v>64</v>
      </c>
      <c r="AL462">
        <v>30</v>
      </c>
      <c r="AM462">
        <v>34</v>
      </c>
      <c r="AN462">
        <v>20044</v>
      </c>
      <c r="AO462">
        <v>10084</v>
      </c>
      <c r="AP462">
        <v>1</v>
      </c>
      <c r="AQ462">
        <v>1081</v>
      </c>
      <c r="AR462">
        <v>58</v>
      </c>
      <c r="AS462">
        <v>4324</v>
      </c>
      <c r="AT462" t="s">
        <v>94</v>
      </c>
    </row>
    <row r="463" spans="1:46" x14ac:dyDescent="0.3">
      <c r="A463">
        <v>34757</v>
      </c>
      <c r="B463" t="s">
        <v>991</v>
      </c>
      <c r="C463" t="s">
        <v>992</v>
      </c>
      <c r="D463">
        <v>283339.78999999998</v>
      </c>
      <c r="E463">
        <v>2764616.61</v>
      </c>
      <c r="F463">
        <v>62</v>
      </c>
      <c r="G463">
        <v>14</v>
      </c>
      <c r="H463">
        <v>48</v>
      </c>
      <c r="I463">
        <v>4</v>
      </c>
      <c r="J463">
        <v>1</v>
      </c>
      <c r="K463">
        <v>3</v>
      </c>
      <c r="L463">
        <v>34</v>
      </c>
      <c r="M463">
        <v>5</v>
      </c>
      <c r="N463">
        <v>6</v>
      </c>
      <c r="O463">
        <v>6</v>
      </c>
      <c r="P463">
        <v>6</v>
      </c>
      <c r="Q463">
        <v>6</v>
      </c>
      <c r="R463">
        <v>5</v>
      </c>
      <c r="S463">
        <v>822</v>
      </c>
      <c r="T463">
        <v>401</v>
      </c>
      <c r="U463">
        <v>421</v>
      </c>
      <c r="V463">
        <v>63</v>
      </c>
      <c r="W463">
        <v>59</v>
      </c>
      <c r="X463">
        <v>73</v>
      </c>
      <c r="Y463">
        <v>73</v>
      </c>
      <c r="Z463">
        <v>68</v>
      </c>
      <c r="AA463">
        <v>82</v>
      </c>
      <c r="AB463">
        <v>75</v>
      </c>
      <c r="AC463">
        <v>78</v>
      </c>
      <c r="AD463">
        <v>58</v>
      </c>
      <c r="AE463">
        <v>77</v>
      </c>
      <c r="AF463">
        <v>64</v>
      </c>
      <c r="AG463">
        <v>52</v>
      </c>
      <c r="AH463">
        <v>106</v>
      </c>
      <c r="AI463">
        <v>55</v>
      </c>
      <c r="AJ463">
        <v>51</v>
      </c>
      <c r="AK463">
        <v>106</v>
      </c>
      <c r="AL463">
        <v>43</v>
      </c>
      <c r="AM463">
        <v>63</v>
      </c>
      <c r="AN463">
        <v>17591</v>
      </c>
      <c r="AO463">
        <v>6890</v>
      </c>
      <c r="AP463">
        <v>1</v>
      </c>
      <c r="AQ463">
        <v>168</v>
      </c>
      <c r="AR463">
        <v>61</v>
      </c>
      <c r="AS463">
        <v>3739</v>
      </c>
      <c r="AT463" t="s">
        <v>94</v>
      </c>
    </row>
    <row r="464" spans="1:46" hidden="1" x14ac:dyDescent="0.3">
      <c r="A464">
        <v>34758</v>
      </c>
      <c r="B464" t="s">
        <v>993</v>
      </c>
      <c r="C464" t="s">
        <v>994</v>
      </c>
      <c r="D464">
        <v>280705.91399999999</v>
      </c>
      <c r="E464">
        <v>2767225.676</v>
      </c>
      <c r="F464">
        <v>65</v>
      </c>
      <c r="G464">
        <v>8</v>
      </c>
      <c r="H464">
        <v>57</v>
      </c>
      <c r="I464">
        <v>4</v>
      </c>
      <c r="J464">
        <v>0</v>
      </c>
      <c r="K464">
        <v>4</v>
      </c>
      <c r="L464">
        <v>36</v>
      </c>
      <c r="M464">
        <v>6</v>
      </c>
      <c r="N464">
        <v>7</v>
      </c>
      <c r="O464">
        <v>6</v>
      </c>
      <c r="P464">
        <v>6</v>
      </c>
      <c r="Q464">
        <v>6</v>
      </c>
      <c r="R464">
        <v>5</v>
      </c>
      <c r="S464">
        <v>917</v>
      </c>
      <c r="T464">
        <v>466</v>
      </c>
      <c r="U464">
        <v>451</v>
      </c>
      <c r="V464">
        <v>65</v>
      </c>
      <c r="W464">
        <v>77</v>
      </c>
      <c r="X464">
        <v>87</v>
      </c>
      <c r="Y464">
        <v>82</v>
      </c>
      <c r="Z464">
        <v>77</v>
      </c>
      <c r="AA464">
        <v>80</v>
      </c>
      <c r="AB464">
        <v>84</v>
      </c>
      <c r="AC464">
        <v>79</v>
      </c>
      <c r="AD464">
        <v>86</v>
      </c>
      <c r="AE464">
        <v>70</v>
      </c>
      <c r="AF464">
        <v>67</v>
      </c>
      <c r="AG464">
        <v>63</v>
      </c>
      <c r="AH464">
        <v>148</v>
      </c>
      <c r="AI464">
        <v>74</v>
      </c>
      <c r="AJ464">
        <v>74</v>
      </c>
      <c r="AK464">
        <v>16</v>
      </c>
      <c r="AL464">
        <v>6</v>
      </c>
      <c r="AM464">
        <v>10</v>
      </c>
      <c r="AN464">
        <v>19571</v>
      </c>
      <c r="AO464">
        <v>17069</v>
      </c>
      <c r="AP464">
        <v>1</v>
      </c>
      <c r="AQ464">
        <v>1082</v>
      </c>
      <c r="AR464">
        <v>60</v>
      </c>
      <c r="AS464">
        <v>4556</v>
      </c>
      <c r="AT464" t="s">
        <v>94</v>
      </c>
    </row>
    <row r="465" spans="1:46" hidden="1" x14ac:dyDescent="0.3">
      <c r="A465">
        <v>34759</v>
      </c>
      <c r="B465" t="s">
        <v>995</v>
      </c>
      <c r="C465" t="s">
        <v>996</v>
      </c>
      <c r="D465">
        <v>281889.45</v>
      </c>
      <c r="E465">
        <v>2766554.7510000002</v>
      </c>
      <c r="F465">
        <v>110</v>
      </c>
      <c r="G465">
        <v>26</v>
      </c>
      <c r="H465">
        <v>84</v>
      </c>
      <c r="I465">
        <v>6</v>
      </c>
      <c r="J465">
        <v>0</v>
      </c>
      <c r="K465">
        <v>6</v>
      </c>
      <c r="L465">
        <v>63</v>
      </c>
      <c r="M465">
        <v>10</v>
      </c>
      <c r="N465">
        <v>11</v>
      </c>
      <c r="O465">
        <v>10</v>
      </c>
      <c r="P465">
        <v>12</v>
      </c>
      <c r="Q465">
        <v>10</v>
      </c>
      <c r="R465">
        <v>10</v>
      </c>
      <c r="S465">
        <v>1723</v>
      </c>
      <c r="T465">
        <v>905</v>
      </c>
      <c r="U465">
        <v>818</v>
      </c>
      <c r="V465">
        <v>149</v>
      </c>
      <c r="W465">
        <v>141</v>
      </c>
      <c r="X465">
        <v>160</v>
      </c>
      <c r="Y465">
        <v>132</v>
      </c>
      <c r="Z465">
        <v>150</v>
      </c>
      <c r="AA465">
        <v>135</v>
      </c>
      <c r="AB465">
        <v>174</v>
      </c>
      <c r="AC465">
        <v>150</v>
      </c>
      <c r="AD465">
        <v>136</v>
      </c>
      <c r="AE465">
        <v>134</v>
      </c>
      <c r="AF465">
        <v>136</v>
      </c>
      <c r="AG465">
        <v>126</v>
      </c>
      <c r="AH465">
        <v>272</v>
      </c>
      <c r="AI465">
        <v>136</v>
      </c>
      <c r="AJ465">
        <v>136</v>
      </c>
      <c r="AK465">
        <v>43</v>
      </c>
      <c r="AL465">
        <v>22</v>
      </c>
      <c r="AM465">
        <v>21</v>
      </c>
      <c r="AN465">
        <v>19450</v>
      </c>
      <c r="AO465">
        <v>18961</v>
      </c>
      <c r="AP465">
        <v>1</v>
      </c>
      <c r="AQ465">
        <v>770</v>
      </c>
      <c r="AR465">
        <v>79</v>
      </c>
      <c r="AS465">
        <v>6359</v>
      </c>
      <c r="AT465" t="s">
        <v>94</v>
      </c>
    </row>
    <row r="466" spans="1:46" hidden="1" x14ac:dyDescent="0.3">
      <c r="A466">
        <v>34760</v>
      </c>
      <c r="B466" t="s">
        <v>997</v>
      </c>
      <c r="C466" t="s">
        <v>998</v>
      </c>
      <c r="D466">
        <v>279872.73499999999</v>
      </c>
      <c r="E466">
        <v>2767443.4920000001</v>
      </c>
      <c r="F466">
        <v>98</v>
      </c>
      <c r="G466">
        <v>21</v>
      </c>
      <c r="H466">
        <v>77</v>
      </c>
      <c r="I466">
        <v>5</v>
      </c>
      <c r="J466">
        <v>1</v>
      </c>
      <c r="K466">
        <v>4</v>
      </c>
      <c r="L466">
        <v>57</v>
      </c>
      <c r="M466">
        <v>9</v>
      </c>
      <c r="N466">
        <v>8</v>
      </c>
      <c r="O466">
        <v>10</v>
      </c>
      <c r="P466">
        <v>10</v>
      </c>
      <c r="Q466">
        <v>10</v>
      </c>
      <c r="R466">
        <v>10</v>
      </c>
      <c r="S466">
        <v>1532</v>
      </c>
      <c r="T466">
        <v>827</v>
      </c>
      <c r="U466">
        <v>705</v>
      </c>
      <c r="V466">
        <v>128</v>
      </c>
      <c r="W466">
        <v>111</v>
      </c>
      <c r="X466">
        <v>118</v>
      </c>
      <c r="Y466">
        <v>119</v>
      </c>
      <c r="Z466">
        <v>153</v>
      </c>
      <c r="AA466">
        <v>128</v>
      </c>
      <c r="AB466">
        <v>150</v>
      </c>
      <c r="AC466">
        <v>127</v>
      </c>
      <c r="AD466">
        <v>152</v>
      </c>
      <c r="AE466">
        <v>123</v>
      </c>
      <c r="AF466">
        <v>126</v>
      </c>
      <c r="AG466">
        <v>97</v>
      </c>
      <c r="AH466">
        <v>270</v>
      </c>
      <c r="AI466">
        <v>134</v>
      </c>
      <c r="AJ466">
        <v>136</v>
      </c>
      <c r="AK466">
        <v>21</v>
      </c>
      <c r="AL466">
        <v>8</v>
      </c>
      <c r="AM466">
        <v>13</v>
      </c>
      <c r="AN466">
        <v>18990</v>
      </c>
      <c r="AO466">
        <v>18351</v>
      </c>
      <c r="AP466">
        <v>1</v>
      </c>
      <c r="AQ466">
        <v>3803</v>
      </c>
      <c r="AR466">
        <v>70</v>
      </c>
      <c r="AS466">
        <v>6571</v>
      </c>
      <c r="AT466" t="s">
        <v>94</v>
      </c>
    </row>
    <row r="467" spans="1:46" hidden="1" x14ac:dyDescent="0.3">
      <c r="A467">
        <v>34761</v>
      </c>
      <c r="B467" t="s">
        <v>999</v>
      </c>
      <c r="C467" t="s">
        <v>1000</v>
      </c>
      <c r="D467">
        <v>279342.83</v>
      </c>
      <c r="E467">
        <v>2770336.75</v>
      </c>
      <c r="F467">
        <v>122</v>
      </c>
      <c r="G467">
        <v>28</v>
      </c>
      <c r="H467">
        <v>94</v>
      </c>
      <c r="I467">
        <v>6</v>
      </c>
      <c r="J467">
        <v>0</v>
      </c>
      <c r="K467">
        <v>6</v>
      </c>
      <c r="L467">
        <v>69</v>
      </c>
      <c r="M467">
        <v>12</v>
      </c>
      <c r="N467">
        <v>11</v>
      </c>
      <c r="O467">
        <v>11</v>
      </c>
      <c r="P467">
        <v>13</v>
      </c>
      <c r="Q467">
        <v>11</v>
      </c>
      <c r="R467">
        <v>11</v>
      </c>
      <c r="S467">
        <v>1837</v>
      </c>
      <c r="T467">
        <v>958</v>
      </c>
      <c r="U467">
        <v>879</v>
      </c>
      <c r="V467">
        <v>154</v>
      </c>
      <c r="W467">
        <v>161</v>
      </c>
      <c r="X467">
        <v>146</v>
      </c>
      <c r="Y467">
        <v>137</v>
      </c>
      <c r="Z467">
        <v>171</v>
      </c>
      <c r="AA467">
        <v>132</v>
      </c>
      <c r="AB467">
        <v>198</v>
      </c>
      <c r="AC467">
        <v>163</v>
      </c>
      <c r="AD467">
        <v>153</v>
      </c>
      <c r="AE467">
        <v>140</v>
      </c>
      <c r="AF467">
        <v>136</v>
      </c>
      <c r="AG467">
        <v>146</v>
      </c>
      <c r="AH467">
        <v>324</v>
      </c>
      <c r="AI467">
        <v>168</v>
      </c>
      <c r="AJ467">
        <v>156</v>
      </c>
      <c r="AK467">
        <v>65</v>
      </c>
      <c r="AL467">
        <v>31</v>
      </c>
      <c r="AM467">
        <v>34</v>
      </c>
      <c r="AN467">
        <v>20424</v>
      </c>
      <c r="AO467">
        <v>21299</v>
      </c>
      <c r="AP467">
        <v>0</v>
      </c>
      <c r="AQ467">
        <v>0</v>
      </c>
      <c r="AR467">
        <v>87</v>
      </c>
      <c r="AS467">
        <v>8145</v>
      </c>
      <c r="AT467" t="s">
        <v>94</v>
      </c>
    </row>
    <row r="468" spans="1:46" hidden="1" x14ac:dyDescent="0.3">
      <c r="A468">
        <v>34762</v>
      </c>
      <c r="B468" t="s">
        <v>1001</v>
      </c>
      <c r="C468" t="s">
        <v>1002</v>
      </c>
      <c r="D468">
        <v>286835.17</v>
      </c>
      <c r="E468">
        <v>2771490.69</v>
      </c>
      <c r="F468">
        <v>60</v>
      </c>
      <c r="G468">
        <v>14</v>
      </c>
      <c r="H468">
        <v>46</v>
      </c>
      <c r="I468">
        <v>4</v>
      </c>
      <c r="J468">
        <v>2</v>
      </c>
      <c r="K468">
        <v>2</v>
      </c>
      <c r="L468">
        <v>34</v>
      </c>
      <c r="M468">
        <v>6</v>
      </c>
      <c r="N468">
        <v>6</v>
      </c>
      <c r="O468">
        <v>6</v>
      </c>
      <c r="P468">
        <v>6</v>
      </c>
      <c r="Q468">
        <v>5</v>
      </c>
      <c r="R468">
        <v>5</v>
      </c>
      <c r="S468">
        <v>985</v>
      </c>
      <c r="T468">
        <v>520</v>
      </c>
      <c r="U468">
        <v>465</v>
      </c>
      <c r="V468">
        <v>103</v>
      </c>
      <c r="W468">
        <v>77</v>
      </c>
      <c r="X468">
        <v>87</v>
      </c>
      <c r="Y468">
        <v>76</v>
      </c>
      <c r="Z468">
        <v>89</v>
      </c>
      <c r="AA468">
        <v>86</v>
      </c>
      <c r="AB468">
        <v>93</v>
      </c>
      <c r="AC468">
        <v>82</v>
      </c>
      <c r="AD468">
        <v>77</v>
      </c>
      <c r="AE468">
        <v>74</v>
      </c>
      <c r="AF468">
        <v>71</v>
      </c>
      <c r="AG468">
        <v>70</v>
      </c>
      <c r="AH468">
        <v>164</v>
      </c>
      <c r="AI468">
        <v>91</v>
      </c>
      <c r="AJ468">
        <v>73</v>
      </c>
      <c r="AK468">
        <v>40</v>
      </c>
      <c r="AL468">
        <v>24</v>
      </c>
      <c r="AM468">
        <v>16</v>
      </c>
      <c r="AN468">
        <v>24034</v>
      </c>
      <c r="AO468">
        <v>9561</v>
      </c>
      <c r="AP468">
        <v>1</v>
      </c>
      <c r="AQ468">
        <v>1225</v>
      </c>
      <c r="AR468">
        <v>55</v>
      </c>
      <c r="AS468">
        <v>6653</v>
      </c>
      <c r="AT468" t="s">
        <v>94</v>
      </c>
    </row>
    <row r="469" spans="1:46" x14ac:dyDescent="0.3">
      <c r="A469">
        <v>34763</v>
      </c>
      <c r="B469" t="s">
        <v>1003</v>
      </c>
      <c r="C469" t="s">
        <v>1004</v>
      </c>
      <c r="D469">
        <v>279518.2</v>
      </c>
      <c r="E469">
        <v>2752569.35</v>
      </c>
      <c r="F469">
        <v>47</v>
      </c>
      <c r="G469">
        <v>13</v>
      </c>
      <c r="H469">
        <v>34</v>
      </c>
      <c r="I469">
        <v>5</v>
      </c>
      <c r="J469">
        <v>0</v>
      </c>
      <c r="K469">
        <v>5</v>
      </c>
      <c r="L469">
        <v>25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5</v>
      </c>
      <c r="S469">
        <v>587</v>
      </c>
      <c r="T469">
        <v>315</v>
      </c>
      <c r="U469">
        <v>272</v>
      </c>
      <c r="V469">
        <v>54</v>
      </c>
      <c r="W469">
        <v>46</v>
      </c>
      <c r="X469">
        <v>51</v>
      </c>
      <c r="Y469">
        <v>39</v>
      </c>
      <c r="Z469">
        <v>50</v>
      </c>
      <c r="AA469">
        <v>44</v>
      </c>
      <c r="AB469">
        <v>54</v>
      </c>
      <c r="AC469">
        <v>51</v>
      </c>
      <c r="AD469">
        <v>48</v>
      </c>
      <c r="AE469">
        <v>46</v>
      </c>
      <c r="AF469">
        <v>58</v>
      </c>
      <c r="AG469">
        <v>46</v>
      </c>
      <c r="AH469">
        <v>125</v>
      </c>
      <c r="AI469">
        <v>70</v>
      </c>
      <c r="AJ469">
        <v>55</v>
      </c>
      <c r="AK469">
        <v>101</v>
      </c>
      <c r="AL469">
        <v>48</v>
      </c>
      <c r="AM469">
        <v>53</v>
      </c>
      <c r="AN469">
        <v>20179</v>
      </c>
      <c r="AO469">
        <v>8480</v>
      </c>
      <c r="AP469">
        <v>1</v>
      </c>
      <c r="AQ469">
        <v>500</v>
      </c>
      <c r="AR469">
        <v>51</v>
      </c>
      <c r="AS469">
        <v>5100</v>
      </c>
      <c r="AT469" t="s">
        <v>94</v>
      </c>
    </row>
    <row r="470" spans="1:46" hidden="1" x14ac:dyDescent="0.3">
      <c r="A470">
        <v>34764</v>
      </c>
      <c r="B470" t="s">
        <v>1005</v>
      </c>
      <c r="C470" t="s">
        <v>1006</v>
      </c>
      <c r="D470">
        <v>273704.29100000003</v>
      </c>
      <c r="E470">
        <v>2763181.2620000001</v>
      </c>
      <c r="F470">
        <v>41</v>
      </c>
      <c r="G470">
        <v>9</v>
      </c>
      <c r="H470">
        <v>32</v>
      </c>
      <c r="I470">
        <v>4</v>
      </c>
      <c r="J470">
        <v>1</v>
      </c>
      <c r="K470">
        <v>3</v>
      </c>
      <c r="L470">
        <v>23</v>
      </c>
      <c r="M470">
        <v>3</v>
      </c>
      <c r="N470">
        <v>4</v>
      </c>
      <c r="O470">
        <v>5</v>
      </c>
      <c r="P470">
        <v>4</v>
      </c>
      <c r="Q470">
        <v>4</v>
      </c>
      <c r="R470">
        <v>3</v>
      </c>
      <c r="S470">
        <v>556</v>
      </c>
      <c r="T470">
        <v>286</v>
      </c>
      <c r="U470">
        <v>270</v>
      </c>
      <c r="V470">
        <v>41</v>
      </c>
      <c r="W470">
        <v>42</v>
      </c>
      <c r="X470">
        <v>52</v>
      </c>
      <c r="Y470">
        <v>44</v>
      </c>
      <c r="Z470">
        <v>58</v>
      </c>
      <c r="AA470">
        <v>49</v>
      </c>
      <c r="AB470">
        <v>55</v>
      </c>
      <c r="AC470">
        <v>51</v>
      </c>
      <c r="AD470">
        <v>42</v>
      </c>
      <c r="AE470">
        <v>38</v>
      </c>
      <c r="AF470">
        <v>38</v>
      </c>
      <c r="AG470">
        <v>46</v>
      </c>
      <c r="AH470">
        <v>91</v>
      </c>
      <c r="AI470">
        <v>48</v>
      </c>
      <c r="AJ470">
        <v>43</v>
      </c>
      <c r="AK470">
        <v>31</v>
      </c>
      <c r="AL470">
        <v>15</v>
      </c>
      <c r="AM470">
        <v>16</v>
      </c>
      <c r="AN470">
        <v>9280</v>
      </c>
      <c r="AO470">
        <v>7971</v>
      </c>
      <c r="AP470">
        <v>1</v>
      </c>
      <c r="AQ470">
        <v>683</v>
      </c>
      <c r="AR470">
        <v>38</v>
      </c>
      <c r="AS470">
        <v>4009</v>
      </c>
      <c r="AT470" t="s">
        <v>94</v>
      </c>
    </row>
    <row r="471" spans="1:46" hidden="1" x14ac:dyDescent="0.3">
      <c r="A471">
        <v>34765</v>
      </c>
      <c r="B471" t="s">
        <v>335</v>
      </c>
      <c r="C471" t="s">
        <v>1007</v>
      </c>
      <c r="D471">
        <v>276459.62599999999</v>
      </c>
      <c r="E471">
        <v>2762229.65</v>
      </c>
      <c r="F471">
        <v>73</v>
      </c>
      <c r="G471">
        <v>20</v>
      </c>
      <c r="H471">
        <v>53</v>
      </c>
      <c r="I471">
        <v>4</v>
      </c>
      <c r="J471">
        <v>1</v>
      </c>
      <c r="K471">
        <v>3</v>
      </c>
      <c r="L471">
        <v>42</v>
      </c>
      <c r="M471">
        <v>7</v>
      </c>
      <c r="N471">
        <v>7</v>
      </c>
      <c r="O471">
        <v>7</v>
      </c>
      <c r="P471">
        <v>8</v>
      </c>
      <c r="Q471">
        <v>7</v>
      </c>
      <c r="R471">
        <v>6</v>
      </c>
      <c r="S471">
        <v>1145</v>
      </c>
      <c r="T471">
        <v>583</v>
      </c>
      <c r="U471">
        <v>562</v>
      </c>
      <c r="V471">
        <v>102</v>
      </c>
      <c r="W471">
        <v>107</v>
      </c>
      <c r="X471">
        <v>91</v>
      </c>
      <c r="Y471">
        <v>106</v>
      </c>
      <c r="Z471">
        <v>96</v>
      </c>
      <c r="AA471">
        <v>98</v>
      </c>
      <c r="AB471">
        <v>104</v>
      </c>
      <c r="AC471">
        <v>97</v>
      </c>
      <c r="AD471">
        <v>108</v>
      </c>
      <c r="AE471">
        <v>84</v>
      </c>
      <c r="AF471">
        <v>82</v>
      </c>
      <c r="AG471">
        <v>70</v>
      </c>
      <c r="AH471">
        <v>178</v>
      </c>
      <c r="AI471">
        <v>86</v>
      </c>
      <c r="AJ471">
        <v>92</v>
      </c>
      <c r="AK471">
        <v>48</v>
      </c>
      <c r="AL471">
        <v>26</v>
      </c>
      <c r="AM471">
        <v>22</v>
      </c>
      <c r="AN471">
        <v>17947</v>
      </c>
      <c r="AO471">
        <v>12369</v>
      </c>
      <c r="AP471">
        <v>1</v>
      </c>
      <c r="AQ471">
        <v>350</v>
      </c>
      <c r="AR471">
        <v>61</v>
      </c>
      <c r="AS471">
        <v>3660</v>
      </c>
      <c r="AT471" t="s">
        <v>94</v>
      </c>
    </row>
    <row r="472" spans="1:46" hidden="1" x14ac:dyDescent="0.3">
      <c r="A472">
        <v>34766</v>
      </c>
      <c r="B472" t="s">
        <v>1008</v>
      </c>
      <c r="C472" t="s">
        <v>1009</v>
      </c>
      <c r="D472">
        <v>270543.87</v>
      </c>
      <c r="E472">
        <v>2759699.43</v>
      </c>
      <c r="F472">
        <v>65</v>
      </c>
      <c r="G472">
        <v>11</v>
      </c>
      <c r="H472">
        <v>54</v>
      </c>
      <c r="I472">
        <v>4</v>
      </c>
      <c r="J472">
        <v>0</v>
      </c>
      <c r="K472">
        <v>4</v>
      </c>
      <c r="L472">
        <v>37</v>
      </c>
      <c r="M472">
        <v>6</v>
      </c>
      <c r="N472">
        <v>6</v>
      </c>
      <c r="O472">
        <v>7</v>
      </c>
      <c r="P472">
        <v>7</v>
      </c>
      <c r="Q472">
        <v>6</v>
      </c>
      <c r="R472">
        <v>5</v>
      </c>
      <c r="S472">
        <v>964</v>
      </c>
      <c r="T472">
        <v>506</v>
      </c>
      <c r="U472">
        <v>458</v>
      </c>
      <c r="V472">
        <v>100</v>
      </c>
      <c r="W472">
        <v>65</v>
      </c>
      <c r="X472">
        <v>85</v>
      </c>
      <c r="Y472">
        <v>74</v>
      </c>
      <c r="Z472">
        <v>76</v>
      </c>
      <c r="AA472">
        <v>100</v>
      </c>
      <c r="AB472">
        <v>86</v>
      </c>
      <c r="AC472">
        <v>93</v>
      </c>
      <c r="AD472">
        <v>81</v>
      </c>
      <c r="AE472">
        <v>64</v>
      </c>
      <c r="AF472">
        <v>78</v>
      </c>
      <c r="AG472">
        <v>62</v>
      </c>
      <c r="AH472">
        <v>159</v>
      </c>
      <c r="AI472">
        <v>83</v>
      </c>
      <c r="AJ472">
        <v>76</v>
      </c>
      <c r="AK472">
        <v>33</v>
      </c>
      <c r="AL472">
        <v>20</v>
      </c>
      <c r="AM472">
        <v>13</v>
      </c>
      <c r="AN472">
        <v>25295</v>
      </c>
      <c r="AO472">
        <v>10665</v>
      </c>
      <c r="AP472">
        <v>1</v>
      </c>
      <c r="AQ472">
        <v>1560</v>
      </c>
      <c r="AR472">
        <v>61</v>
      </c>
      <c r="AS472">
        <v>6473</v>
      </c>
      <c r="AT472" t="s">
        <v>94</v>
      </c>
    </row>
    <row r="473" spans="1:46" hidden="1" x14ac:dyDescent="0.3">
      <c r="A473">
        <v>34767</v>
      </c>
      <c r="B473" t="s">
        <v>1010</v>
      </c>
      <c r="C473" t="s">
        <v>1011</v>
      </c>
      <c r="D473">
        <v>271199.52</v>
      </c>
      <c r="E473">
        <v>2760178.99</v>
      </c>
      <c r="F473">
        <v>74</v>
      </c>
      <c r="G473">
        <v>5</v>
      </c>
      <c r="H473">
        <v>69</v>
      </c>
      <c r="I473">
        <v>5</v>
      </c>
      <c r="J473">
        <v>0</v>
      </c>
      <c r="K473">
        <v>5</v>
      </c>
      <c r="L473">
        <v>37</v>
      </c>
      <c r="M473">
        <v>6</v>
      </c>
      <c r="N473">
        <v>6</v>
      </c>
      <c r="O473">
        <v>7</v>
      </c>
      <c r="P473">
        <v>7</v>
      </c>
      <c r="Q473">
        <v>6</v>
      </c>
      <c r="R473">
        <v>5</v>
      </c>
      <c r="S473">
        <v>1024</v>
      </c>
      <c r="T473">
        <v>548</v>
      </c>
      <c r="U473">
        <v>476</v>
      </c>
      <c r="V473">
        <v>101</v>
      </c>
      <c r="W473">
        <v>89</v>
      </c>
      <c r="X473">
        <v>90</v>
      </c>
      <c r="Y473">
        <v>101</v>
      </c>
      <c r="Z473">
        <v>116</v>
      </c>
      <c r="AA473">
        <v>84</v>
      </c>
      <c r="AB473">
        <v>96</v>
      </c>
      <c r="AC473">
        <v>88</v>
      </c>
      <c r="AD473">
        <v>73</v>
      </c>
      <c r="AE473">
        <v>67</v>
      </c>
      <c r="AF473">
        <v>72</v>
      </c>
      <c r="AG473">
        <v>47</v>
      </c>
      <c r="AH473">
        <v>111</v>
      </c>
      <c r="AI473">
        <v>51</v>
      </c>
      <c r="AJ473">
        <v>60</v>
      </c>
      <c r="AK473">
        <v>15</v>
      </c>
      <c r="AL473">
        <v>8</v>
      </c>
      <c r="AM473">
        <v>7</v>
      </c>
      <c r="AN473">
        <v>20971</v>
      </c>
      <c r="AO473">
        <v>5055</v>
      </c>
      <c r="AP473">
        <v>0</v>
      </c>
      <c r="AQ473">
        <v>0</v>
      </c>
      <c r="AR473">
        <v>58</v>
      </c>
      <c r="AS473">
        <v>3132</v>
      </c>
      <c r="AT473" t="s">
        <v>94</v>
      </c>
    </row>
    <row r="474" spans="1:46" hidden="1" x14ac:dyDescent="0.3">
      <c r="A474">
        <v>34768</v>
      </c>
      <c r="B474" t="s">
        <v>1012</v>
      </c>
      <c r="C474" t="s">
        <v>1013</v>
      </c>
      <c r="D474">
        <v>268187.28999999998</v>
      </c>
      <c r="E474">
        <v>2755601.49</v>
      </c>
      <c r="F474">
        <v>78</v>
      </c>
      <c r="G474">
        <v>10</v>
      </c>
      <c r="H474">
        <v>68</v>
      </c>
      <c r="I474">
        <v>4</v>
      </c>
      <c r="J474">
        <v>0</v>
      </c>
      <c r="K474">
        <v>4</v>
      </c>
      <c r="L474">
        <v>44</v>
      </c>
      <c r="M474">
        <v>7</v>
      </c>
      <c r="N474">
        <v>7</v>
      </c>
      <c r="O474">
        <v>8</v>
      </c>
      <c r="P474">
        <v>8</v>
      </c>
      <c r="Q474">
        <v>7</v>
      </c>
      <c r="R474">
        <v>7</v>
      </c>
      <c r="S474">
        <v>1320</v>
      </c>
      <c r="T474">
        <v>695</v>
      </c>
      <c r="U474">
        <v>625</v>
      </c>
      <c r="V474">
        <v>108</v>
      </c>
      <c r="W474">
        <v>112</v>
      </c>
      <c r="X474">
        <v>116</v>
      </c>
      <c r="Y474">
        <v>102</v>
      </c>
      <c r="Z474">
        <v>124</v>
      </c>
      <c r="AA474">
        <v>116</v>
      </c>
      <c r="AB474">
        <v>129</v>
      </c>
      <c r="AC474">
        <v>114</v>
      </c>
      <c r="AD474">
        <v>120</v>
      </c>
      <c r="AE474">
        <v>79</v>
      </c>
      <c r="AF474">
        <v>98</v>
      </c>
      <c r="AG474">
        <v>102</v>
      </c>
      <c r="AH474">
        <v>193</v>
      </c>
      <c r="AI474">
        <v>96</v>
      </c>
      <c r="AJ474">
        <v>97</v>
      </c>
      <c r="AK474">
        <v>42</v>
      </c>
      <c r="AL474">
        <v>20</v>
      </c>
      <c r="AM474">
        <v>22</v>
      </c>
      <c r="AN474">
        <v>23396</v>
      </c>
      <c r="AO474">
        <v>19231</v>
      </c>
      <c r="AP474">
        <v>1</v>
      </c>
      <c r="AQ474">
        <v>1130</v>
      </c>
      <c r="AR474">
        <v>52</v>
      </c>
      <c r="AS474">
        <v>4702</v>
      </c>
      <c r="AT474" t="s">
        <v>94</v>
      </c>
    </row>
    <row r="475" spans="1:46" hidden="1" x14ac:dyDescent="0.3">
      <c r="A475">
        <v>34769</v>
      </c>
      <c r="B475" t="s">
        <v>1014</v>
      </c>
      <c r="C475" t="s">
        <v>1015</v>
      </c>
      <c r="D475">
        <v>275111.89</v>
      </c>
      <c r="E475">
        <v>2747668.43</v>
      </c>
      <c r="F475">
        <v>11</v>
      </c>
      <c r="G475">
        <v>5</v>
      </c>
      <c r="H475">
        <v>6</v>
      </c>
      <c r="I475">
        <v>4</v>
      </c>
      <c r="J475">
        <v>1</v>
      </c>
      <c r="K475">
        <v>3</v>
      </c>
      <c r="L475">
        <v>6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73</v>
      </c>
      <c r="T475">
        <v>32</v>
      </c>
      <c r="U475">
        <v>41</v>
      </c>
      <c r="V475">
        <v>5</v>
      </c>
      <c r="W475">
        <v>10</v>
      </c>
      <c r="X475">
        <v>4</v>
      </c>
      <c r="Y475">
        <v>5</v>
      </c>
      <c r="Z475">
        <v>8</v>
      </c>
      <c r="AA475">
        <v>3</v>
      </c>
      <c r="AB475">
        <v>7</v>
      </c>
      <c r="AC475">
        <v>9</v>
      </c>
      <c r="AD475">
        <v>3</v>
      </c>
      <c r="AE475">
        <v>5</v>
      </c>
      <c r="AF475">
        <v>5</v>
      </c>
      <c r="AG475">
        <v>9</v>
      </c>
      <c r="AH475">
        <v>11</v>
      </c>
      <c r="AI475">
        <v>7</v>
      </c>
      <c r="AJ475">
        <v>4</v>
      </c>
      <c r="AK475">
        <v>5</v>
      </c>
      <c r="AL475">
        <v>2</v>
      </c>
      <c r="AM475">
        <v>3</v>
      </c>
      <c r="AN475">
        <v>18378</v>
      </c>
      <c r="AO475">
        <v>2731</v>
      </c>
      <c r="AP475">
        <v>1</v>
      </c>
      <c r="AQ475">
        <v>222</v>
      </c>
      <c r="AR475">
        <v>18</v>
      </c>
      <c r="AS475">
        <v>1317</v>
      </c>
      <c r="AT475" t="s">
        <v>94</v>
      </c>
    </row>
    <row r="476" spans="1:46" hidden="1" x14ac:dyDescent="0.3">
      <c r="A476">
        <v>34770</v>
      </c>
      <c r="B476" t="s">
        <v>1016</v>
      </c>
      <c r="C476" t="s">
        <v>1017</v>
      </c>
      <c r="D476">
        <v>284617.40000000002</v>
      </c>
      <c r="E476">
        <v>2766483.8</v>
      </c>
      <c r="F476">
        <v>61</v>
      </c>
      <c r="G476">
        <v>10</v>
      </c>
      <c r="H476">
        <v>51</v>
      </c>
      <c r="I476">
        <v>4</v>
      </c>
      <c r="J476">
        <v>0</v>
      </c>
      <c r="K476">
        <v>4</v>
      </c>
      <c r="L476">
        <v>34</v>
      </c>
      <c r="M476">
        <v>7</v>
      </c>
      <c r="N476">
        <v>5</v>
      </c>
      <c r="O476">
        <v>6</v>
      </c>
      <c r="P476">
        <v>6</v>
      </c>
      <c r="Q476">
        <v>5</v>
      </c>
      <c r="R476">
        <v>5</v>
      </c>
      <c r="S476">
        <v>885</v>
      </c>
      <c r="T476">
        <v>454</v>
      </c>
      <c r="U476">
        <v>431</v>
      </c>
      <c r="V476">
        <v>87</v>
      </c>
      <c r="W476">
        <v>95</v>
      </c>
      <c r="X476">
        <v>78</v>
      </c>
      <c r="Y476">
        <v>56</v>
      </c>
      <c r="Z476">
        <v>64</v>
      </c>
      <c r="AA476">
        <v>84</v>
      </c>
      <c r="AB476">
        <v>93</v>
      </c>
      <c r="AC476">
        <v>70</v>
      </c>
      <c r="AD476">
        <v>59</v>
      </c>
      <c r="AE476">
        <v>64</v>
      </c>
      <c r="AF476">
        <v>73</v>
      </c>
      <c r="AG476">
        <v>62</v>
      </c>
      <c r="AH476">
        <v>116</v>
      </c>
      <c r="AI476">
        <v>67</v>
      </c>
      <c r="AJ476">
        <v>49</v>
      </c>
      <c r="AK476">
        <v>34</v>
      </c>
      <c r="AL476">
        <v>17</v>
      </c>
      <c r="AM476">
        <v>17</v>
      </c>
      <c r="AN476">
        <v>17969</v>
      </c>
      <c r="AO476">
        <v>19752</v>
      </c>
      <c r="AP476">
        <v>1</v>
      </c>
      <c r="AQ476">
        <v>2124</v>
      </c>
      <c r="AR476">
        <v>49</v>
      </c>
      <c r="AS476">
        <v>6196</v>
      </c>
      <c r="AT476" t="s">
        <v>94</v>
      </c>
    </row>
    <row r="477" spans="1:46" hidden="1" x14ac:dyDescent="0.3">
      <c r="A477">
        <v>34771</v>
      </c>
      <c r="B477" t="s">
        <v>1018</v>
      </c>
      <c r="C477" t="s">
        <v>1019</v>
      </c>
      <c r="D477">
        <v>264444.93</v>
      </c>
      <c r="E477">
        <v>2756051.26</v>
      </c>
      <c r="F477">
        <v>58</v>
      </c>
      <c r="G477">
        <v>18</v>
      </c>
      <c r="H477">
        <v>40</v>
      </c>
      <c r="I477">
        <v>5</v>
      </c>
      <c r="J477">
        <v>0</v>
      </c>
      <c r="K477">
        <v>5</v>
      </c>
      <c r="L477">
        <v>33</v>
      </c>
      <c r="M477">
        <v>5</v>
      </c>
      <c r="N477">
        <v>5</v>
      </c>
      <c r="O477">
        <v>6</v>
      </c>
      <c r="P477">
        <v>6</v>
      </c>
      <c r="Q477">
        <v>5</v>
      </c>
      <c r="R477">
        <v>6</v>
      </c>
      <c r="S477">
        <v>857</v>
      </c>
      <c r="T477">
        <v>430</v>
      </c>
      <c r="U477">
        <v>427</v>
      </c>
      <c r="V477">
        <v>79</v>
      </c>
      <c r="W477">
        <v>73</v>
      </c>
      <c r="X477">
        <v>71</v>
      </c>
      <c r="Y477">
        <v>82</v>
      </c>
      <c r="Z477">
        <v>76</v>
      </c>
      <c r="AA477">
        <v>85</v>
      </c>
      <c r="AB477">
        <v>92</v>
      </c>
      <c r="AC477">
        <v>77</v>
      </c>
      <c r="AD477">
        <v>57</v>
      </c>
      <c r="AE477">
        <v>55</v>
      </c>
      <c r="AF477">
        <v>55</v>
      </c>
      <c r="AG477">
        <v>55</v>
      </c>
      <c r="AH477">
        <v>172</v>
      </c>
      <c r="AI477">
        <v>86</v>
      </c>
      <c r="AJ477">
        <v>86</v>
      </c>
      <c r="AK477">
        <v>46</v>
      </c>
      <c r="AL477">
        <v>26</v>
      </c>
      <c r="AM477">
        <v>20</v>
      </c>
      <c r="AN477">
        <v>21019</v>
      </c>
      <c r="AO477">
        <v>8190</v>
      </c>
      <c r="AP477">
        <v>2</v>
      </c>
      <c r="AQ477">
        <v>1190</v>
      </c>
      <c r="AR477">
        <v>49</v>
      </c>
      <c r="AS477">
        <v>3901</v>
      </c>
      <c r="AT477" t="s">
        <v>94</v>
      </c>
    </row>
    <row r="478" spans="1:46" hidden="1" x14ac:dyDescent="0.3">
      <c r="A478">
        <v>34772</v>
      </c>
      <c r="B478" t="s">
        <v>1020</v>
      </c>
      <c r="C478" t="s">
        <v>1021</v>
      </c>
      <c r="D478">
        <v>279962.73</v>
      </c>
      <c r="E478">
        <v>2771107.12</v>
      </c>
      <c r="F478">
        <v>114</v>
      </c>
      <c r="G478">
        <v>29</v>
      </c>
      <c r="H478">
        <v>85</v>
      </c>
      <c r="I478">
        <v>7</v>
      </c>
      <c r="J478">
        <v>1</v>
      </c>
      <c r="K478">
        <v>6</v>
      </c>
      <c r="L478">
        <v>65</v>
      </c>
      <c r="M478">
        <v>10</v>
      </c>
      <c r="N478">
        <v>10</v>
      </c>
      <c r="O478">
        <v>12</v>
      </c>
      <c r="P478">
        <v>12</v>
      </c>
      <c r="Q478">
        <v>11</v>
      </c>
      <c r="R478">
        <v>10</v>
      </c>
      <c r="S478">
        <v>1731</v>
      </c>
      <c r="T478">
        <v>865</v>
      </c>
      <c r="U478">
        <v>866</v>
      </c>
      <c r="V478">
        <v>125</v>
      </c>
      <c r="W478">
        <v>134</v>
      </c>
      <c r="X478">
        <v>135</v>
      </c>
      <c r="Y478">
        <v>136</v>
      </c>
      <c r="Z478">
        <v>159</v>
      </c>
      <c r="AA478">
        <v>161</v>
      </c>
      <c r="AB478">
        <v>177</v>
      </c>
      <c r="AC478">
        <v>147</v>
      </c>
      <c r="AD478">
        <v>144</v>
      </c>
      <c r="AE478">
        <v>155</v>
      </c>
      <c r="AF478">
        <v>125</v>
      </c>
      <c r="AG478">
        <v>133</v>
      </c>
      <c r="AH478">
        <v>308</v>
      </c>
      <c r="AI478">
        <v>140</v>
      </c>
      <c r="AJ478">
        <v>168</v>
      </c>
      <c r="AK478">
        <v>89</v>
      </c>
      <c r="AL478">
        <v>39</v>
      </c>
      <c r="AM478">
        <v>50</v>
      </c>
      <c r="AN478">
        <v>25420</v>
      </c>
      <c r="AO478">
        <v>19131</v>
      </c>
      <c r="AP478">
        <v>1</v>
      </c>
      <c r="AQ478">
        <v>1348</v>
      </c>
      <c r="AR478">
        <v>85</v>
      </c>
      <c r="AS478">
        <v>7621</v>
      </c>
      <c r="AT478" t="s">
        <v>94</v>
      </c>
    </row>
    <row r="479" spans="1:46" hidden="1" x14ac:dyDescent="0.3">
      <c r="A479">
        <v>34773</v>
      </c>
      <c r="B479" t="s">
        <v>1022</v>
      </c>
      <c r="C479" t="s">
        <v>1023</v>
      </c>
      <c r="D479">
        <v>274100.77299999999</v>
      </c>
      <c r="E479">
        <v>2760931.8149999999</v>
      </c>
      <c r="F479">
        <v>97</v>
      </c>
      <c r="G479">
        <v>18</v>
      </c>
      <c r="H479">
        <v>79</v>
      </c>
      <c r="I479">
        <v>6</v>
      </c>
      <c r="J479">
        <v>0</v>
      </c>
      <c r="K479">
        <v>6</v>
      </c>
      <c r="L479">
        <v>54</v>
      </c>
      <c r="M479">
        <v>8</v>
      </c>
      <c r="N479">
        <v>9</v>
      </c>
      <c r="O479">
        <v>11</v>
      </c>
      <c r="P479">
        <v>9</v>
      </c>
      <c r="Q479">
        <v>9</v>
      </c>
      <c r="R479">
        <v>8</v>
      </c>
      <c r="S479">
        <v>1416</v>
      </c>
      <c r="T479">
        <v>741</v>
      </c>
      <c r="U479">
        <v>675</v>
      </c>
      <c r="V479">
        <v>111</v>
      </c>
      <c r="W479">
        <v>118</v>
      </c>
      <c r="X479">
        <v>124</v>
      </c>
      <c r="Y479">
        <v>108</v>
      </c>
      <c r="Z479">
        <v>149</v>
      </c>
      <c r="AA479">
        <v>129</v>
      </c>
      <c r="AB479">
        <v>126</v>
      </c>
      <c r="AC479">
        <v>125</v>
      </c>
      <c r="AD479">
        <v>117</v>
      </c>
      <c r="AE479">
        <v>103</v>
      </c>
      <c r="AF479">
        <v>114</v>
      </c>
      <c r="AG479">
        <v>92</v>
      </c>
      <c r="AH479">
        <v>237</v>
      </c>
      <c r="AI479">
        <v>113</v>
      </c>
      <c r="AJ479">
        <v>124</v>
      </c>
      <c r="AK479">
        <v>19</v>
      </c>
      <c r="AL479">
        <v>9</v>
      </c>
      <c r="AM479">
        <v>10</v>
      </c>
      <c r="AN479">
        <v>21081</v>
      </c>
      <c r="AO479">
        <v>25239</v>
      </c>
      <c r="AP479">
        <v>1</v>
      </c>
      <c r="AQ479">
        <v>1504</v>
      </c>
      <c r="AR479">
        <v>67</v>
      </c>
      <c r="AS479">
        <v>6787</v>
      </c>
      <c r="AT479" t="s">
        <v>94</v>
      </c>
    </row>
    <row r="480" spans="1:46" hidden="1" x14ac:dyDescent="0.3">
      <c r="A480">
        <v>34774</v>
      </c>
      <c r="B480" t="s">
        <v>1024</v>
      </c>
      <c r="C480" t="s">
        <v>1025</v>
      </c>
      <c r="D480">
        <v>275370.31</v>
      </c>
      <c r="E480">
        <v>2762955.9759999998</v>
      </c>
      <c r="F480">
        <v>117</v>
      </c>
      <c r="G480">
        <v>23</v>
      </c>
      <c r="H480">
        <v>94</v>
      </c>
      <c r="I480">
        <v>7</v>
      </c>
      <c r="J480">
        <v>2</v>
      </c>
      <c r="K480">
        <v>5</v>
      </c>
      <c r="L480">
        <v>65</v>
      </c>
      <c r="M480">
        <v>10</v>
      </c>
      <c r="N480">
        <v>11</v>
      </c>
      <c r="O480">
        <v>11</v>
      </c>
      <c r="P480">
        <v>11</v>
      </c>
      <c r="Q480">
        <v>11</v>
      </c>
      <c r="R480">
        <v>11</v>
      </c>
      <c r="S480">
        <v>1864</v>
      </c>
      <c r="T480">
        <v>959</v>
      </c>
      <c r="U480">
        <v>905</v>
      </c>
      <c r="V480">
        <v>151</v>
      </c>
      <c r="W480">
        <v>158</v>
      </c>
      <c r="X480">
        <v>159</v>
      </c>
      <c r="Y480">
        <v>164</v>
      </c>
      <c r="Z480">
        <v>162</v>
      </c>
      <c r="AA480">
        <v>144</v>
      </c>
      <c r="AB480">
        <v>181</v>
      </c>
      <c r="AC480">
        <v>135</v>
      </c>
      <c r="AD480">
        <v>161</v>
      </c>
      <c r="AE480">
        <v>143</v>
      </c>
      <c r="AF480">
        <v>145</v>
      </c>
      <c r="AG480">
        <v>161</v>
      </c>
      <c r="AH480">
        <v>299</v>
      </c>
      <c r="AI480">
        <v>160</v>
      </c>
      <c r="AJ480">
        <v>139</v>
      </c>
      <c r="AK480">
        <v>64</v>
      </c>
      <c r="AL480">
        <v>24</v>
      </c>
      <c r="AM480">
        <v>40</v>
      </c>
      <c r="AN480">
        <v>20000</v>
      </c>
      <c r="AO480">
        <v>27427</v>
      </c>
      <c r="AP480">
        <v>1</v>
      </c>
      <c r="AQ480">
        <v>1210</v>
      </c>
      <c r="AR480">
        <v>80</v>
      </c>
      <c r="AS480">
        <v>7860</v>
      </c>
      <c r="AT480" t="s">
        <v>94</v>
      </c>
    </row>
    <row r="481" spans="1:46" hidden="1" x14ac:dyDescent="0.3">
      <c r="A481">
        <v>34775</v>
      </c>
      <c r="B481" t="s">
        <v>1026</v>
      </c>
      <c r="C481" t="s">
        <v>1027</v>
      </c>
      <c r="D481">
        <v>279567.272</v>
      </c>
      <c r="E481">
        <v>2768149.5290000001</v>
      </c>
      <c r="F481">
        <v>92</v>
      </c>
      <c r="G481">
        <v>22</v>
      </c>
      <c r="H481">
        <v>70</v>
      </c>
      <c r="I481">
        <v>5</v>
      </c>
      <c r="J481">
        <v>0</v>
      </c>
      <c r="K481">
        <v>5</v>
      </c>
      <c r="L481">
        <v>53</v>
      </c>
      <c r="M481">
        <v>9</v>
      </c>
      <c r="N481">
        <v>9</v>
      </c>
      <c r="O481">
        <v>9</v>
      </c>
      <c r="P481">
        <v>9</v>
      </c>
      <c r="Q481">
        <v>9</v>
      </c>
      <c r="R481">
        <v>8</v>
      </c>
      <c r="S481">
        <v>1412</v>
      </c>
      <c r="T481">
        <v>709</v>
      </c>
      <c r="U481">
        <v>703</v>
      </c>
      <c r="V481">
        <v>111</v>
      </c>
      <c r="W481">
        <v>115</v>
      </c>
      <c r="X481">
        <v>129</v>
      </c>
      <c r="Y481">
        <v>120</v>
      </c>
      <c r="Z481">
        <v>115</v>
      </c>
      <c r="AA481">
        <v>122</v>
      </c>
      <c r="AB481">
        <v>112</v>
      </c>
      <c r="AC481">
        <v>122</v>
      </c>
      <c r="AD481">
        <v>126</v>
      </c>
      <c r="AE481">
        <v>119</v>
      </c>
      <c r="AF481">
        <v>116</v>
      </c>
      <c r="AG481">
        <v>105</v>
      </c>
      <c r="AH481">
        <v>262</v>
      </c>
      <c r="AI481">
        <v>134</v>
      </c>
      <c r="AJ481">
        <v>128</v>
      </c>
      <c r="AK481">
        <v>67</v>
      </c>
      <c r="AL481">
        <v>33</v>
      </c>
      <c r="AM481">
        <v>34</v>
      </c>
      <c r="AN481">
        <v>19318</v>
      </c>
      <c r="AO481">
        <v>12602</v>
      </c>
      <c r="AP481">
        <v>0</v>
      </c>
      <c r="AQ481">
        <v>0</v>
      </c>
      <c r="AR481">
        <v>85</v>
      </c>
      <c r="AS481">
        <v>9661</v>
      </c>
      <c r="AT481" t="s">
        <v>94</v>
      </c>
    </row>
    <row r="482" spans="1:46" hidden="1" x14ac:dyDescent="0.3">
      <c r="A482">
        <v>34776</v>
      </c>
      <c r="B482" t="s">
        <v>187</v>
      </c>
      <c r="C482" t="s">
        <v>1028</v>
      </c>
      <c r="D482">
        <v>284893.78000000003</v>
      </c>
      <c r="E482">
        <v>2765561.72</v>
      </c>
      <c r="F482">
        <v>35</v>
      </c>
      <c r="G482">
        <v>8</v>
      </c>
      <c r="H482">
        <v>27</v>
      </c>
      <c r="I482">
        <v>4</v>
      </c>
      <c r="J482">
        <v>0</v>
      </c>
      <c r="K482">
        <v>4</v>
      </c>
      <c r="L482">
        <v>19</v>
      </c>
      <c r="M482">
        <v>3</v>
      </c>
      <c r="N482">
        <v>3</v>
      </c>
      <c r="O482">
        <v>3</v>
      </c>
      <c r="P482">
        <v>4</v>
      </c>
      <c r="Q482">
        <v>3</v>
      </c>
      <c r="R482">
        <v>3</v>
      </c>
      <c r="S482">
        <v>443</v>
      </c>
      <c r="T482">
        <v>227</v>
      </c>
      <c r="U482">
        <v>216</v>
      </c>
      <c r="V482">
        <v>44</v>
      </c>
      <c r="W482">
        <v>42</v>
      </c>
      <c r="X482">
        <v>40</v>
      </c>
      <c r="Y482">
        <v>35</v>
      </c>
      <c r="Z482">
        <v>33</v>
      </c>
      <c r="AA482">
        <v>31</v>
      </c>
      <c r="AB482">
        <v>43</v>
      </c>
      <c r="AC482">
        <v>38</v>
      </c>
      <c r="AD482">
        <v>32</v>
      </c>
      <c r="AE482">
        <v>37</v>
      </c>
      <c r="AF482">
        <v>35</v>
      </c>
      <c r="AG482">
        <v>33</v>
      </c>
      <c r="AH482">
        <v>62</v>
      </c>
      <c r="AI482">
        <v>29</v>
      </c>
      <c r="AJ482">
        <v>33</v>
      </c>
      <c r="AK482">
        <v>50</v>
      </c>
      <c r="AL482">
        <v>29</v>
      </c>
      <c r="AM482">
        <v>21</v>
      </c>
      <c r="AN482">
        <v>21474</v>
      </c>
      <c r="AO482">
        <v>9004</v>
      </c>
      <c r="AP482">
        <v>3</v>
      </c>
      <c r="AQ482">
        <v>2987</v>
      </c>
      <c r="AR482">
        <v>50</v>
      </c>
      <c r="AS482">
        <v>3600</v>
      </c>
      <c r="AT482" t="s">
        <v>94</v>
      </c>
    </row>
    <row r="483" spans="1:46" hidden="1" x14ac:dyDescent="0.3">
      <c r="A483">
        <v>34778</v>
      </c>
      <c r="B483" t="s">
        <v>1029</v>
      </c>
      <c r="C483" t="s">
        <v>1030</v>
      </c>
      <c r="D483">
        <v>272034.40000000002</v>
      </c>
      <c r="E483">
        <v>2760550.24</v>
      </c>
      <c r="F483">
        <v>33</v>
      </c>
      <c r="G483">
        <v>7</v>
      </c>
      <c r="H483">
        <v>26</v>
      </c>
      <c r="I483">
        <v>4</v>
      </c>
      <c r="J483">
        <v>0</v>
      </c>
      <c r="K483">
        <v>4</v>
      </c>
      <c r="L483">
        <v>19</v>
      </c>
      <c r="M483">
        <v>4</v>
      </c>
      <c r="N483">
        <v>2</v>
      </c>
      <c r="O483">
        <v>3</v>
      </c>
      <c r="P483">
        <v>4</v>
      </c>
      <c r="Q483">
        <v>3</v>
      </c>
      <c r="R483">
        <v>3</v>
      </c>
      <c r="S483">
        <v>418</v>
      </c>
      <c r="T483">
        <v>216</v>
      </c>
      <c r="U483">
        <v>202</v>
      </c>
      <c r="V483">
        <v>52</v>
      </c>
      <c r="W483">
        <v>39</v>
      </c>
      <c r="X483">
        <v>22</v>
      </c>
      <c r="Y483">
        <v>27</v>
      </c>
      <c r="Z483">
        <v>34</v>
      </c>
      <c r="AA483">
        <v>23</v>
      </c>
      <c r="AB483">
        <v>44</v>
      </c>
      <c r="AC483">
        <v>41</v>
      </c>
      <c r="AD483">
        <v>34</v>
      </c>
      <c r="AE483">
        <v>36</v>
      </c>
      <c r="AF483">
        <v>30</v>
      </c>
      <c r="AG483">
        <v>36</v>
      </c>
      <c r="AH483">
        <v>76</v>
      </c>
      <c r="AI483">
        <v>38</v>
      </c>
      <c r="AJ483">
        <v>38</v>
      </c>
      <c r="AK483">
        <v>10</v>
      </c>
      <c r="AL483">
        <v>1</v>
      </c>
      <c r="AM483">
        <v>9</v>
      </c>
      <c r="AN483">
        <v>24776</v>
      </c>
      <c r="AO483">
        <v>12555</v>
      </c>
      <c r="AP483">
        <v>1</v>
      </c>
      <c r="AQ483">
        <v>756</v>
      </c>
      <c r="AR483">
        <v>33</v>
      </c>
      <c r="AS483">
        <v>3749</v>
      </c>
      <c r="AT483" t="s">
        <v>94</v>
      </c>
    </row>
    <row r="484" spans="1:46" hidden="1" x14ac:dyDescent="0.3">
      <c r="A484">
        <v>34779</v>
      </c>
      <c r="B484" t="s">
        <v>1031</v>
      </c>
      <c r="C484" t="s">
        <v>1032</v>
      </c>
      <c r="D484">
        <v>267050.05</v>
      </c>
      <c r="E484">
        <v>2755429.44</v>
      </c>
      <c r="F484">
        <v>67</v>
      </c>
      <c r="G484">
        <v>21</v>
      </c>
      <c r="H484">
        <v>46</v>
      </c>
      <c r="I484">
        <v>0</v>
      </c>
      <c r="J484">
        <v>0</v>
      </c>
      <c r="K484">
        <v>0</v>
      </c>
      <c r="L484">
        <v>38</v>
      </c>
      <c r="M484">
        <v>6</v>
      </c>
      <c r="N484">
        <v>6</v>
      </c>
      <c r="O484">
        <v>6</v>
      </c>
      <c r="P484">
        <v>8</v>
      </c>
      <c r="Q484">
        <v>6</v>
      </c>
      <c r="R484">
        <v>6</v>
      </c>
      <c r="S484">
        <v>1123</v>
      </c>
      <c r="T484">
        <v>574</v>
      </c>
      <c r="U484">
        <v>549</v>
      </c>
      <c r="V484">
        <v>98</v>
      </c>
      <c r="W484">
        <v>91</v>
      </c>
      <c r="X484">
        <v>94</v>
      </c>
      <c r="Y484">
        <v>94</v>
      </c>
      <c r="Z484">
        <v>93</v>
      </c>
      <c r="AA484">
        <v>88</v>
      </c>
      <c r="AB484">
        <v>114</v>
      </c>
      <c r="AC484">
        <v>110</v>
      </c>
      <c r="AD484">
        <v>77</v>
      </c>
      <c r="AE484">
        <v>92</v>
      </c>
      <c r="AF484">
        <v>98</v>
      </c>
      <c r="AG484">
        <v>74</v>
      </c>
      <c r="AH484">
        <v>170</v>
      </c>
      <c r="AI484">
        <v>81</v>
      </c>
      <c r="AJ484">
        <v>89</v>
      </c>
      <c r="AK484">
        <v>62</v>
      </c>
      <c r="AL484">
        <v>26</v>
      </c>
      <c r="AM484">
        <v>36</v>
      </c>
      <c r="AN484">
        <v>53628</v>
      </c>
      <c r="AO484">
        <v>7086</v>
      </c>
      <c r="AP484">
        <v>0</v>
      </c>
      <c r="AQ484">
        <v>0</v>
      </c>
      <c r="AR484">
        <v>49</v>
      </c>
      <c r="AS484">
        <v>3528</v>
      </c>
      <c r="AT484" t="s">
        <v>94</v>
      </c>
    </row>
    <row r="485" spans="1:46" hidden="1" x14ac:dyDescent="0.3">
      <c r="A485">
        <v>34780</v>
      </c>
      <c r="B485" t="s">
        <v>1033</v>
      </c>
      <c r="C485" t="s">
        <v>1034</v>
      </c>
      <c r="D485">
        <v>281836.31800000003</v>
      </c>
      <c r="E485">
        <v>2767887.3769999999</v>
      </c>
      <c r="F485">
        <v>51</v>
      </c>
      <c r="G485">
        <v>12</v>
      </c>
      <c r="H485">
        <v>39</v>
      </c>
      <c r="I485">
        <v>4</v>
      </c>
      <c r="J485">
        <v>1</v>
      </c>
      <c r="K485">
        <v>3</v>
      </c>
      <c r="L485">
        <v>29</v>
      </c>
      <c r="M485">
        <v>6</v>
      </c>
      <c r="N485">
        <v>6</v>
      </c>
      <c r="O485">
        <v>4</v>
      </c>
      <c r="P485">
        <v>5</v>
      </c>
      <c r="Q485">
        <v>4</v>
      </c>
      <c r="R485">
        <v>4</v>
      </c>
      <c r="S485">
        <v>763</v>
      </c>
      <c r="T485">
        <v>408</v>
      </c>
      <c r="U485">
        <v>355</v>
      </c>
      <c r="V485">
        <v>82</v>
      </c>
      <c r="W485">
        <v>73</v>
      </c>
      <c r="X485">
        <v>87</v>
      </c>
      <c r="Y485">
        <v>70</v>
      </c>
      <c r="Z485">
        <v>57</v>
      </c>
      <c r="AA485">
        <v>56</v>
      </c>
      <c r="AB485">
        <v>65</v>
      </c>
      <c r="AC485">
        <v>61</v>
      </c>
      <c r="AD485">
        <v>56</v>
      </c>
      <c r="AE485">
        <v>48</v>
      </c>
      <c r="AF485">
        <v>61</v>
      </c>
      <c r="AG485">
        <v>47</v>
      </c>
      <c r="AH485">
        <v>115</v>
      </c>
      <c r="AI485">
        <v>66</v>
      </c>
      <c r="AJ485">
        <v>49</v>
      </c>
      <c r="AK485">
        <v>44</v>
      </c>
      <c r="AL485">
        <v>24</v>
      </c>
      <c r="AM485">
        <v>20</v>
      </c>
      <c r="AN485">
        <v>19617</v>
      </c>
      <c r="AO485">
        <v>6442</v>
      </c>
      <c r="AP485">
        <v>1</v>
      </c>
      <c r="AQ485">
        <v>1232</v>
      </c>
      <c r="AR485">
        <v>55</v>
      </c>
      <c r="AS485">
        <v>4125</v>
      </c>
      <c r="AT485" t="s">
        <v>94</v>
      </c>
    </row>
    <row r="486" spans="1:46" hidden="1" x14ac:dyDescent="0.3">
      <c r="A486">
        <v>34781</v>
      </c>
      <c r="B486" t="s">
        <v>1035</v>
      </c>
      <c r="C486" t="s">
        <v>1036</v>
      </c>
      <c r="D486">
        <v>279975.14199999999</v>
      </c>
      <c r="E486">
        <v>2766733.7940000002</v>
      </c>
      <c r="F486">
        <v>89</v>
      </c>
      <c r="G486">
        <v>25</v>
      </c>
      <c r="H486">
        <v>64</v>
      </c>
      <c r="I486">
        <v>5</v>
      </c>
      <c r="J486">
        <v>0</v>
      </c>
      <c r="K486">
        <v>5</v>
      </c>
      <c r="L486">
        <v>48</v>
      </c>
      <c r="M486">
        <v>8</v>
      </c>
      <c r="N486">
        <v>8</v>
      </c>
      <c r="O486">
        <v>9</v>
      </c>
      <c r="P486">
        <v>9</v>
      </c>
      <c r="Q486">
        <v>7</v>
      </c>
      <c r="R486">
        <v>7</v>
      </c>
      <c r="S486">
        <v>1296</v>
      </c>
      <c r="T486">
        <v>687</v>
      </c>
      <c r="U486">
        <v>609</v>
      </c>
      <c r="V486">
        <v>123</v>
      </c>
      <c r="W486">
        <v>104</v>
      </c>
      <c r="X486">
        <v>110</v>
      </c>
      <c r="Y486">
        <v>101</v>
      </c>
      <c r="Z486">
        <v>124</v>
      </c>
      <c r="AA486">
        <v>112</v>
      </c>
      <c r="AB486">
        <v>131</v>
      </c>
      <c r="AC486">
        <v>116</v>
      </c>
      <c r="AD486">
        <v>98</v>
      </c>
      <c r="AE486">
        <v>103</v>
      </c>
      <c r="AF486">
        <v>101</v>
      </c>
      <c r="AG486">
        <v>73</v>
      </c>
      <c r="AH486">
        <v>202</v>
      </c>
      <c r="AI486">
        <v>103</v>
      </c>
      <c r="AJ486">
        <v>99</v>
      </c>
      <c r="AK486">
        <v>25</v>
      </c>
      <c r="AL486">
        <v>13</v>
      </c>
      <c r="AM486">
        <v>12</v>
      </c>
      <c r="AN486">
        <v>21550</v>
      </c>
      <c r="AO486">
        <v>7749</v>
      </c>
      <c r="AP486">
        <v>1</v>
      </c>
      <c r="AQ486">
        <v>590</v>
      </c>
      <c r="AR486">
        <v>68</v>
      </c>
      <c r="AS486">
        <v>5120</v>
      </c>
      <c r="AT486" t="s">
        <v>94</v>
      </c>
    </row>
    <row r="487" spans="1:46" hidden="1" x14ac:dyDescent="0.3">
      <c r="A487">
        <v>34782</v>
      </c>
      <c r="B487" t="s">
        <v>119</v>
      </c>
      <c r="C487" t="s">
        <v>1037</v>
      </c>
      <c r="D487">
        <v>280950.16800000001</v>
      </c>
      <c r="E487">
        <v>2767792.5959999999</v>
      </c>
      <c r="F487">
        <v>49</v>
      </c>
      <c r="G487">
        <v>9</v>
      </c>
      <c r="H487">
        <v>40</v>
      </c>
      <c r="I487">
        <v>4</v>
      </c>
      <c r="J487">
        <v>0</v>
      </c>
      <c r="K487">
        <v>4</v>
      </c>
      <c r="L487">
        <v>27</v>
      </c>
      <c r="M487">
        <v>5</v>
      </c>
      <c r="N487">
        <v>4</v>
      </c>
      <c r="O487">
        <v>5</v>
      </c>
      <c r="P487">
        <v>4</v>
      </c>
      <c r="Q487">
        <v>5</v>
      </c>
      <c r="R487">
        <v>4</v>
      </c>
      <c r="S487">
        <v>657</v>
      </c>
      <c r="T487">
        <v>344</v>
      </c>
      <c r="U487">
        <v>313</v>
      </c>
      <c r="V487">
        <v>68</v>
      </c>
      <c r="W487">
        <v>64</v>
      </c>
      <c r="X487">
        <v>45</v>
      </c>
      <c r="Y487">
        <v>52</v>
      </c>
      <c r="Z487">
        <v>69</v>
      </c>
      <c r="AA487">
        <v>48</v>
      </c>
      <c r="AB487">
        <v>58</v>
      </c>
      <c r="AC487">
        <v>41</v>
      </c>
      <c r="AD487">
        <v>53</v>
      </c>
      <c r="AE487">
        <v>64</v>
      </c>
      <c r="AF487">
        <v>51</v>
      </c>
      <c r="AG487">
        <v>44</v>
      </c>
      <c r="AH487">
        <v>106</v>
      </c>
      <c r="AI487">
        <v>58</v>
      </c>
      <c r="AJ487">
        <v>48</v>
      </c>
      <c r="AK487">
        <v>9</v>
      </c>
      <c r="AL487">
        <v>2</v>
      </c>
      <c r="AM487">
        <v>7</v>
      </c>
      <c r="AN487">
        <v>18617</v>
      </c>
      <c r="AO487">
        <v>11854</v>
      </c>
      <c r="AP487">
        <v>0</v>
      </c>
      <c r="AQ487">
        <v>0</v>
      </c>
      <c r="AR487">
        <v>56</v>
      </c>
      <c r="AS487">
        <v>4032</v>
      </c>
      <c r="AT487" t="s">
        <v>94</v>
      </c>
    </row>
    <row r="488" spans="1:46" hidden="1" x14ac:dyDescent="0.3">
      <c r="A488">
        <v>34784</v>
      </c>
      <c r="B488" t="s">
        <v>1038</v>
      </c>
      <c r="C488" t="s">
        <v>1039</v>
      </c>
      <c r="D488">
        <v>287497.84000000003</v>
      </c>
      <c r="E488">
        <v>2772230.64</v>
      </c>
      <c r="F488">
        <v>40</v>
      </c>
      <c r="G488">
        <v>10</v>
      </c>
      <c r="H488">
        <v>30</v>
      </c>
      <c r="I488">
        <v>4</v>
      </c>
      <c r="J488">
        <v>1</v>
      </c>
      <c r="K488">
        <v>3</v>
      </c>
      <c r="L488">
        <v>22</v>
      </c>
      <c r="M488">
        <v>4</v>
      </c>
      <c r="N488">
        <v>4</v>
      </c>
      <c r="O488">
        <v>4</v>
      </c>
      <c r="P488">
        <v>4</v>
      </c>
      <c r="Q488">
        <v>3</v>
      </c>
      <c r="R488">
        <v>3</v>
      </c>
      <c r="S488">
        <v>576</v>
      </c>
      <c r="T488">
        <v>286</v>
      </c>
      <c r="U488">
        <v>290</v>
      </c>
      <c r="V488">
        <v>51</v>
      </c>
      <c r="W488">
        <v>48</v>
      </c>
      <c r="X488">
        <v>51</v>
      </c>
      <c r="Y488">
        <v>56</v>
      </c>
      <c r="Z488">
        <v>51</v>
      </c>
      <c r="AA488">
        <v>57</v>
      </c>
      <c r="AB488">
        <v>49</v>
      </c>
      <c r="AC488">
        <v>52</v>
      </c>
      <c r="AD488">
        <v>39</v>
      </c>
      <c r="AE488">
        <v>41</v>
      </c>
      <c r="AF488">
        <v>45</v>
      </c>
      <c r="AG488">
        <v>36</v>
      </c>
      <c r="AH488">
        <v>69</v>
      </c>
      <c r="AI488">
        <v>43</v>
      </c>
      <c r="AJ488">
        <v>26</v>
      </c>
      <c r="AK488">
        <v>26</v>
      </c>
      <c r="AL488">
        <v>11</v>
      </c>
      <c r="AM488">
        <v>15</v>
      </c>
      <c r="AN488">
        <v>24692</v>
      </c>
      <c r="AO488">
        <v>6960</v>
      </c>
      <c r="AP488">
        <v>1</v>
      </c>
      <c r="AQ488">
        <v>303</v>
      </c>
      <c r="AR488">
        <v>45</v>
      </c>
      <c r="AS488">
        <v>4270</v>
      </c>
      <c r="AT488" t="s">
        <v>94</v>
      </c>
    </row>
    <row r="489" spans="1:46" hidden="1" x14ac:dyDescent="0.3">
      <c r="A489">
        <v>34785</v>
      </c>
      <c r="B489" t="s">
        <v>1040</v>
      </c>
      <c r="C489" t="s">
        <v>1041</v>
      </c>
      <c r="D489">
        <v>271725.71999999997</v>
      </c>
      <c r="E489">
        <v>2749947.58</v>
      </c>
      <c r="F489">
        <v>65</v>
      </c>
      <c r="G489">
        <v>16</v>
      </c>
      <c r="H489">
        <v>49</v>
      </c>
      <c r="I489">
        <v>4</v>
      </c>
      <c r="J489">
        <v>0</v>
      </c>
      <c r="K489">
        <v>4</v>
      </c>
      <c r="L489">
        <v>36</v>
      </c>
      <c r="M489">
        <v>6</v>
      </c>
      <c r="N489">
        <v>6</v>
      </c>
      <c r="O489">
        <v>6</v>
      </c>
      <c r="P489">
        <v>6</v>
      </c>
      <c r="Q489">
        <v>6</v>
      </c>
      <c r="R489">
        <v>6</v>
      </c>
      <c r="S489">
        <v>1026</v>
      </c>
      <c r="T489">
        <v>510</v>
      </c>
      <c r="U489">
        <v>516</v>
      </c>
      <c r="V489">
        <v>83</v>
      </c>
      <c r="W489">
        <v>82</v>
      </c>
      <c r="X489">
        <v>86</v>
      </c>
      <c r="Y489">
        <v>90</v>
      </c>
      <c r="Z489">
        <v>81</v>
      </c>
      <c r="AA489">
        <v>101</v>
      </c>
      <c r="AB489">
        <v>90</v>
      </c>
      <c r="AC489">
        <v>88</v>
      </c>
      <c r="AD489">
        <v>83</v>
      </c>
      <c r="AE489">
        <v>77</v>
      </c>
      <c r="AF489">
        <v>87</v>
      </c>
      <c r="AG489">
        <v>78</v>
      </c>
      <c r="AH489">
        <v>162</v>
      </c>
      <c r="AI489">
        <v>89</v>
      </c>
      <c r="AJ489">
        <v>73</v>
      </c>
      <c r="AK489">
        <v>34</v>
      </c>
      <c r="AL489">
        <v>15</v>
      </c>
      <c r="AM489">
        <v>19</v>
      </c>
      <c r="AN489">
        <v>30613</v>
      </c>
      <c r="AO489">
        <v>14780</v>
      </c>
      <c r="AP489">
        <v>1</v>
      </c>
      <c r="AQ489">
        <v>507</v>
      </c>
      <c r="AR489">
        <v>55</v>
      </c>
      <c r="AS489">
        <v>4200</v>
      </c>
      <c r="AT489" t="s">
        <v>94</v>
      </c>
    </row>
    <row r="490" spans="1:46" hidden="1" x14ac:dyDescent="0.3">
      <c r="A490">
        <v>34786</v>
      </c>
      <c r="B490" t="s">
        <v>1042</v>
      </c>
      <c r="C490" t="s">
        <v>1043</v>
      </c>
      <c r="D490">
        <v>277575.58</v>
      </c>
      <c r="E490">
        <v>2764818</v>
      </c>
      <c r="F490">
        <v>86</v>
      </c>
      <c r="G490">
        <v>20</v>
      </c>
      <c r="H490">
        <v>66</v>
      </c>
      <c r="I490">
        <v>5</v>
      </c>
      <c r="J490">
        <v>1</v>
      </c>
      <c r="K490">
        <v>4</v>
      </c>
      <c r="L490">
        <v>50</v>
      </c>
      <c r="M490">
        <v>9</v>
      </c>
      <c r="N490">
        <v>8</v>
      </c>
      <c r="O490">
        <v>10</v>
      </c>
      <c r="P490">
        <v>9</v>
      </c>
      <c r="Q490">
        <v>7</v>
      </c>
      <c r="R490">
        <v>7</v>
      </c>
      <c r="S490">
        <v>1319</v>
      </c>
      <c r="T490">
        <v>677</v>
      </c>
      <c r="U490">
        <v>642</v>
      </c>
      <c r="V490">
        <v>125</v>
      </c>
      <c r="W490">
        <v>120</v>
      </c>
      <c r="X490">
        <v>104</v>
      </c>
      <c r="Y490">
        <v>102</v>
      </c>
      <c r="Z490">
        <v>136</v>
      </c>
      <c r="AA490">
        <v>128</v>
      </c>
      <c r="AB490">
        <v>120</v>
      </c>
      <c r="AC490">
        <v>121</v>
      </c>
      <c r="AD490">
        <v>89</v>
      </c>
      <c r="AE490">
        <v>88</v>
      </c>
      <c r="AF490">
        <v>103</v>
      </c>
      <c r="AG490">
        <v>83</v>
      </c>
      <c r="AH490">
        <v>217</v>
      </c>
      <c r="AI490">
        <v>127</v>
      </c>
      <c r="AJ490">
        <v>90</v>
      </c>
      <c r="AK490">
        <v>37</v>
      </c>
      <c r="AL490">
        <v>22</v>
      </c>
      <c r="AM490">
        <v>15</v>
      </c>
      <c r="AN490">
        <v>27262</v>
      </c>
      <c r="AO490">
        <v>23290</v>
      </c>
      <c r="AP490">
        <v>1</v>
      </c>
      <c r="AQ490">
        <v>1150</v>
      </c>
      <c r="AR490">
        <v>71</v>
      </c>
      <c r="AS490">
        <v>5922</v>
      </c>
      <c r="AT490" t="s">
        <v>94</v>
      </c>
    </row>
    <row r="491" spans="1:46" hidden="1" x14ac:dyDescent="0.3">
      <c r="A491">
        <v>34787</v>
      </c>
      <c r="B491" t="s">
        <v>1044</v>
      </c>
      <c r="C491" t="s">
        <v>1045</v>
      </c>
      <c r="D491">
        <v>288994.11</v>
      </c>
      <c r="E491">
        <v>2772626.7039999999</v>
      </c>
      <c r="F491">
        <v>48</v>
      </c>
      <c r="G491">
        <v>12</v>
      </c>
      <c r="H491">
        <v>36</v>
      </c>
      <c r="I491">
        <v>4</v>
      </c>
      <c r="J491">
        <v>0</v>
      </c>
      <c r="K491">
        <v>4</v>
      </c>
      <c r="L491">
        <v>28</v>
      </c>
      <c r="M491">
        <v>5</v>
      </c>
      <c r="N491">
        <v>5</v>
      </c>
      <c r="O491">
        <v>5</v>
      </c>
      <c r="P491">
        <v>5</v>
      </c>
      <c r="Q491">
        <v>4</v>
      </c>
      <c r="R491">
        <v>4</v>
      </c>
      <c r="S491">
        <v>723</v>
      </c>
      <c r="T491">
        <v>360</v>
      </c>
      <c r="U491">
        <v>363</v>
      </c>
      <c r="V491">
        <v>70</v>
      </c>
      <c r="W491">
        <v>63</v>
      </c>
      <c r="X491">
        <v>65</v>
      </c>
      <c r="Y491">
        <v>60</v>
      </c>
      <c r="Z491">
        <v>60</v>
      </c>
      <c r="AA491">
        <v>64</v>
      </c>
      <c r="AB491">
        <v>69</v>
      </c>
      <c r="AC491">
        <v>60</v>
      </c>
      <c r="AD491">
        <v>50</v>
      </c>
      <c r="AE491">
        <v>61</v>
      </c>
      <c r="AF491">
        <v>46</v>
      </c>
      <c r="AG491">
        <v>55</v>
      </c>
      <c r="AH491">
        <v>118</v>
      </c>
      <c r="AI491">
        <v>58</v>
      </c>
      <c r="AJ491">
        <v>60</v>
      </c>
      <c r="AK491">
        <v>28</v>
      </c>
      <c r="AL491">
        <v>16</v>
      </c>
      <c r="AM491">
        <v>12</v>
      </c>
      <c r="AN491">
        <v>18546</v>
      </c>
      <c r="AO491">
        <v>13331</v>
      </c>
      <c r="AP491">
        <v>1</v>
      </c>
      <c r="AQ491">
        <v>972</v>
      </c>
      <c r="AR491">
        <v>36</v>
      </c>
      <c r="AS491">
        <v>3307</v>
      </c>
      <c r="AT491" t="s">
        <v>94</v>
      </c>
    </row>
    <row r="492" spans="1:46" hidden="1" x14ac:dyDescent="0.3">
      <c r="A492">
        <v>34788</v>
      </c>
      <c r="B492" t="s">
        <v>1046</v>
      </c>
      <c r="C492" t="s">
        <v>1047</v>
      </c>
      <c r="D492">
        <v>278023.87</v>
      </c>
      <c r="E492">
        <v>2754437.9</v>
      </c>
      <c r="F492">
        <v>65</v>
      </c>
      <c r="G492">
        <v>22</v>
      </c>
      <c r="H492">
        <v>43</v>
      </c>
      <c r="I492">
        <v>5</v>
      </c>
      <c r="J492">
        <v>0</v>
      </c>
      <c r="K492">
        <v>5</v>
      </c>
      <c r="L492">
        <v>36</v>
      </c>
      <c r="M492">
        <v>6</v>
      </c>
      <c r="N492">
        <v>6</v>
      </c>
      <c r="O492">
        <v>6</v>
      </c>
      <c r="P492">
        <v>6</v>
      </c>
      <c r="Q492">
        <v>6</v>
      </c>
      <c r="R492">
        <v>6</v>
      </c>
      <c r="S492">
        <v>1076</v>
      </c>
      <c r="T492">
        <v>534</v>
      </c>
      <c r="U492">
        <v>542</v>
      </c>
      <c r="V492">
        <v>83</v>
      </c>
      <c r="W492">
        <v>99</v>
      </c>
      <c r="X492">
        <v>95</v>
      </c>
      <c r="Y492">
        <v>93</v>
      </c>
      <c r="Z492">
        <v>100</v>
      </c>
      <c r="AA492">
        <v>88</v>
      </c>
      <c r="AB492">
        <v>81</v>
      </c>
      <c r="AC492">
        <v>103</v>
      </c>
      <c r="AD492">
        <v>76</v>
      </c>
      <c r="AE492">
        <v>90</v>
      </c>
      <c r="AF492">
        <v>99</v>
      </c>
      <c r="AG492">
        <v>69</v>
      </c>
      <c r="AH492">
        <v>159</v>
      </c>
      <c r="AI492">
        <v>81</v>
      </c>
      <c r="AJ492">
        <v>78</v>
      </c>
      <c r="AK492">
        <v>95</v>
      </c>
      <c r="AL492">
        <v>39</v>
      </c>
      <c r="AM492">
        <v>56</v>
      </c>
      <c r="AN492">
        <v>32559</v>
      </c>
      <c r="AO492">
        <v>9729</v>
      </c>
      <c r="AP492">
        <v>1</v>
      </c>
      <c r="AQ492">
        <v>930</v>
      </c>
      <c r="AR492">
        <v>54</v>
      </c>
      <c r="AS492">
        <v>4628</v>
      </c>
      <c r="AT492" t="s">
        <v>94</v>
      </c>
    </row>
    <row r="493" spans="1:46" hidden="1" x14ac:dyDescent="0.3">
      <c r="A493">
        <v>34789</v>
      </c>
      <c r="B493" t="s">
        <v>1048</v>
      </c>
      <c r="C493" t="s">
        <v>1049</v>
      </c>
      <c r="D493">
        <v>286287.55</v>
      </c>
      <c r="E493">
        <v>2772210.8</v>
      </c>
      <c r="F493">
        <v>34</v>
      </c>
      <c r="G493">
        <v>8</v>
      </c>
      <c r="H493">
        <v>26</v>
      </c>
      <c r="I493">
        <v>4</v>
      </c>
      <c r="J493">
        <v>0</v>
      </c>
      <c r="K493">
        <v>4</v>
      </c>
      <c r="L493">
        <v>18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416</v>
      </c>
      <c r="T493">
        <v>195</v>
      </c>
      <c r="U493">
        <v>221</v>
      </c>
      <c r="V493">
        <v>32</v>
      </c>
      <c r="W493">
        <v>29</v>
      </c>
      <c r="X493">
        <v>32</v>
      </c>
      <c r="Y493">
        <v>34</v>
      </c>
      <c r="Z493">
        <v>38</v>
      </c>
      <c r="AA493">
        <v>36</v>
      </c>
      <c r="AB493">
        <v>31</v>
      </c>
      <c r="AC493">
        <v>46</v>
      </c>
      <c r="AD493">
        <v>36</v>
      </c>
      <c r="AE493">
        <v>40</v>
      </c>
      <c r="AF493">
        <v>26</v>
      </c>
      <c r="AG493">
        <v>36</v>
      </c>
      <c r="AH493">
        <v>68</v>
      </c>
      <c r="AI493">
        <v>27</v>
      </c>
      <c r="AJ493">
        <v>41</v>
      </c>
      <c r="AK493">
        <v>18</v>
      </c>
      <c r="AL493">
        <v>6</v>
      </c>
      <c r="AM493">
        <v>12</v>
      </c>
      <c r="AN493">
        <v>20541</v>
      </c>
      <c r="AO493">
        <v>8609</v>
      </c>
      <c r="AP493">
        <v>1</v>
      </c>
      <c r="AQ493">
        <v>573</v>
      </c>
      <c r="AR493">
        <v>26</v>
      </c>
      <c r="AS493">
        <v>2027</v>
      </c>
      <c r="AT493" t="s">
        <v>94</v>
      </c>
    </row>
    <row r="494" spans="1:46" hidden="1" x14ac:dyDescent="0.3">
      <c r="A494">
        <v>41601</v>
      </c>
      <c r="B494" t="s">
        <v>1050</v>
      </c>
      <c r="C494" t="s">
        <v>1051</v>
      </c>
      <c r="D494">
        <v>258599.429</v>
      </c>
      <c r="E494">
        <v>2737120.9619999998</v>
      </c>
      <c r="F494">
        <v>18</v>
      </c>
      <c r="G494">
        <v>6</v>
      </c>
      <c r="H494">
        <v>12</v>
      </c>
      <c r="I494">
        <v>5</v>
      </c>
      <c r="J494">
        <v>0</v>
      </c>
      <c r="K494">
        <v>5</v>
      </c>
      <c r="L494">
        <v>11</v>
      </c>
      <c r="M494">
        <v>2</v>
      </c>
      <c r="N494">
        <v>2</v>
      </c>
      <c r="O494">
        <v>2</v>
      </c>
      <c r="P494">
        <v>1</v>
      </c>
      <c r="Q494">
        <v>2</v>
      </c>
      <c r="R494">
        <v>2</v>
      </c>
      <c r="S494">
        <v>199</v>
      </c>
      <c r="T494">
        <v>104</v>
      </c>
      <c r="U494">
        <v>95</v>
      </c>
      <c r="V494">
        <v>34</v>
      </c>
      <c r="W494">
        <v>19</v>
      </c>
      <c r="X494">
        <v>20</v>
      </c>
      <c r="Y494">
        <v>12</v>
      </c>
      <c r="Z494">
        <v>14</v>
      </c>
      <c r="AA494">
        <v>20</v>
      </c>
      <c r="AB494">
        <v>8</v>
      </c>
      <c r="AC494">
        <v>13</v>
      </c>
      <c r="AD494">
        <v>13</v>
      </c>
      <c r="AE494">
        <v>18</v>
      </c>
      <c r="AF494">
        <v>15</v>
      </c>
      <c r="AG494">
        <v>13</v>
      </c>
      <c r="AH494">
        <v>28</v>
      </c>
      <c r="AI494">
        <v>16</v>
      </c>
      <c r="AJ494">
        <v>12</v>
      </c>
      <c r="AK494">
        <v>2</v>
      </c>
      <c r="AL494">
        <v>1</v>
      </c>
      <c r="AM494">
        <v>1</v>
      </c>
      <c r="AN494">
        <v>6884</v>
      </c>
      <c r="AO494">
        <v>10549</v>
      </c>
      <c r="AP494">
        <v>1</v>
      </c>
      <c r="AQ494">
        <v>703</v>
      </c>
      <c r="AR494">
        <v>35</v>
      </c>
      <c r="AS494">
        <v>4513</v>
      </c>
      <c r="AT494" t="s">
        <v>94</v>
      </c>
    </row>
    <row r="495" spans="1:46" hidden="1" x14ac:dyDescent="0.3">
      <c r="A495">
        <v>41602</v>
      </c>
      <c r="B495" t="s">
        <v>1052</v>
      </c>
      <c r="C495" t="s">
        <v>1053</v>
      </c>
      <c r="D495">
        <v>253528.704</v>
      </c>
      <c r="E495">
        <v>2744319.4440000001</v>
      </c>
      <c r="F495">
        <v>54</v>
      </c>
      <c r="G495">
        <v>12</v>
      </c>
      <c r="H495">
        <v>42</v>
      </c>
      <c r="I495">
        <v>0</v>
      </c>
      <c r="J495">
        <v>0</v>
      </c>
      <c r="K495">
        <v>0</v>
      </c>
      <c r="L495">
        <v>40</v>
      </c>
      <c r="M495">
        <v>7</v>
      </c>
      <c r="N495">
        <v>7</v>
      </c>
      <c r="O495">
        <v>7</v>
      </c>
      <c r="P495">
        <v>7</v>
      </c>
      <c r="Q495">
        <v>7</v>
      </c>
      <c r="R495">
        <v>5</v>
      </c>
      <c r="S495">
        <v>1276</v>
      </c>
      <c r="T495">
        <v>610</v>
      </c>
      <c r="U495">
        <v>666</v>
      </c>
      <c r="V495">
        <v>112</v>
      </c>
      <c r="W495">
        <v>118</v>
      </c>
      <c r="X495">
        <v>102</v>
      </c>
      <c r="Y495">
        <v>124</v>
      </c>
      <c r="Z495">
        <v>96</v>
      </c>
      <c r="AA495">
        <v>112</v>
      </c>
      <c r="AB495">
        <v>116</v>
      </c>
      <c r="AC495">
        <v>111</v>
      </c>
      <c r="AD495">
        <v>106</v>
      </c>
      <c r="AE495">
        <v>129</v>
      </c>
      <c r="AF495">
        <v>78</v>
      </c>
      <c r="AG495">
        <v>72</v>
      </c>
      <c r="AH495">
        <v>177</v>
      </c>
      <c r="AI495">
        <v>81</v>
      </c>
      <c r="AJ495">
        <v>96</v>
      </c>
      <c r="AK495">
        <v>0</v>
      </c>
      <c r="AL495">
        <v>0</v>
      </c>
      <c r="AM495">
        <v>0</v>
      </c>
      <c r="AN495">
        <v>13300</v>
      </c>
      <c r="AO495">
        <v>5951</v>
      </c>
      <c r="AP495">
        <v>0</v>
      </c>
      <c r="AQ495">
        <v>0</v>
      </c>
      <c r="AR495">
        <v>53</v>
      </c>
      <c r="AS495">
        <v>3870</v>
      </c>
      <c r="AT495" t="s">
        <v>94</v>
      </c>
    </row>
    <row r="496" spans="1:46" hidden="1" x14ac:dyDescent="0.3">
      <c r="A496">
        <v>44601</v>
      </c>
      <c r="B496" t="s">
        <v>1054</v>
      </c>
      <c r="C496" t="s">
        <v>1055</v>
      </c>
      <c r="D496">
        <v>255474.94500000001</v>
      </c>
      <c r="E496">
        <v>2732871.2220000001</v>
      </c>
      <c r="F496">
        <v>42</v>
      </c>
      <c r="G496">
        <v>12</v>
      </c>
      <c r="H496">
        <v>30</v>
      </c>
      <c r="I496">
        <v>4</v>
      </c>
      <c r="J496">
        <v>0</v>
      </c>
      <c r="K496">
        <v>4</v>
      </c>
      <c r="L496">
        <v>22</v>
      </c>
      <c r="M496">
        <v>4</v>
      </c>
      <c r="N496">
        <v>3</v>
      </c>
      <c r="O496">
        <v>4</v>
      </c>
      <c r="P496">
        <v>4</v>
      </c>
      <c r="Q496">
        <v>3</v>
      </c>
      <c r="R496">
        <v>4</v>
      </c>
      <c r="S496">
        <v>504</v>
      </c>
      <c r="T496">
        <v>256</v>
      </c>
      <c r="U496">
        <v>248</v>
      </c>
      <c r="V496">
        <v>27</v>
      </c>
      <c r="W496">
        <v>44</v>
      </c>
      <c r="X496">
        <v>25</v>
      </c>
      <c r="Y496">
        <v>41</v>
      </c>
      <c r="Z496">
        <v>53</v>
      </c>
      <c r="AA496">
        <v>50</v>
      </c>
      <c r="AB496">
        <v>50</v>
      </c>
      <c r="AC496">
        <v>42</v>
      </c>
      <c r="AD496">
        <v>49</v>
      </c>
      <c r="AE496">
        <v>37</v>
      </c>
      <c r="AF496">
        <v>52</v>
      </c>
      <c r="AG496">
        <v>34</v>
      </c>
      <c r="AH496">
        <v>106</v>
      </c>
      <c r="AI496">
        <v>60</v>
      </c>
      <c r="AJ496">
        <v>46</v>
      </c>
      <c r="AK496">
        <v>37</v>
      </c>
      <c r="AL496">
        <v>17</v>
      </c>
      <c r="AM496">
        <v>20</v>
      </c>
      <c r="AN496">
        <v>24220</v>
      </c>
      <c r="AO496">
        <v>6931</v>
      </c>
      <c r="AP496">
        <v>1</v>
      </c>
      <c r="AQ496">
        <v>1423</v>
      </c>
      <c r="AR496">
        <v>39</v>
      </c>
      <c r="AS496">
        <v>2875</v>
      </c>
      <c r="AT496" t="s">
        <v>94</v>
      </c>
    </row>
    <row r="497" spans="1:46" hidden="1" x14ac:dyDescent="0.3">
      <c r="A497">
        <v>44602</v>
      </c>
      <c r="B497" t="s">
        <v>1056</v>
      </c>
      <c r="C497" t="s">
        <v>1057</v>
      </c>
      <c r="D497">
        <v>268595.83600000001</v>
      </c>
      <c r="E497">
        <v>2742563.9139999999</v>
      </c>
      <c r="F497">
        <v>19</v>
      </c>
      <c r="G497">
        <v>4</v>
      </c>
      <c r="H497">
        <v>15</v>
      </c>
      <c r="I497">
        <v>3</v>
      </c>
      <c r="J497">
        <v>0</v>
      </c>
      <c r="K497">
        <v>3</v>
      </c>
      <c r="L497">
        <v>11</v>
      </c>
      <c r="M497">
        <v>2</v>
      </c>
      <c r="N497">
        <v>2</v>
      </c>
      <c r="O497">
        <v>2</v>
      </c>
      <c r="P497">
        <v>2</v>
      </c>
      <c r="Q497">
        <v>1</v>
      </c>
      <c r="R497">
        <v>2</v>
      </c>
      <c r="S497">
        <v>227</v>
      </c>
      <c r="T497">
        <v>123</v>
      </c>
      <c r="U497">
        <v>104</v>
      </c>
      <c r="V497">
        <v>29</v>
      </c>
      <c r="W497">
        <v>18</v>
      </c>
      <c r="X497">
        <v>18</v>
      </c>
      <c r="Y497">
        <v>19</v>
      </c>
      <c r="Z497">
        <v>18</v>
      </c>
      <c r="AA497">
        <v>22</v>
      </c>
      <c r="AB497">
        <v>24</v>
      </c>
      <c r="AC497">
        <v>20</v>
      </c>
      <c r="AD497">
        <v>10</v>
      </c>
      <c r="AE497">
        <v>14</v>
      </c>
      <c r="AF497">
        <v>24</v>
      </c>
      <c r="AG497">
        <v>11</v>
      </c>
      <c r="AH497">
        <v>49</v>
      </c>
      <c r="AI497">
        <v>20</v>
      </c>
      <c r="AJ497">
        <v>29</v>
      </c>
      <c r="AK497">
        <v>3</v>
      </c>
      <c r="AL497">
        <v>1</v>
      </c>
      <c r="AM497">
        <v>2</v>
      </c>
      <c r="AN497">
        <v>17466</v>
      </c>
      <c r="AO497">
        <v>6177</v>
      </c>
      <c r="AP497">
        <v>1</v>
      </c>
      <c r="AQ497">
        <v>2580</v>
      </c>
      <c r="AR497">
        <v>25</v>
      </c>
      <c r="AS497">
        <v>2708</v>
      </c>
      <c r="AT497" t="s">
        <v>94</v>
      </c>
    </row>
    <row r="498" spans="1:46" hidden="1" x14ac:dyDescent="0.3">
      <c r="A498">
        <v>44603</v>
      </c>
      <c r="B498" t="s">
        <v>1058</v>
      </c>
      <c r="C498" t="s">
        <v>1059</v>
      </c>
      <c r="D498">
        <v>263040.71100000001</v>
      </c>
      <c r="E498">
        <v>2745144.59</v>
      </c>
      <c r="F498">
        <v>14</v>
      </c>
      <c r="G498">
        <v>3</v>
      </c>
      <c r="H498">
        <v>11</v>
      </c>
      <c r="I498">
        <v>2</v>
      </c>
      <c r="J498">
        <v>0</v>
      </c>
      <c r="K498">
        <v>2</v>
      </c>
      <c r="L498">
        <v>6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69</v>
      </c>
      <c r="T498">
        <v>34</v>
      </c>
      <c r="U498">
        <v>35</v>
      </c>
      <c r="V498">
        <v>3</v>
      </c>
      <c r="W498">
        <v>7</v>
      </c>
      <c r="X498">
        <v>2</v>
      </c>
      <c r="Y498">
        <v>3</v>
      </c>
      <c r="Z498">
        <v>11</v>
      </c>
      <c r="AA498">
        <v>6</v>
      </c>
      <c r="AB498">
        <v>7</v>
      </c>
      <c r="AC498">
        <v>7</v>
      </c>
      <c r="AD498">
        <v>6</v>
      </c>
      <c r="AE498">
        <v>7</v>
      </c>
      <c r="AF498">
        <v>5</v>
      </c>
      <c r="AG498">
        <v>5</v>
      </c>
      <c r="AH498">
        <v>13</v>
      </c>
      <c r="AI498">
        <v>7</v>
      </c>
      <c r="AJ498">
        <v>6</v>
      </c>
      <c r="AK498">
        <v>2</v>
      </c>
      <c r="AL498">
        <v>1</v>
      </c>
      <c r="AM498">
        <v>1</v>
      </c>
      <c r="AN498">
        <v>9558</v>
      </c>
      <c r="AO498">
        <v>3157</v>
      </c>
      <c r="AP498">
        <v>1</v>
      </c>
      <c r="AQ498">
        <v>389</v>
      </c>
      <c r="AR498">
        <v>17</v>
      </c>
      <c r="AS498">
        <v>1338</v>
      </c>
      <c r="AT498" t="s">
        <v>94</v>
      </c>
    </row>
    <row r="499" spans="1:46" hidden="1" x14ac:dyDescent="0.3">
      <c r="A499">
        <v>44604</v>
      </c>
      <c r="B499" t="s">
        <v>1060</v>
      </c>
      <c r="C499" t="s">
        <v>1061</v>
      </c>
      <c r="D499">
        <v>264179.11700000003</v>
      </c>
      <c r="E499">
        <v>2743740.5150000001</v>
      </c>
      <c r="F499">
        <v>11</v>
      </c>
      <c r="G499">
        <v>2</v>
      </c>
      <c r="H499">
        <v>9</v>
      </c>
      <c r="I499">
        <v>2</v>
      </c>
      <c r="J499">
        <v>0</v>
      </c>
      <c r="K499">
        <v>2</v>
      </c>
      <c r="L499">
        <v>6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46</v>
      </c>
      <c r="T499">
        <v>25</v>
      </c>
      <c r="U499">
        <v>21</v>
      </c>
      <c r="V499">
        <v>4</v>
      </c>
      <c r="W499">
        <v>1</v>
      </c>
      <c r="X499">
        <v>4</v>
      </c>
      <c r="Y499">
        <v>3</v>
      </c>
      <c r="Z499">
        <v>5</v>
      </c>
      <c r="AA499">
        <v>9</v>
      </c>
      <c r="AB499">
        <v>4</v>
      </c>
      <c r="AC499">
        <v>1</v>
      </c>
      <c r="AD499">
        <v>2</v>
      </c>
      <c r="AE499">
        <v>5</v>
      </c>
      <c r="AF499">
        <v>6</v>
      </c>
      <c r="AG499">
        <v>2</v>
      </c>
      <c r="AH499">
        <v>4</v>
      </c>
      <c r="AI499">
        <v>2</v>
      </c>
      <c r="AJ499">
        <v>2</v>
      </c>
      <c r="AK499">
        <v>1</v>
      </c>
      <c r="AL499">
        <v>1</v>
      </c>
      <c r="AM499">
        <v>0</v>
      </c>
      <c r="AN499">
        <v>17153</v>
      </c>
      <c r="AO499">
        <v>2264</v>
      </c>
      <c r="AP499">
        <v>1</v>
      </c>
      <c r="AQ499">
        <v>352</v>
      </c>
      <c r="AR499">
        <v>13</v>
      </c>
      <c r="AS499">
        <v>936</v>
      </c>
      <c r="AT499" t="s">
        <v>94</v>
      </c>
    </row>
    <row r="500" spans="1:46" hidden="1" x14ac:dyDescent="0.3">
      <c r="A500">
        <v>44605</v>
      </c>
      <c r="B500" t="s">
        <v>1062</v>
      </c>
      <c r="C500" t="s">
        <v>1063</v>
      </c>
      <c r="D500">
        <v>262013.85200000001</v>
      </c>
      <c r="E500">
        <v>2744771.037</v>
      </c>
      <c r="F500">
        <v>11</v>
      </c>
      <c r="G500">
        <v>3</v>
      </c>
      <c r="H500">
        <v>8</v>
      </c>
      <c r="I500">
        <v>1</v>
      </c>
      <c r="J500">
        <v>0</v>
      </c>
      <c r="K500">
        <v>1</v>
      </c>
      <c r="L500">
        <v>6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32</v>
      </c>
      <c r="T500">
        <v>16</v>
      </c>
      <c r="U500">
        <v>16</v>
      </c>
      <c r="V500">
        <v>0</v>
      </c>
      <c r="W500">
        <v>2</v>
      </c>
      <c r="X500">
        <v>3</v>
      </c>
      <c r="Y500">
        <v>2</v>
      </c>
      <c r="Z500">
        <v>6</v>
      </c>
      <c r="AA500">
        <v>3</v>
      </c>
      <c r="AB500">
        <v>1</v>
      </c>
      <c r="AC500">
        <v>5</v>
      </c>
      <c r="AD500">
        <v>2</v>
      </c>
      <c r="AE500">
        <v>2</v>
      </c>
      <c r="AF500">
        <v>4</v>
      </c>
      <c r="AG500">
        <v>2</v>
      </c>
      <c r="AH500">
        <v>5</v>
      </c>
      <c r="AI500">
        <v>3</v>
      </c>
      <c r="AJ500">
        <v>2</v>
      </c>
      <c r="AK500">
        <v>2</v>
      </c>
      <c r="AL500">
        <v>1</v>
      </c>
      <c r="AM500">
        <v>1</v>
      </c>
      <c r="AN500">
        <v>11690</v>
      </c>
      <c r="AO500">
        <v>2101</v>
      </c>
      <c r="AP500">
        <v>1</v>
      </c>
      <c r="AQ500">
        <v>433</v>
      </c>
      <c r="AR500">
        <v>11</v>
      </c>
      <c r="AS500">
        <v>763</v>
      </c>
      <c r="AT500" t="s">
        <v>94</v>
      </c>
    </row>
    <row r="501" spans="1:46" hidden="1" x14ac:dyDescent="0.3">
      <c r="A501">
        <v>44606</v>
      </c>
      <c r="B501" t="s">
        <v>1064</v>
      </c>
      <c r="C501" t="s">
        <v>1065</v>
      </c>
      <c r="D501">
        <v>263292.022</v>
      </c>
      <c r="E501">
        <v>2746160.6030000001</v>
      </c>
      <c r="F501">
        <v>11</v>
      </c>
      <c r="G501">
        <v>1</v>
      </c>
      <c r="H501">
        <v>10</v>
      </c>
      <c r="I501">
        <v>1</v>
      </c>
      <c r="J501">
        <v>0</v>
      </c>
      <c r="K501">
        <v>1</v>
      </c>
      <c r="L501">
        <v>6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25</v>
      </c>
      <c r="T501">
        <v>12</v>
      </c>
      <c r="U501">
        <v>13</v>
      </c>
      <c r="V501">
        <v>2</v>
      </c>
      <c r="W501">
        <v>1</v>
      </c>
      <c r="X501">
        <v>1</v>
      </c>
      <c r="Y501">
        <v>5</v>
      </c>
      <c r="Z501">
        <v>1</v>
      </c>
      <c r="AA501">
        <v>3</v>
      </c>
      <c r="AB501">
        <v>5</v>
      </c>
      <c r="AC501">
        <v>3</v>
      </c>
      <c r="AD501">
        <v>2</v>
      </c>
      <c r="AE501">
        <v>0</v>
      </c>
      <c r="AF501">
        <v>1</v>
      </c>
      <c r="AG501">
        <v>1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5130</v>
      </c>
      <c r="AO501">
        <v>1073</v>
      </c>
      <c r="AP501">
        <v>0</v>
      </c>
      <c r="AQ501">
        <v>0</v>
      </c>
      <c r="AR501">
        <v>9</v>
      </c>
      <c r="AS501">
        <v>729</v>
      </c>
      <c r="AT501" t="s">
        <v>94</v>
      </c>
    </row>
    <row r="502" spans="1:46" hidden="1" x14ac:dyDescent="0.3">
      <c r="A502">
        <v>44607</v>
      </c>
      <c r="B502" t="s">
        <v>1066</v>
      </c>
      <c r="C502" t="s">
        <v>1067</v>
      </c>
      <c r="D502">
        <v>267798.20400000003</v>
      </c>
      <c r="E502">
        <v>2741023.1179999998</v>
      </c>
      <c r="F502">
        <v>11</v>
      </c>
      <c r="G502">
        <v>6</v>
      </c>
      <c r="H502">
        <v>5</v>
      </c>
      <c r="I502">
        <v>2</v>
      </c>
      <c r="J502">
        <v>1</v>
      </c>
      <c r="K502">
        <v>1</v>
      </c>
      <c r="L502">
        <v>6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34</v>
      </c>
      <c r="T502">
        <v>15</v>
      </c>
      <c r="U502">
        <v>19</v>
      </c>
      <c r="V502">
        <v>3</v>
      </c>
      <c r="W502">
        <v>2</v>
      </c>
      <c r="X502">
        <v>1</v>
      </c>
      <c r="Y502">
        <v>1</v>
      </c>
      <c r="Z502">
        <v>4</v>
      </c>
      <c r="AA502">
        <v>4</v>
      </c>
      <c r="AB502">
        <v>3</v>
      </c>
      <c r="AC502">
        <v>7</v>
      </c>
      <c r="AD502">
        <v>2</v>
      </c>
      <c r="AE502">
        <v>2</v>
      </c>
      <c r="AF502">
        <v>2</v>
      </c>
      <c r="AG502">
        <v>3</v>
      </c>
      <c r="AH502">
        <v>9</v>
      </c>
      <c r="AI502">
        <v>7</v>
      </c>
      <c r="AJ502">
        <v>2</v>
      </c>
      <c r="AK502">
        <v>4</v>
      </c>
      <c r="AL502">
        <v>3</v>
      </c>
      <c r="AM502">
        <v>1</v>
      </c>
      <c r="AN502">
        <v>11352</v>
      </c>
      <c r="AO502">
        <v>3870</v>
      </c>
      <c r="AP502">
        <v>1</v>
      </c>
      <c r="AQ502">
        <v>516</v>
      </c>
      <c r="AR502">
        <v>18</v>
      </c>
      <c r="AS502">
        <v>1174</v>
      </c>
      <c r="AT502" t="s">
        <v>94</v>
      </c>
    </row>
    <row r="503" spans="1:46" hidden="1" x14ac:dyDescent="0.3">
      <c r="A503">
        <v>44608</v>
      </c>
      <c r="B503" t="s">
        <v>1068</v>
      </c>
      <c r="C503" t="s">
        <v>1069</v>
      </c>
      <c r="D503">
        <v>272786.201</v>
      </c>
      <c r="E503">
        <v>2740175.0929999999</v>
      </c>
      <c r="F503">
        <v>10</v>
      </c>
      <c r="G503">
        <v>4</v>
      </c>
      <c r="H503">
        <v>6</v>
      </c>
      <c r="I503">
        <v>2</v>
      </c>
      <c r="J503">
        <v>0</v>
      </c>
      <c r="K503">
        <v>2</v>
      </c>
      <c r="L503">
        <v>6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32</v>
      </c>
      <c r="T503">
        <v>17</v>
      </c>
      <c r="U503">
        <v>15</v>
      </c>
      <c r="V503">
        <v>5</v>
      </c>
      <c r="W503">
        <v>1</v>
      </c>
      <c r="X503">
        <v>3</v>
      </c>
      <c r="Y503">
        <v>2</v>
      </c>
      <c r="Z503">
        <v>0</v>
      </c>
      <c r="AA503">
        <v>2</v>
      </c>
      <c r="AB503">
        <v>0</v>
      </c>
      <c r="AC503">
        <v>3</v>
      </c>
      <c r="AD503">
        <v>7</v>
      </c>
      <c r="AE503">
        <v>2</v>
      </c>
      <c r="AF503">
        <v>2</v>
      </c>
      <c r="AG503">
        <v>5</v>
      </c>
      <c r="AH503">
        <v>15</v>
      </c>
      <c r="AI503">
        <v>8</v>
      </c>
      <c r="AJ503">
        <v>7</v>
      </c>
      <c r="AK503">
        <v>7</v>
      </c>
      <c r="AL503">
        <v>3</v>
      </c>
      <c r="AM503">
        <v>4</v>
      </c>
      <c r="AN503">
        <v>14051</v>
      </c>
      <c r="AO503">
        <v>2170</v>
      </c>
      <c r="AP503">
        <v>0</v>
      </c>
      <c r="AQ503">
        <v>0</v>
      </c>
      <c r="AR503">
        <v>13</v>
      </c>
      <c r="AS503">
        <v>1400</v>
      </c>
      <c r="AT503" t="s">
        <v>94</v>
      </c>
    </row>
    <row r="504" spans="1:46" hidden="1" x14ac:dyDescent="0.3">
      <c r="A504">
        <v>44609</v>
      </c>
      <c r="B504" t="s">
        <v>1070</v>
      </c>
      <c r="C504" t="s">
        <v>1071</v>
      </c>
      <c r="D504">
        <v>271105</v>
      </c>
      <c r="E504">
        <v>2738940.01</v>
      </c>
      <c r="F504">
        <v>11</v>
      </c>
      <c r="G504">
        <v>3</v>
      </c>
      <c r="H504">
        <v>8</v>
      </c>
      <c r="I504">
        <v>2</v>
      </c>
      <c r="J504">
        <v>1</v>
      </c>
      <c r="K504">
        <v>1</v>
      </c>
      <c r="L504">
        <v>6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48</v>
      </c>
      <c r="T504">
        <v>20</v>
      </c>
      <c r="U504">
        <v>28</v>
      </c>
      <c r="V504">
        <v>2</v>
      </c>
      <c r="W504">
        <v>6</v>
      </c>
      <c r="X504">
        <v>1</v>
      </c>
      <c r="Y504">
        <v>1</v>
      </c>
      <c r="Z504">
        <v>2</v>
      </c>
      <c r="AA504">
        <v>5</v>
      </c>
      <c r="AB504">
        <v>5</v>
      </c>
      <c r="AC504">
        <v>6</v>
      </c>
      <c r="AD504">
        <v>3</v>
      </c>
      <c r="AE504">
        <v>4</v>
      </c>
      <c r="AF504">
        <v>7</v>
      </c>
      <c r="AG504">
        <v>6</v>
      </c>
      <c r="AH504">
        <v>8</v>
      </c>
      <c r="AI504">
        <v>3</v>
      </c>
      <c r="AJ504">
        <v>5</v>
      </c>
      <c r="AK504">
        <v>1</v>
      </c>
      <c r="AL504">
        <v>1</v>
      </c>
      <c r="AM504">
        <v>0</v>
      </c>
      <c r="AN504">
        <v>4831</v>
      </c>
      <c r="AO504">
        <v>1890</v>
      </c>
      <c r="AP504">
        <v>0</v>
      </c>
      <c r="AQ504">
        <v>0</v>
      </c>
      <c r="AR504">
        <v>13</v>
      </c>
      <c r="AS504">
        <v>1170</v>
      </c>
      <c r="AT504" t="s">
        <v>94</v>
      </c>
    </row>
    <row r="505" spans="1:46" hidden="1" x14ac:dyDescent="0.3">
      <c r="A505">
        <v>44610</v>
      </c>
      <c r="B505" t="s">
        <v>1072</v>
      </c>
      <c r="C505" t="s">
        <v>1073</v>
      </c>
      <c r="D505">
        <v>257999.296</v>
      </c>
      <c r="E505">
        <v>2746743.051</v>
      </c>
      <c r="F505">
        <v>40</v>
      </c>
      <c r="G505">
        <v>5</v>
      </c>
      <c r="H505">
        <v>35</v>
      </c>
      <c r="I505">
        <v>4</v>
      </c>
      <c r="J505">
        <v>0</v>
      </c>
      <c r="K505">
        <v>4</v>
      </c>
      <c r="L505">
        <v>22</v>
      </c>
      <c r="M505">
        <v>4</v>
      </c>
      <c r="N505">
        <v>4</v>
      </c>
      <c r="O505">
        <v>3</v>
      </c>
      <c r="P505">
        <v>4</v>
      </c>
      <c r="Q505">
        <v>3</v>
      </c>
      <c r="R505">
        <v>4</v>
      </c>
      <c r="S505">
        <v>660</v>
      </c>
      <c r="T505">
        <v>344</v>
      </c>
      <c r="U505">
        <v>316</v>
      </c>
      <c r="V505">
        <v>58</v>
      </c>
      <c r="W505">
        <v>57</v>
      </c>
      <c r="X505">
        <v>71</v>
      </c>
      <c r="Y505">
        <v>64</v>
      </c>
      <c r="Z505">
        <v>70</v>
      </c>
      <c r="AA505">
        <v>53</v>
      </c>
      <c r="AB505">
        <v>61</v>
      </c>
      <c r="AC505">
        <v>56</v>
      </c>
      <c r="AD505">
        <v>50</v>
      </c>
      <c r="AE505">
        <v>40</v>
      </c>
      <c r="AF505">
        <v>34</v>
      </c>
      <c r="AG505">
        <v>46</v>
      </c>
      <c r="AH505">
        <v>94</v>
      </c>
      <c r="AI505">
        <v>46</v>
      </c>
      <c r="AJ505">
        <v>48</v>
      </c>
      <c r="AK505">
        <v>8</v>
      </c>
      <c r="AL505">
        <v>3</v>
      </c>
      <c r="AM505">
        <v>5</v>
      </c>
      <c r="AN505">
        <v>31722</v>
      </c>
      <c r="AO505">
        <v>10013</v>
      </c>
      <c r="AP505">
        <v>1</v>
      </c>
      <c r="AQ505">
        <v>1420</v>
      </c>
      <c r="AR505">
        <v>44</v>
      </c>
      <c r="AS505">
        <v>3219</v>
      </c>
      <c r="AT505" t="s">
        <v>94</v>
      </c>
    </row>
    <row r="506" spans="1:46" hidden="1" x14ac:dyDescent="0.3">
      <c r="A506">
        <v>44611</v>
      </c>
      <c r="B506" t="s">
        <v>1074</v>
      </c>
      <c r="C506" t="s">
        <v>1075</v>
      </c>
      <c r="D506">
        <v>257402.44699999999</v>
      </c>
      <c r="E506">
        <v>2746934.8110000002</v>
      </c>
      <c r="F506">
        <v>19</v>
      </c>
      <c r="G506">
        <v>5</v>
      </c>
      <c r="H506">
        <v>14</v>
      </c>
      <c r="I506">
        <v>4</v>
      </c>
      <c r="J506">
        <v>0</v>
      </c>
      <c r="K506">
        <v>4</v>
      </c>
      <c r="L506">
        <v>11</v>
      </c>
      <c r="M506">
        <v>2</v>
      </c>
      <c r="N506">
        <v>2</v>
      </c>
      <c r="O506">
        <v>2</v>
      </c>
      <c r="P506">
        <v>2</v>
      </c>
      <c r="Q506">
        <v>1</v>
      </c>
      <c r="R506">
        <v>2</v>
      </c>
      <c r="S506">
        <v>201</v>
      </c>
      <c r="T506">
        <v>105</v>
      </c>
      <c r="U506">
        <v>96</v>
      </c>
      <c r="V506">
        <v>17</v>
      </c>
      <c r="W506">
        <v>21</v>
      </c>
      <c r="X506">
        <v>24</v>
      </c>
      <c r="Y506">
        <v>16</v>
      </c>
      <c r="Z506">
        <v>19</v>
      </c>
      <c r="AA506">
        <v>12</v>
      </c>
      <c r="AB506">
        <v>20</v>
      </c>
      <c r="AC506">
        <v>24</v>
      </c>
      <c r="AD506">
        <v>9</v>
      </c>
      <c r="AE506">
        <v>10</v>
      </c>
      <c r="AF506">
        <v>16</v>
      </c>
      <c r="AG506">
        <v>13</v>
      </c>
      <c r="AH506">
        <v>37</v>
      </c>
      <c r="AI506">
        <v>23</v>
      </c>
      <c r="AJ506">
        <v>14</v>
      </c>
      <c r="AK506">
        <v>7</v>
      </c>
      <c r="AL506">
        <v>4</v>
      </c>
      <c r="AM506">
        <v>3</v>
      </c>
      <c r="AN506">
        <v>21204</v>
      </c>
      <c r="AO506">
        <v>4347</v>
      </c>
      <c r="AP506">
        <v>1</v>
      </c>
      <c r="AQ506">
        <v>240</v>
      </c>
      <c r="AR506">
        <v>27</v>
      </c>
      <c r="AS506">
        <v>1951</v>
      </c>
      <c r="AT506" t="s">
        <v>94</v>
      </c>
    </row>
    <row r="507" spans="1:46" hidden="1" x14ac:dyDescent="0.3">
      <c r="A507">
        <v>44612</v>
      </c>
      <c r="B507" t="s">
        <v>1076</v>
      </c>
      <c r="C507" t="s">
        <v>1077</v>
      </c>
      <c r="D507">
        <v>261870</v>
      </c>
      <c r="E507">
        <v>2748860.01</v>
      </c>
      <c r="F507">
        <v>12</v>
      </c>
      <c r="G507">
        <v>1</v>
      </c>
      <c r="H507">
        <v>11</v>
      </c>
      <c r="I507">
        <v>3</v>
      </c>
      <c r="J507">
        <v>0</v>
      </c>
      <c r="K507">
        <v>3</v>
      </c>
      <c r="L507">
        <v>6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100</v>
      </c>
      <c r="T507">
        <v>50</v>
      </c>
      <c r="U507">
        <v>50</v>
      </c>
      <c r="V507">
        <v>8</v>
      </c>
      <c r="W507">
        <v>8</v>
      </c>
      <c r="X507">
        <v>8</v>
      </c>
      <c r="Y507">
        <v>9</v>
      </c>
      <c r="Z507">
        <v>9</v>
      </c>
      <c r="AA507">
        <v>7</v>
      </c>
      <c r="AB507">
        <v>10</v>
      </c>
      <c r="AC507">
        <v>10</v>
      </c>
      <c r="AD507">
        <v>7</v>
      </c>
      <c r="AE507">
        <v>9</v>
      </c>
      <c r="AF507">
        <v>8</v>
      </c>
      <c r="AG507">
        <v>7</v>
      </c>
      <c r="AH507">
        <v>19</v>
      </c>
      <c r="AI507">
        <v>5</v>
      </c>
      <c r="AJ507">
        <v>14</v>
      </c>
      <c r="AK507">
        <v>3</v>
      </c>
      <c r="AL507">
        <v>1</v>
      </c>
      <c r="AM507">
        <v>2</v>
      </c>
      <c r="AN507">
        <v>16305</v>
      </c>
      <c r="AO507">
        <v>2815</v>
      </c>
      <c r="AP507">
        <v>1</v>
      </c>
      <c r="AQ507">
        <v>252</v>
      </c>
      <c r="AR507">
        <v>14</v>
      </c>
      <c r="AS507">
        <v>882</v>
      </c>
      <c r="AT507" t="s">
        <v>94</v>
      </c>
    </row>
    <row r="508" spans="1:46" hidden="1" x14ac:dyDescent="0.3">
      <c r="A508">
        <v>44613</v>
      </c>
      <c r="B508" t="s">
        <v>1078</v>
      </c>
      <c r="C508" t="s">
        <v>1079</v>
      </c>
      <c r="D508">
        <v>263765.29200000002</v>
      </c>
      <c r="E508">
        <v>2751059.3769999999</v>
      </c>
      <c r="F508">
        <v>12</v>
      </c>
      <c r="G508">
        <v>7</v>
      </c>
      <c r="H508">
        <v>5</v>
      </c>
      <c r="I508">
        <v>2</v>
      </c>
      <c r="J508">
        <v>0</v>
      </c>
      <c r="K508">
        <v>2</v>
      </c>
      <c r="L508">
        <v>5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23</v>
      </c>
      <c r="T508">
        <v>12</v>
      </c>
      <c r="U508">
        <v>11</v>
      </c>
      <c r="V508">
        <v>2</v>
      </c>
      <c r="W508">
        <v>2</v>
      </c>
      <c r="X508">
        <v>1</v>
      </c>
      <c r="Y508">
        <v>2</v>
      </c>
      <c r="Z508">
        <v>5</v>
      </c>
      <c r="AA508">
        <v>2</v>
      </c>
      <c r="AB508">
        <v>0</v>
      </c>
      <c r="AC508">
        <v>0</v>
      </c>
      <c r="AD508">
        <v>3</v>
      </c>
      <c r="AE508">
        <v>2</v>
      </c>
      <c r="AF508">
        <v>1</v>
      </c>
      <c r="AG508">
        <v>3</v>
      </c>
      <c r="AH508">
        <v>10</v>
      </c>
      <c r="AI508">
        <v>3</v>
      </c>
      <c r="AJ508">
        <v>7</v>
      </c>
      <c r="AK508">
        <v>0</v>
      </c>
      <c r="AL508">
        <v>0</v>
      </c>
      <c r="AM508">
        <v>0</v>
      </c>
      <c r="AN508">
        <v>5005</v>
      </c>
      <c r="AO508">
        <v>890</v>
      </c>
      <c r="AP508">
        <v>0</v>
      </c>
      <c r="AQ508">
        <v>0</v>
      </c>
      <c r="AR508">
        <v>7</v>
      </c>
      <c r="AS508">
        <v>420</v>
      </c>
      <c r="AT508" t="s">
        <v>94</v>
      </c>
    </row>
    <row r="509" spans="1:46" hidden="1" x14ac:dyDescent="0.3">
      <c r="A509">
        <v>44614</v>
      </c>
      <c r="B509" t="s">
        <v>1080</v>
      </c>
      <c r="C509" t="s">
        <v>1081</v>
      </c>
      <c r="D509">
        <v>262779.07400000002</v>
      </c>
      <c r="E509">
        <v>2748555.5920000002</v>
      </c>
      <c r="F509">
        <v>12</v>
      </c>
      <c r="G509">
        <v>2</v>
      </c>
      <c r="H509">
        <v>10</v>
      </c>
      <c r="I509">
        <v>3</v>
      </c>
      <c r="J509">
        <v>1</v>
      </c>
      <c r="K509">
        <v>2</v>
      </c>
      <c r="L509">
        <v>6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21</v>
      </c>
      <c r="T509">
        <v>7</v>
      </c>
      <c r="U509">
        <v>14</v>
      </c>
      <c r="V509">
        <v>1</v>
      </c>
      <c r="W509">
        <v>3</v>
      </c>
      <c r="X509">
        <v>3</v>
      </c>
      <c r="Y509">
        <v>1</v>
      </c>
      <c r="Z509">
        <v>0</v>
      </c>
      <c r="AA509">
        <v>3</v>
      </c>
      <c r="AB509">
        <v>1</v>
      </c>
      <c r="AC509">
        <v>1</v>
      </c>
      <c r="AD509">
        <v>1</v>
      </c>
      <c r="AE509">
        <v>2</v>
      </c>
      <c r="AF509">
        <v>1</v>
      </c>
      <c r="AG509">
        <v>4</v>
      </c>
      <c r="AH509">
        <v>1</v>
      </c>
      <c r="AI509">
        <v>0</v>
      </c>
      <c r="AJ509">
        <v>1</v>
      </c>
      <c r="AK509">
        <v>3</v>
      </c>
      <c r="AL509">
        <v>1</v>
      </c>
      <c r="AM509">
        <v>2</v>
      </c>
      <c r="AN509">
        <v>10052</v>
      </c>
      <c r="AO509">
        <v>1314</v>
      </c>
      <c r="AP509">
        <v>1</v>
      </c>
      <c r="AQ509">
        <v>232</v>
      </c>
      <c r="AR509">
        <v>11</v>
      </c>
      <c r="AS509">
        <v>648</v>
      </c>
      <c r="AT509" t="s">
        <v>94</v>
      </c>
    </row>
    <row r="510" spans="1:46" hidden="1" x14ac:dyDescent="0.3">
      <c r="A510">
        <v>44615</v>
      </c>
      <c r="B510" t="s">
        <v>1082</v>
      </c>
      <c r="C510" t="s">
        <v>1083</v>
      </c>
      <c r="D510">
        <v>258741.29</v>
      </c>
      <c r="E510">
        <v>2749440.4849999999</v>
      </c>
      <c r="F510">
        <v>10</v>
      </c>
      <c r="G510">
        <v>1</v>
      </c>
      <c r="H510">
        <v>9</v>
      </c>
      <c r="I510">
        <v>0</v>
      </c>
      <c r="J510">
        <v>0</v>
      </c>
      <c r="K510">
        <v>0</v>
      </c>
      <c r="L510">
        <v>6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107</v>
      </c>
      <c r="T510">
        <v>59</v>
      </c>
      <c r="U510">
        <v>48</v>
      </c>
      <c r="V510">
        <v>13</v>
      </c>
      <c r="W510">
        <v>6</v>
      </c>
      <c r="X510">
        <v>12</v>
      </c>
      <c r="Y510">
        <v>5</v>
      </c>
      <c r="Z510">
        <v>9</v>
      </c>
      <c r="AA510">
        <v>10</v>
      </c>
      <c r="AB510">
        <v>8</v>
      </c>
      <c r="AC510">
        <v>11</v>
      </c>
      <c r="AD510">
        <v>9</v>
      </c>
      <c r="AE510">
        <v>8</v>
      </c>
      <c r="AF510">
        <v>8</v>
      </c>
      <c r="AG510">
        <v>8</v>
      </c>
      <c r="AH510">
        <v>18</v>
      </c>
      <c r="AI510">
        <v>9</v>
      </c>
      <c r="AJ510">
        <v>9</v>
      </c>
      <c r="AK510">
        <v>0</v>
      </c>
      <c r="AL510">
        <v>0</v>
      </c>
      <c r="AM510">
        <v>0</v>
      </c>
      <c r="AN510">
        <v>5404</v>
      </c>
      <c r="AO510">
        <v>550</v>
      </c>
      <c r="AP510">
        <v>0</v>
      </c>
      <c r="AQ510">
        <v>0</v>
      </c>
      <c r="AR510">
        <v>6</v>
      </c>
      <c r="AS510">
        <v>300</v>
      </c>
      <c r="AT510" t="s">
        <v>94</v>
      </c>
    </row>
    <row r="511" spans="1:46" hidden="1" x14ac:dyDescent="0.3">
      <c r="A511">
        <v>44616</v>
      </c>
      <c r="B511" t="s">
        <v>1084</v>
      </c>
      <c r="C511" t="s">
        <v>1085</v>
      </c>
      <c r="D511">
        <v>255238.334</v>
      </c>
      <c r="E511">
        <v>2747717.8390000002</v>
      </c>
      <c r="F511">
        <v>13</v>
      </c>
      <c r="G511">
        <v>2</v>
      </c>
      <c r="H511">
        <v>11</v>
      </c>
      <c r="I511">
        <v>4</v>
      </c>
      <c r="J511">
        <v>1</v>
      </c>
      <c r="K511">
        <v>3</v>
      </c>
      <c r="L511">
        <v>7</v>
      </c>
      <c r="M511">
        <v>2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158</v>
      </c>
      <c r="T511">
        <v>84</v>
      </c>
      <c r="U511">
        <v>74</v>
      </c>
      <c r="V511">
        <v>18</v>
      </c>
      <c r="W511">
        <v>17</v>
      </c>
      <c r="X511">
        <v>15</v>
      </c>
      <c r="Y511">
        <v>12</v>
      </c>
      <c r="Z511">
        <v>12</v>
      </c>
      <c r="AA511">
        <v>14</v>
      </c>
      <c r="AB511">
        <v>12</v>
      </c>
      <c r="AC511">
        <v>12</v>
      </c>
      <c r="AD511">
        <v>10</v>
      </c>
      <c r="AE511">
        <v>11</v>
      </c>
      <c r="AF511">
        <v>17</v>
      </c>
      <c r="AG511">
        <v>8</v>
      </c>
      <c r="AH511">
        <v>26</v>
      </c>
      <c r="AI511">
        <v>16</v>
      </c>
      <c r="AJ511">
        <v>10</v>
      </c>
      <c r="AK511">
        <v>3</v>
      </c>
      <c r="AL511">
        <v>2</v>
      </c>
      <c r="AM511">
        <v>1</v>
      </c>
      <c r="AN511">
        <v>15416</v>
      </c>
      <c r="AO511">
        <v>3809</v>
      </c>
      <c r="AP511">
        <v>0</v>
      </c>
      <c r="AQ511">
        <v>0</v>
      </c>
      <c r="AR511">
        <v>16</v>
      </c>
      <c r="AS511">
        <v>1321</v>
      </c>
      <c r="AT511" t="s">
        <v>94</v>
      </c>
    </row>
    <row r="512" spans="1:46" hidden="1" x14ac:dyDescent="0.3">
      <c r="A512">
        <v>44617</v>
      </c>
      <c r="B512" t="s">
        <v>1086</v>
      </c>
      <c r="C512" t="s">
        <v>1087</v>
      </c>
      <c r="D512">
        <v>257991.37599999999</v>
      </c>
      <c r="E512">
        <v>2745427.247</v>
      </c>
      <c r="F512">
        <v>11</v>
      </c>
      <c r="G512">
        <v>3</v>
      </c>
      <c r="H512">
        <v>8</v>
      </c>
      <c r="I512">
        <v>2</v>
      </c>
      <c r="J512">
        <v>0</v>
      </c>
      <c r="K512">
        <v>2</v>
      </c>
      <c r="L512">
        <v>6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88</v>
      </c>
      <c r="T512">
        <v>48</v>
      </c>
      <c r="U512">
        <v>40</v>
      </c>
      <c r="V512">
        <v>7</v>
      </c>
      <c r="W512">
        <v>9</v>
      </c>
      <c r="X512">
        <v>7</v>
      </c>
      <c r="Y512">
        <v>1</v>
      </c>
      <c r="Z512">
        <v>16</v>
      </c>
      <c r="AA512">
        <v>4</v>
      </c>
      <c r="AB512">
        <v>2</v>
      </c>
      <c r="AC512">
        <v>11</v>
      </c>
      <c r="AD512">
        <v>9</v>
      </c>
      <c r="AE512">
        <v>8</v>
      </c>
      <c r="AF512">
        <v>7</v>
      </c>
      <c r="AG512">
        <v>7</v>
      </c>
      <c r="AH512">
        <v>21</v>
      </c>
      <c r="AI512">
        <v>9</v>
      </c>
      <c r="AJ512">
        <v>12</v>
      </c>
      <c r="AK512">
        <v>4</v>
      </c>
      <c r="AL512">
        <v>2</v>
      </c>
      <c r="AM512">
        <v>2</v>
      </c>
      <c r="AN512">
        <v>17896</v>
      </c>
      <c r="AO512">
        <v>5117</v>
      </c>
      <c r="AP512">
        <v>1</v>
      </c>
      <c r="AQ512">
        <v>600</v>
      </c>
      <c r="AR512">
        <v>19</v>
      </c>
      <c r="AS512">
        <v>1183</v>
      </c>
      <c r="AT512" t="s">
        <v>94</v>
      </c>
    </row>
    <row r="513" spans="1:46" hidden="1" x14ac:dyDescent="0.3">
      <c r="A513">
        <v>44618</v>
      </c>
      <c r="B513" t="s">
        <v>1088</v>
      </c>
      <c r="C513" t="s">
        <v>1089</v>
      </c>
      <c r="D513">
        <v>254831.46</v>
      </c>
      <c r="E513">
        <v>2746412.452</v>
      </c>
      <c r="F513">
        <v>10</v>
      </c>
      <c r="G513">
        <v>3</v>
      </c>
      <c r="H513">
        <v>7</v>
      </c>
      <c r="I513">
        <v>2</v>
      </c>
      <c r="J513">
        <v>0</v>
      </c>
      <c r="K513">
        <v>2</v>
      </c>
      <c r="L513">
        <v>6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87</v>
      </c>
      <c r="T513">
        <v>47</v>
      </c>
      <c r="U513">
        <v>40</v>
      </c>
      <c r="V513">
        <v>10</v>
      </c>
      <c r="W513">
        <v>9</v>
      </c>
      <c r="X513">
        <v>7</v>
      </c>
      <c r="Y513">
        <v>6</v>
      </c>
      <c r="Z513">
        <v>3</v>
      </c>
      <c r="AA513">
        <v>9</v>
      </c>
      <c r="AB513">
        <v>10</v>
      </c>
      <c r="AC513">
        <v>2</v>
      </c>
      <c r="AD513">
        <v>7</v>
      </c>
      <c r="AE513">
        <v>6</v>
      </c>
      <c r="AF513">
        <v>10</v>
      </c>
      <c r="AG513">
        <v>8</v>
      </c>
      <c r="AH513">
        <v>14</v>
      </c>
      <c r="AI513">
        <v>9</v>
      </c>
      <c r="AJ513">
        <v>5</v>
      </c>
      <c r="AK513">
        <v>3</v>
      </c>
      <c r="AL513">
        <v>3</v>
      </c>
      <c r="AM513">
        <v>0</v>
      </c>
      <c r="AN513">
        <v>18540</v>
      </c>
      <c r="AO513">
        <v>2134</v>
      </c>
      <c r="AP513">
        <v>1</v>
      </c>
      <c r="AQ513">
        <v>288</v>
      </c>
      <c r="AR513">
        <v>13</v>
      </c>
      <c r="AS513">
        <v>1014</v>
      </c>
      <c r="AT513" t="s">
        <v>94</v>
      </c>
    </row>
    <row r="514" spans="1:46" x14ac:dyDescent="0.3">
      <c r="A514">
        <v>44619</v>
      </c>
      <c r="B514" t="s">
        <v>1090</v>
      </c>
      <c r="C514" t="s">
        <v>1091</v>
      </c>
      <c r="D514">
        <v>258934.761</v>
      </c>
      <c r="E514">
        <v>2736450.5690000001</v>
      </c>
      <c r="F514">
        <v>48</v>
      </c>
      <c r="G514">
        <v>10</v>
      </c>
      <c r="H514">
        <v>38</v>
      </c>
      <c r="I514">
        <v>4</v>
      </c>
      <c r="J514">
        <v>0</v>
      </c>
      <c r="K514">
        <v>4</v>
      </c>
      <c r="L514">
        <v>22</v>
      </c>
      <c r="M514">
        <v>4</v>
      </c>
      <c r="N514">
        <v>4</v>
      </c>
      <c r="O514">
        <v>3</v>
      </c>
      <c r="P514">
        <v>4</v>
      </c>
      <c r="Q514">
        <v>4</v>
      </c>
      <c r="R514">
        <v>3</v>
      </c>
      <c r="S514">
        <v>469</v>
      </c>
      <c r="T514">
        <v>261</v>
      </c>
      <c r="U514">
        <v>208</v>
      </c>
      <c r="V514">
        <v>31</v>
      </c>
      <c r="W514">
        <v>30</v>
      </c>
      <c r="X514">
        <v>54</v>
      </c>
      <c r="Y514">
        <v>40</v>
      </c>
      <c r="Z514">
        <v>42</v>
      </c>
      <c r="AA514">
        <v>34</v>
      </c>
      <c r="AB514">
        <v>48</v>
      </c>
      <c r="AC514">
        <v>39</v>
      </c>
      <c r="AD514">
        <v>49</v>
      </c>
      <c r="AE514">
        <v>35</v>
      </c>
      <c r="AF514">
        <v>37</v>
      </c>
      <c r="AG514">
        <v>30</v>
      </c>
      <c r="AH514">
        <v>69</v>
      </c>
      <c r="AI514">
        <v>40</v>
      </c>
      <c r="AJ514">
        <v>29</v>
      </c>
      <c r="AK514">
        <v>109</v>
      </c>
      <c r="AL514">
        <v>64</v>
      </c>
      <c r="AM514">
        <v>45</v>
      </c>
      <c r="AN514">
        <v>29678</v>
      </c>
      <c r="AO514">
        <v>7176</v>
      </c>
      <c r="AP514">
        <v>1</v>
      </c>
      <c r="AQ514">
        <v>252</v>
      </c>
      <c r="AR514">
        <v>54</v>
      </c>
      <c r="AS514">
        <v>4320</v>
      </c>
      <c r="AT514" t="s">
        <v>94</v>
      </c>
    </row>
    <row r="515" spans="1:46" hidden="1" x14ac:dyDescent="0.3">
      <c r="A515">
        <v>44620</v>
      </c>
      <c r="B515" t="s">
        <v>535</v>
      </c>
      <c r="C515" t="s">
        <v>1092</v>
      </c>
      <c r="D515">
        <v>259510.12</v>
      </c>
      <c r="E515">
        <v>2736248.1</v>
      </c>
      <c r="F515">
        <v>55</v>
      </c>
      <c r="G515">
        <v>10</v>
      </c>
      <c r="H515">
        <v>45</v>
      </c>
      <c r="I515">
        <v>5</v>
      </c>
      <c r="J515">
        <v>0</v>
      </c>
      <c r="K515">
        <v>5</v>
      </c>
      <c r="L515">
        <v>27</v>
      </c>
      <c r="M515">
        <v>4</v>
      </c>
      <c r="N515">
        <v>4</v>
      </c>
      <c r="O515">
        <v>5</v>
      </c>
      <c r="P515">
        <v>6</v>
      </c>
      <c r="Q515">
        <v>4</v>
      </c>
      <c r="R515">
        <v>4</v>
      </c>
      <c r="S515">
        <v>618</v>
      </c>
      <c r="T515">
        <v>316</v>
      </c>
      <c r="U515">
        <v>302</v>
      </c>
      <c r="V515">
        <v>57</v>
      </c>
      <c r="W515">
        <v>40</v>
      </c>
      <c r="X515">
        <v>52</v>
      </c>
      <c r="Y515">
        <v>54</v>
      </c>
      <c r="Z515">
        <v>53</v>
      </c>
      <c r="AA515">
        <v>62</v>
      </c>
      <c r="AB515">
        <v>53</v>
      </c>
      <c r="AC515">
        <v>59</v>
      </c>
      <c r="AD515">
        <v>48</v>
      </c>
      <c r="AE515">
        <v>47</v>
      </c>
      <c r="AF515">
        <v>53</v>
      </c>
      <c r="AG515">
        <v>40</v>
      </c>
      <c r="AH515">
        <v>89</v>
      </c>
      <c r="AI515">
        <v>46</v>
      </c>
      <c r="AJ515">
        <v>43</v>
      </c>
      <c r="AK515">
        <v>74</v>
      </c>
      <c r="AL515">
        <v>40</v>
      </c>
      <c r="AM515">
        <v>34</v>
      </c>
      <c r="AN515">
        <v>41730</v>
      </c>
      <c r="AO515">
        <v>7514</v>
      </c>
      <c r="AP515">
        <v>1</v>
      </c>
      <c r="AQ515">
        <v>801</v>
      </c>
      <c r="AR515">
        <v>50</v>
      </c>
      <c r="AS515">
        <v>4177</v>
      </c>
      <c r="AT515" t="s">
        <v>94</v>
      </c>
    </row>
    <row r="516" spans="1:46" x14ac:dyDescent="0.3">
      <c r="A516">
        <v>44621</v>
      </c>
      <c r="B516" t="s">
        <v>665</v>
      </c>
      <c r="C516" t="s">
        <v>1093</v>
      </c>
      <c r="D516">
        <v>258970.59099999999</v>
      </c>
      <c r="E516">
        <v>2737016.1209999998</v>
      </c>
      <c r="F516">
        <v>105</v>
      </c>
      <c r="G516">
        <v>23</v>
      </c>
      <c r="H516">
        <v>82</v>
      </c>
      <c r="I516">
        <v>6</v>
      </c>
      <c r="J516">
        <v>0</v>
      </c>
      <c r="K516">
        <v>6</v>
      </c>
      <c r="L516">
        <v>59</v>
      </c>
      <c r="M516">
        <v>10</v>
      </c>
      <c r="N516">
        <v>10</v>
      </c>
      <c r="O516">
        <v>11</v>
      </c>
      <c r="P516">
        <v>10</v>
      </c>
      <c r="Q516">
        <v>9</v>
      </c>
      <c r="R516">
        <v>9</v>
      </c>
      <c r="S516">
        <v>1553</v>
      </c>
      <c r="T516">
        <v>797</v>
      </c>
      <c r="U516">
        <v>756</v>
      </c>
      <c r="V516">
        <v>145</v>
      </c>
      <c r="W516">
        <v>135</v>
      </c>
      <c r="X516">
        <v>134</v>
      </c>
      <c r="Y516">
        <v>141</v>
      </c>
      <c r="Z516">
        <v>130</v>
      </c>
      <c r="AA516">
        <v>138</v>
      </c>
      <c r="AB516">
        <v>139</v>
      </c>
      <c r="AC516">
        <v>132</v>
      </c>
      <c r="AD516">
        <v>134</v>
      </c>
      <c r="AE516">
        <v>98</v>
      </c>
      <c r="AF516">
        <v>115</v>
      </c>
      <c r="AG516">
        <v>112</v>
      </c>
      <c r="AH516">
        <v>292</v>
      </c>
      <c r="AI516">
        <v>138</v>
      </c>
      <c r="AJ516">
        <v>154</v>
      </c>
      <c r="AK516">
        <v>154</v>
      </c>
      <c r="AL516">
        <v>75</v>
      </c>
      <c r="AM516">
        <v>79</v>
      </c>
      <c r="AN516">
        <v>25910</v>
      </c>
      <c r="AO516">
        <v>19604</v>
      </c>
      <c r="AP516">
        <v>1</v>
      </c>
      <c r="AQ516">
        <v>4226</v>
      </c>
      <c r="AR516">
        <v>81</v>
      </c>
      <c r="AS516">
        <v>8100</v>
      </c>
      <c r="AT516" t="s">
        <v>94</v>
      </c>
    </row>
    <row r="517" spans="1:46" hidden="1" x14ac:dyDescent="0.3">
      <c r="A517">
        <v>44622</v>
      </c>
      <c r="B517" t="s">
        <v>1094</v>
      </c>
      <c r="C517" t="s">
        <v>1095</v>
      </c>
      <c r="D517">
        <v>255795.74600000001</v>
      </c>
      <c r="E517">
        <v>2740026.6880000001</v>
      </c>
      <c r="F517">
        <v>97</v>
      </c>
      <c r="G517">
        <v>10</v>
      </c>
      <c r="H517">
        <v>87</v>
      </c>
      <c r="I517">
        <v>6</v>
      </c>
      <c r="J517">
        <v>0</v>
      </c>
      <c r="K517">
        <v>6</v>
      </c>
      <c r="L517">
        <v>54</v>
      </c>
      <c r="M517">
        <v>11</v>
      </c>
      <c r="N517">
        <v>9</v>
      </c>
      <c r="O517">
        <v>9</v>
      </c>
      <c r="P517">
        <v>10</v>
      </c>
      <c r="Q517">
        <v>8</v>
      </c>
      <c r="R517">
        <v>7</v>
      </c>
      <c r="S517">
        <v>1458</v>
      </c>
      <c r="T517">
        <v>734</v>
      </c>
      <c r="U517">
        <v>724</v>
      </c>
      <c r="V517">
        <v>157</v>
      </c>
      <c r="W517">
        <v>145</v>
      </c>
      <c r="X517">
        <v>119</v>
      </c>
      <c r="Y517">
        <v>125</v>
      </c>
      <c r="Z517">
        <v>127</v>
      </c>
      <c r="AA517">
        <v>119</v>
      </c>
      <c r="AB517">
        <v>143</v>
      </c>
      <c r="AC517">
        <v>140</v>
      </c>
      <c r="AD517">
        <v>113</v>
      </c>
      <c r="AE517">
        <v>87</v>
      </c>
      <c r="AF517">
        <v>75</v>
      </c>
      <c r="AG517">
        <v>108</v>
      </c>
      <c r="AH517">
        <v>215</v>
      </c>
      <c r="AI517">
        <v>112</v>
      </c>
      <c r="AJ517">
        <v>103</v>
      </c>
      <c r="AK517">
        <v>50</v>
      </c>
      <c r="AL517">
        <v>23</v>
      </c>
      <c r="AM517">
        <v>27</v>
      </c>
      <c r="AN517">
        <v>18373</v>
      </c>
      <c r="AO517">
        <v>9243</v>
      </c>
      <c r="AP517">
        <v>1</v>
      </c>
      <c r="AQ517">
        <v>435</v>
      </c>
      <c r="AR517">
        <v>69</v>
      </c>
      <c r="AS517">
        <v>4602</v>
      </c>
      <c r="AT517" t="s">
        <v>94</v>
      </c>
    </row>
    <row r="518" spans="1:46" hidden="1" x14ac:dyDescent="0.3">
      <c r="A518">
        <v>44623</v>
      </c>
      <c r="B518" t="s">
        <v>1096</v>
      </c>
      <c r="C518" t="s">
        <v>1097</v>
      </c>
      <c r="D518">
        <v>253036.79999999999</v>
      </c>
      <c r="E518">
        <v>2741461.57</v>
      </c>
      <c r="F518">
        <v>24</v>
      </c>
      <c r="G518">
        <v>2</v>
      </c>
      <c r="H518">
        <v>22</v>
      </c>
      <c r="I518">
        <v>4</v>
      </c>
      <c r="J518">
        <v>0</v>
      </c>
      <c r="K518">
        <v>4</v>
      </c>
      <c r="L518">
        <v>13</v>
      </c>
      <c r="M518">
        <v>2</v>
      </c>
      <c r="N518">
        <v>2</v>
      </c>
      <c r="O518">
        <v>2</v>
      </c>
      <c r="P518">
        <v>3</v>
      </c>
      <c r="Q518">
        <v>2</v>
      </c>
      <c r="R518">
        <v>2</v>
      </c>
      <c r="S518">
        <v>242</v>
      </c>
      <c r="T518">
        <v>116</v>
      </c>
      <c r="U518">
        <v>126</v>
      </c>
      <c r="V518">
        <v>23</v>
      </c>
      <c r="W518">
        <v>25</v>
      </c>
      <c r="X518">
        <v>20</v>
      </c>
      <c r="Y518">
        <v>16</v>
      </c>
      <c r="Z518">
        <v>24</v>
      </c>
      <c r="AA518">
        <v>20</v>
      </c>
      <c r="AB518">
        <v>23</v>
      </c>
      <c r="AC518">
        <v>23</v>
      </c>
      <c r="AD518">
        <v>11</v>
      </c>
      <c r="AE518">
        <v>19</v>
      </c>
      <c r="AF518">
        <v>15</v>
      </c>
      <c r="AG518">
        <v>23</v>
      </c>
      <c r="AH518">
        <v>58</v>
      </c>
      <c r="AI518">
        <v>30</v>
      </c>
      <c r="AJ518">
        <v>28</v>
      </c>
      <c r="AK518">
        <v>9</v>
      </c>
      <c r="AL518">
        <v>4</v>
      </c>
      <c r="AM518">
        <v>5</v>
      </c>
      <c r="AN518">
        <v>18102</v>
      </c>
      <c r="AO518">
        <v>6584</v>
      </c>
      <c r="AP518">
        <v>1</v>
      </c>
      <c r="AQ518">
        <v>2000</v>
      </c>
      <c r="AR518">
        <v>39</v>
      </c>
      <c r="AS518">
        <v>3670</v>
      </c>
      <c r="AT518" t="s">
        <v>94</v>
      </c>
    </row>
    <row r="519" spans="1:46" hidden="1" x14ac:dyDescent="0.3">
      <c r="A519">
        <v>44624</v>
      </c>
      <c r="B519" t="s">
        <v>1098</v>
      </c>
      <c r="C519" t="s">
        <v>1099</v>
      </c>
      <c r="D519">
        <v>259996.367</v>
      </c>
      <c r="E519">
        <v>2734075.0320000001</v>
      </c>
      <c r="F519">
        <v>11</v>
      </c>
      <c r="G519">
        <v>3</v>
      </c>
      <c r="H519">
        <v>8</v>
      </c>
      <c r="I519">
        <v>3</v>
      </c>
      <c r="J519">
        <v>1</v>
      </c>
      <c r="K519">
        <v>2</v>
      </c>
      <c r="L519">
        <v>6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68</v>
      </c>
      <c r="T519">
        <v>46</v>
      </c>
      <c r="U519">
        <v>22</v>
      </c>
      <c r="V519">
        <v>6</v>
      </c>
      <c r="W519">
        <v>2</v>
      </c>
      <c r="X519">
        <v>7</v>
      </c>
      <c r="Y519">
        <v>4</v>
      </c>
      <c r="Z519">
        <v>6</v>
      </c>
      <c r="AA519">
        <v>5</v>
      </c>
      <c r="AB519">
        <v>9</v>
      </c>
      <c r="AC519">
        <v>6</v>
      </c>
      <c r="AD519">
        <v>9</v>
      </c>
      <c r="AE519">
        <v>0</v>
      </c>
      <c r="AF519">
        <v>9</v>
      </c>
      <c r="AG519">
        <v>5</v>
      </c>
      <c r="AH519">
        <v>10</v>
      </c>
      <c r="AI519">
        <v>7</v>
      </c>
      <c r="AJ519">
        <v>3</v>
      </c>
      <c r="AK519">
        <v>21</v>
      </c>
      <c r="AL519">
        <v>15</v>
      </c>
      <c r="AM519">
        <v>6</v>
      </c>
      <c r="AN519">
        <v>41723</v>
      </c>
      <c r="AO519">
        <v>3838</v>
      </c>
      <c r="AP519">
        <v>1</v>
      </c>
      <c r="AQ519">
        <v>958</v>
      </c>
      <c r="AR519">
        <v>22</v>
      </c>
      <c r="AS519">
        <v>1584</v>
      </c>
      <c r="AT519" t="s">
        <v>94</v>
      </c>
    </row>
    <row r="520" spans="1:46" hidden="1" x14ac:dyDescent="0.3">
      <c r="A520">
        <v>44625</v>
      </c>
      <c r="B520" t="s">
        <v>1100</v>
      </c>
      <c r="C520" t="s">
        <v>1101</v>
      </c>
      <c r="D520">
        <v>257799.022</v>
      </c>
      <c r="E520">
        <v>2739849.76</v>
      </c>
      <c r="F520">
        <v>13</v>
      </c>
      <c r="G520">
        <v>5</v>
      </c>
      <c r="H520">
        <v>8</v>
      </c>
      <c r="I520">
        <v>2</v>
      </c>
      <c r="J520">
        <v>1</v>
      </c>
      <c r="K520">
        <v>1</v>
      </c>
      <c r="L520">
        <v>6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60</v>
      </c>
      <c r="T520">
        <v>29</v>
      </c>
      <c r="U520">
        <v>31</v>
      </c>
      <c r="V520">
        <v>4</v>
      </c>
      <c r="W520">
        <v>5</v>
      </c>
      <c r="X520">
        <v>4</v>
      </c>
      <c r="Y520">
        <v>7</v>
      </c>
      <c r="Z520">
        <v>6</v>
      </c>
      <c r="AA520">
        <v>4</v>
      </c>
      <c r="AB520">
        <v>6</v>
      </c>
      <c r="AC520">
        <v>8</v>
      </c>
      <c r="AD520">
        <v>4</v>
      </c>
      <c r="AE520">
        <v>4</v>
      </c>
      <c r="AF520">
        <v>5</v>
      </c>
      <c r="AG520">
        <v>3</v>
      </c>
      <c r="AH520">
        <v>7</v>
      </c>
      <c r="AI520">
        <v>5</v>
      </c>
      <c r="AJ520">
        <v>2</v>
      </c>
      <c r="AK520">
        <v>1</v>
      </c>
      <c r="AL520">
        <v>0</v>
      </c>
      <c r="AM520">
        <v>1</v>
      </c>
      <c r="AN520">
        <v>5648</v>
      </c>
      <c r="AO520">
        <v>994</v>
      </c>
      <c r="AP520">
        <v>1</v>
      </c>
      <c r="AQ520">
        <v>45</v>
      </c>
      <c r="AR520">
        <v>10</v>
      </c>
      <c r="AS520">
        <v>609</v>
      </c>
      <c r="AT520" t="s">
        <v>94</v>
      </c>
    </row>
    <row r="521" spans="1:46" x14ac:dyDescent="0.3">
      <c r="A521">
        <v>44626</v>
      </c>
      <c r="B521" t="s">
        <v>1102</v>
      </c>
      <c r="C521" t="s">
        <v>1103</v>
      </c>
      <c r="D521">
        <v>262327.01699999999</v>
      </c>
      <c r="E521">
        <v>2728319.6630000002</v>
      </c>
      <c r="F521">
        <v>12</v>
      </c>
      <c r="G521">
        <v>2</v>
      </c>
      <c r="H521">
        <v>10</v>
      </c>
      <c r="I521">
        <v>1</v>
      </c>
      <c r="J521">
        <v>0</v>
      </c>
      <c r="K521">
        <v>1</v>
      </c>
      <c r="L521">
        <v>6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16</v>
      </c>
      <c r="T521">
        <v>9</v>
      </c>
      <c r="U521">
        <v>7</v>
      </c>
      <c r="V521">
        <v>2</v>
      </c>
      <c r="W521">
        <v>0</v>
      </c>
      <c r="X521">
        <v>2</v>
      </c>
      <c r="Y521">
        <v>2</v>
      </c>
      <c r="Z521">
        <v>1</v>
      </c>
      <c r="AA521">
        <v>1</v>
      </c>
      <c r="AB521">
        <v>1</v>
      </c>
      <c r="AC521">
        <v>3</v>
      </c>
      <c r="AD521">
        <v>1</v>
      </c>
      <c r="AE521">
        <v>1</v>
      </c>
      <c r="AF521">
        <v>2</v>
      </c>
      <c r="AG521">
        <v>0</v>
      </c>
      <c r="AH521">
        <v>1</v>
      </c>
      <c r="AI521">
        <v>0</v>
      </c>
      <c r="AJ521">
        <v>1</v>
      </c>
      <c r="AK521">
        <v>10</v>
      </c>
      <c r="AL521">
        <v>7</v>
      </c>
      <c r="AM521">
        <v>3</v>
      </c>
      <c r="AN521">
        <v>9865</v>
      </c>
      <c r="AO521">
        <v>3022</v>
      </c>
      <c r="AP521">
        <v>1</v>
      </c>
      <c r="AQ521">
        <v>291</v>
      </c>
      <c r="AR521">
        <v>13</v>
      </c>
      <c r="AS521">
        <v>1010</v>
      </c>
      <c r="AT521" t="s">
        <v>94</v>
      </c>
    </row>
    <row r="522" spans="1:46" hidden="1" x14ac:dyDescent="0.3">
      <c r="A522">
        <v>44627</v>
      </c>
      <c r="B522" t="s">
        <v>1104</v>
      </c>
      <c r="C522" t="s">
        <v>1105</v>
      </c>
      <c r="D522">
        <v>250219.69</v>
      </c>
      <c r="E522">
        <v>2747842.9109999998</v>
      </c>
      <c r="F522">
        <v>92</v>
      </c>
      <c r="G522">
        <v>13</v>
      </c>
      <c r="H522">
        <v>79</v>
      </c>
      <c r="I522">
        <v>6</v>
      </c>
      <c r="J522">
        <v>1</v>
      </c>
      <c r="K522">
        <v>5</v>
      </c>
      <c r="L522">
        <v>52</v>
      </c>
      <c r="M522">
        <v>10</v>
      </c>
      <c r="N522">
        <v>9</v>
      </c>
      <c r="O522">
        <v>8</v>
      </c>
      <c r="P522">
        <v>9</v>
      </c>
      <c r="Q522">
        <v>8</v>
      </c>
      <c r="R522">
        <v>8</v>
      </c>
      <c r="S522">
        <v>1314</v>
      </c>
      <c r="T522">
        <v>677</v>
      </c>
      <c r="U522">
        <v>637</v>
      </c>
      <c r="V522">
        <v>136</v>
      </c>
      <c r="W522">
        <v>127</v>
      </c>
      <c r="X522">
        <v>120</v>
      </c>
      <c r="Y522">
        <v>105</v>
      </c>
      <c r="Z522">
        <v>115</v>
      </c>
      <c r="AA522">
        <v>97</v>
      </c>
      <c r="AB522">
        <v>115</v>
      </c>
      <c r="AC522">
        <v>125</v>
      </c>
      <c r="AD522">
        <v>103</v>
      </c>
      <c r="AE522">
        <v>97</v>
      </c>
      <c r="AF522">
        <v>88</v>
      </c>
      <c r="AG522">
        <v>86</v>
      </c>
      <c r="AH522">
        <v>235</v>
      </c>
      <c r="AI522">
        <v>125</v>
      </c>
      <c r="AJ522">
        <v>110</v>
      </c>
      <c r="AK522">
        <v>20</v>
      </c>
      <c r="AL522">
        <v>9</v>
      </c>
      <c r="AM522">
        <v>11</v>
      </c>
      <c r="AN522">
        <v>26724</v>
      </c>
      <c r="AO522">
        <v>19978</v>
      </c>
      <c r="AP522">
        <v>1</v>
      </c>
      <c r="AQ522">
        <v>1636</v>
      </c>
      <c r="AR522">
        <v>68</v>
      </c>
      <c r="AS522">
        <v>9686</v>
      </c>
      <c r="AT522" t="s">
        <v>94</v>
      </c>
    </row>
    <row r="523" spans="1:46" hidden="1" x14ac:dyDescent="0.3">
      <c r="A523">
        <v>44628</v>
      </c>
      <c r="B523" t="s">
        <v>1106</v>
      </c>
      <c r="C523" t="s">
        <v>1107</v>
      </c>
      <c r="D523">
        <v>252010.01199999999</v>
      </c>
      <c r="E523">
        <v>2747626.128</v>
      </c>
      <c r="F523">
        <v>88</v>
      </c>
      <c r="G523">
        <v>18</v>
      </c>
      <c r="H523">
        <v>70</v>
      </c>
      <c r="I523">
        <v>6</v>
      </c>
      <c r="J523">
        <v>0</v>
      </c>
      <c r="K523">
        <v>6</v>
      </c>
      <c r="L523">
        <v>50</v>
      </c>
      <c r="M523">
        <v>9</v>
      </c>
      <c r="N523">
        <v>8</v>
      </c>
      <c r="O523">
        <v>9</v>
      </c>
      <c r="P523">
        <v>9</v>
      </c>
      <c r="Q523">
        <v>8</v>
      </c>
      <c r="R523">
        <v>7</v>
      </c>
      <c r="S523">
        <v>1396</v>
      </c>
      <c r="T523">
        <v>720</v>
      </c>
      <c r="U523">
        <v>676</v>
      </c>
      <c r="V523">
        <v>135</v>
      </c>
      <c r="W523">
        <v>125</v>
      </c>
      <c r="X523">
        <v>116</v>
      </c>
      <c r="Y523">
        <v>113</v>
      </c>
      <c r="Z523">
        <v>125</v>
      </c>
      <c r="AA523">
        <v>121</v>
      </c>
      <c r="AB523">
        <v>121</v>
      </c>
      <c r="AC523">
        <v>128</v>
      </c>
      <c r="AD523">
        <v>118</v>
      </c>
      <c r="AE523">
        <v>98</v>
      </c>
      <c r="AF523">
        <v>105</v>
      </c>
      <c r="AG523">
        <v>91</v>
      </c>
      <c r="AH523">
        <v>225</v>
      </c>
      <c r="AI523">
        <v>115</v>
      </c>
      <c r="AJ523">
        <v>110</v>
      </c>
      <c r="AK523">
        <v>25</v>
      </c>
      <c r="AL523">
        <v>13</v>
      </c>
      <c r="AM523">
        <v>12</v>
      </c>
      <c r="AN523">
        <v>25424</v>
      </c>
      <c r="AO523">
        <v>7196</v>
      </c>
      <c r="AP523">
        <v>1</v>
      </c>
      <c r="AQ523">
        <v>894</v>
      </c>
      <c r="AR523">
        <v>63</v>
      </c>
      <c r="AS523">
        <v>4768</v>
      </c>
      <c r="AT523" t="s">
        <v>94</v>
      </c>
    </row>
    <row r="524" spans="1:46" hidden="1" x14ac:dyDescent="0.3">
      <c r="A524">
        <v>44629</v>
      </c>
      <c r="B524" t="s">
        <v>1108</v>
      </c>
      <c r="C524" t="s">
        <v>1109</v>
      </c>
      <c r="D524">
        <v>251272.62100000001</v>
      </c>
      <c r="E524">
        <v>2747697.0329999998</v>
      </c>
      <c r="F524">
        <v>77</v>
      </c>
      <c r="G524">
        <v>10</v>
      </c>
      <c r="H524">
        <v>67</v>
      </c>
      <c r="I524">
        <v>6</v>
      </c>
      <c r="J524">
        <v>0</v>
      </c>
      <c r="K524">
        <v>6</v>
      </c>
      <c r="L524">
        <v>43</v>
      </c>
      <c r="M524">
        <v>8</v>
      </c>
      <c r="N524">
        <v>8</v>
      </c>
      <c r="O524">
        <v>8</v>
      </c>
      <c r="P524">
        <v>7</v>
      </c>
      <c r="Q524">
        <v>6</v>
      </c>
      <c r="R524">
        <v>6</v>
      </c>
      <c r="S524">
        <v>1035</v>
      </c>
      <c r="T524">
        <v>557</v>
      </c>
      <c r="U524">
        <v>478</v>
      </c>
      <c r="V524">
        <v>107</v>
      </c>
      <c r="W524">
        <v>105</v>
      </c>
      <c r="X524">
        <v>92</v>
      </c>
      <c r="Y524">
        <v>77</v>
      </c>
      <c r="Z524">
        <v>78</v>
      </c>
      <c r="AA524">
        <v>90</v>
      </c>
      <c r="AB524">
        <v>105</v>
      </c>
      <c r="AC524">
        <v>85</v>
      </c>
      <c r="AD524">
        <v>87</v>
      </c>
      <c r="AE524">
        <v>60</v>
      </c>
      <c r="AF524">
        <v>88</v>
      </c>
      <c r="AG524">
        <v>61</v>
      </c>
      <c r="AH524">
        <v>171</v>
      </c>
      <c r="AI524">
        <v>93</v>
      </c>
      <c r="AJ524">
        <v>78</v>
      </c>
      <c r="AK524">
        <v>30</v>
      </c>
      <c r="AL524">
        <v>13</v>
      </c>
      <c r="AM524">
        <v>17</v>
      </c>
      <c r="AN524">
        <v>30159</v>
      </c>
      <c r="AO524">
        <v>6729</v>
      </c>
      <c r="AP524">
        <v>1</v>
      </c>
      <c r="AQ524">
        <v>937</v>
      </c>
      <c r="AR524">
        <v>57</v>
      </c>
      <c r="AS524">
        <v>4122</v>
      </c>
      <c r="AT524" t="s">
        <v>94</v>
      </c>
    </row>
    <row r="525" spans="1:46" hidden="1" x14ac:dyDescent="0.3">
      <c r="A525">
        <v>44630</v>
      </c>
      <c r="B525" t="s">
        <v>1110</v>
      </c>
      <c r="C525" t="s">
        <v>1111</v>
      </c>
      <c r="D525">
        <v>250013.948</v>
      </c>
      <c r="E525">
        <v>2748361.2779999999</v>
      </c>
      <c r="F525">
        <v>77</v>
      </c>
      <c r="G525">
        <v>12</v>
      </c>
      <c r="H525">
        <v>65</v>
      </c>
      <c r="I525">
        <v>6</v>
      </c>
      <c r="J525">
        <v>1</v>
      </c>
      <c r="K525">
        <v>5</v>
      </c>
      <c r="L525">
        <v>42</v>
      </c>
      <c r="M525">
        <v>7</v>
      </c>
      <c r="N525">
        <v>6</v>
      </c>
      <c r="O525">
        <v>8</v>
      </c>
      <c r="P525">
        <v>7</v>
      </c>
      <c r="Q525">
        <v>7</v>
      </c>
      <c r="R525">
        <v>7</v>
      </c>
      <c r="S525">
        <v>1029</v>
      </c>
      <c r="T525">
        <v>546</v>
      </c>
      <c r="U525">
        <v>483</v>
      </c>
      <c r="V525">
        <v>90</v>
      </c>
      <c r="W525">
        <v>92</v>
      </c>
      <c r="X525">
        <v>79</v>
      </c>
      <c r="Y525">
        <v>74</v>
      </c>
      <c r="Z525">
        <v>97</v>
      </c>
      <c r="AA525">
        <v>81</v>
      </c>
      <c r="AB525">
        <v>96</v>
      </c>
      <c r="AC525">
        <v>83</v>
      </c>
      <c r="AD525">
        <v>100</v>
      </c>
      <c r="AE525">
        <v>71</v>
      </c>
      <c r="AF525">
        <v>84</v>
      </c>
      <c r="AG525">
        <v>82</v>
      </c>
      <c r="AH525">
        <v>193</v>
      </c>
      <c r="AI525">
        <v>87</v>
      </c>
      <c r="AJ525">
        <v>106</v>
      </c>
      <c r="AK525">
        <v>15</v>
      </c>
      <c r="AL525">
        <v>11</v>
      </c>
      <c r="AM525">
        <v>4</v>
      </c>
      <c r="AN525">
        <v>20501</v>
      </c>
      <c r="AO525">
        <v>7826</v>
      </c>
      <c r="AP525">
        <v>1</v>
      </c>
      <c r="AQ525">
        <v>2278</v>
      </c>
      <c r="AR525">
        <v>66</v>
      </c>
      <c r="AS525">
        <v>4158</v>
      </c>
      <c r="AT525" t="s">
        <v>94</v>
      </c>
    </row>
    <row r="526" spans="1:46" hidden="1" x14ac:dyDescent="0.3">
      <c r="A526">
        <v>44631</v>
      </c>
      <c r="B526" t="s">
        <v>1112</v>
      </c>
      <c r="C526" t="s">
        <v>1113</v>
      </c>
      <c r="D526">
        <v>252577</v>
      </c>
      <c r="E526">
        <v>2745140.01</v>
      </c>
      <c r="F526">
        <v>98</v>
      </c>
      <c r="G526">
        <v>15</v>
      </c>
      <c r="H526">
        <v>83</v>
      </c>
      <c r="I526">
        <v>7</v>
      </c>
      <c r="J526">
        <v>0</v>
      </c>
      <c r="K526">
        <v>7</v>
      </c>
      <c r="L526">
        <v>54</v>
      </c>
      <c r="M526">
        <v>10</v>
      </c>
      <c r="N526">
        <v>9</v>
      </c>
      <c r="O526">
        <v>8</v>
      </c>
      <c r="P526">
        <v>10</v>
      </c>
      <c r="Q526">
        <v>8</v>
      </c>
      <c r="R526">
        <v>9</v>
      </c>
      <c r="S526">
        <v>1530</v>
      </c>
      <c r="T526">
        <v>772</v>
      </c>
      <c r="U526">
        <v>758</v>
      </c>
      <c r="V526">
        <v>148</v>
      </c>
      <c r="W526">
        <v>140</v>
      </c>
      <c r="X526">
        <v>120</v>
      </c>
      <c r="Y526">
        <v>141</v>
      </c>
      <c r="Z526">
        <v>120</v>
      </c>
      <c r="AA526">
        <v>105</v>
      </c>
      <c r="AB526">
        <v>143</v>
      </c>
      <c r="AC526">
        <v>139</v>
      </c>
      <c r="AD526">
        <v>114</v>
      </c>
      <c r="AE526">
        <v>106</v>
      </c>
      <c r="AF526">
        <v>127</v>
      </c>
      <c r="AG526">
        <v>127</v>
      </c>
      <c r="AH526">
        <v>252</v>
      </c>
      <c r="AI526">
        <v>126</v>
      </c>
      <c r="AJ526">
        <v>126</v>
      </c>
      <c r="AK526">
        <v>8</v>
      </c>
      <c r="AL526">
        <v>4</v>
      </c>
      <c r="AM526">
        <v>4</v>
      </c>
      <c r="AN526">
        <v>30326</v>
      </c>
      <c r="AO526">
        <v>13166</v>
      </c>
      <c r="AP526">
        <v>1</v>
      </c>
      <c r="AQ526">
        <v>2879</v>
      </c>
      <c r="AR526">
        <v>58</v>
      </c>
      <c r="AS526">
        <v>3611</v>
      </c>
      <c r="AT526" t="s">
        <v>94</v>
      </c>
    </row>
    <row r="527" spans="1:46" hidden="1" x14ac:dyDescent="0.3">
      <c r="A527">
        <v>44632</v>
      </c>
      <c r="B527" t="s">
        <v>1114</v>
      </c>
      <c r="C527" t="s">
        <v>1115</v>
      </c>
      <c r="D527">
        <v>255052.69</v>
      </c>
      <c r="E527">
        <v>2744269.61</v>
      </c>
      <c r="F527">
        <v>22</v>
      </c>
      <c r="G527">
        <v>6</v>
      </c>
      <c r="H527">
        <v>16</v>
      </c>
      <c r="I527">
        <v>4</v>
      </c>
      <c r="J527">
        <v>2</v>
      </c>
      <c r="K527">
        <v>2</v>
      </c>
      <c r="L527">
        <v>13</v>
      </c>
      <c r="M527">
        <v>3</v>
      </c>
      <c r="N527">
        <v>3</v>
      </c>
      <c r="O527">
        <v>2</v>
      </c>
      <c r="P527">
        <v>2</v>
      </c>
      <c r="Q527">
        <v>2</v>
      </c>
      <c r="R527">
        <v>1</v>
      </c>
      <c r="S527">
        <v>371</v>
      </c>
      <c r="T527">
        <v>194</v>
      </c>
      <c r="U527">
        <v>177</v>
      </c>
      <c r="V527">
        <v>40</v>
      </c>
      <c r="W527">
        <v>47</v>
      </c>
      <c r="X527">
        <v>47</v>
      </c>
      <c r="Y527">
        <v>40</v>
      </c>
      <c r="Z527">
        <v>20</v>
      </c>
      <c r="AA527">
        <v>32</v>
      </c>
      <c r="AB527">
        <v>34</v>
      </c>
      <c r="AC527">
        <v>29</v>
      </c>
      <c r="AD527">
        <v>28</v>
      </c>
      <c r="AE527">
        <v>19</v>
      </c>
      <c r="AF527">
        <v>25</v>
      </c>
      <c r="AG527">
        <v>10</v>
      </c>
      <c r="AH527">
        <v>37</v>
      </c>
      <c r="AI527">
        <v>18</v>
      </c>
      <c r="AJ527">
        <v>19</v>
      </c>
      <c r="AK527">
        <v>7</v>
      </c>
      <c r="AL527">
        <v>4</v>
      </c>
      <c r="AM527">
        <v>3</v>
      </c>
      <c r="AN527">
        <v>16628</v>
      </c>
      <c r="AO527">
        <v>4837</v>
      </c>
      <c r="AP527">
        <v>1</v>
      </c>
      <c r="AQ527">
        <v>2560</v>
      </c>
      <c r="AR527">
        <v>22</v>
      </c>
      <c r="AS527">
        <v>1320</v>
      </c>
      <c r="AT527" t="s">
        <v>94</v>
      </c>
    </row>
    <row r="528" spans="1:46" hidden="1" x14ac:dyDescent="0.3">
      <c r="A528">
        <v>44633</v>
      </c>
      <c r="B528" t="s">
        <v>1116</v>
      </c>
      <c r="C528" t="s">
        <v>1117</v>
      </c>
      <c r="D528">
        <v>246385.92000000001</v>
      </c>
      <c r="E528">
        <v>2748305.0070000002</v>
      </c>
      <c r="F528">
        <v>11</v>
      </c>
      <c r="G528">
        <v>4</v>
      </c>
      <c r="H528">
        <v>7</v>
      </c>
      <c r="I528">
        <v>2</v>
      </c>
      <c r="J528">
        <v>0</v>
      </c>
      <c r="K528">
        <v>2</v>
      </c>
      <c r="L528">
        <v>6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93</v>
      </c>
      <c r="T528">
        <v>46</v>
      </c>
      <c r="U528">
        <v>47</v>
      </c>
      <c r="V528">
        <v>7</v>
      </c>
      <c r="W528">
        <v>7</v>
      </c>
      <c r="X528">
        <v>10</v>
      </c>
      <c r="Y528">
        <v>8</v>
      </c>
      <c r="Z528">
        <v>13</v>
      </c>
      <c r="AA528">
        <v>11</v>
      </c>
      <c r="AB528">
        <v>4</v>
      </c>
      <c r="AC528">
        <v>6</v>
      </c>
      <c r="AD528">
        <v>5</v>
      </c>
      <c r="AE528">
        <v>8</v>
      </c>
      <c r="AF528">
        <v>7</v>
      </c>
      <c r="AG528">
        <v>7</v>
      </c>
      <c r="AH528">
        <v>20</v>
      </c>
      <c r="AI528">
        <v>15</v>
      </c>
      <c r="AJ528">
        <v>5</v>
      </c>
      <c r="AK528">
        <v>1</v>
      </c>
      <c r="AL528">
        <v>0</v>
      </c>
      <c r="AM528">
        <v>1</v>
      </c>
      <c r="AN528">
        <v>14859</v>
      </c>
      <c r="AO528">
        <v>2515</v>
      </c>
      <c r="AP528">
        <v>1</v>
      </c>
      <c r="AQ528">
        <v>588</v>
      </c>
      <c r="AR528">
        <v>21</v>
      </c>
      <c r="AS528">
        <v>1215</v>
      </c>
      <c r="AT528" t="s">
        <v>94</v>
      </c>
    </row>
    <row r="529" spans="1:46" hidden="1" x14ac:dyDescent="0.3">
      <c r="A529">
        <v>44634</v>
      </c>
      <c r="B529" t="s">
        <v>1118</v>
      </c>
      <c r="C529" t="s">
        <v>1119</v>
      </c>
      <c r="D529">
        <v>247678.16</v>
      </c>
      <c r="E529">
        <v>2748795.3020000001</v>
      </c>
      <c r="F529">
        <v>11</v>
      </c>
      <c r="G529">
        <v>3</v>
      </c>
      <c r="H529">
        <v>8</v>
      </c>
      <c r="I529">
        <v>3</v>
      </c>
      <c r="J529">
        <v>0</v>
      </c>
      <c r="K529">
        <v>3</v>
      </c>
      <c r="L529">
        <v>6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104</v>
      </c>
      <c r="T529">
        <v>61</v>
      </c>
      <c r="U529">
        <v>43</v>
      </c>
      <c r="V529">
        <v>4</v>
      </c>
      <c r="W529">
        <v>10</v>
      </c>
      <c r="X529">
        <v>12</v>
      </c>
      <c r="Y529">
        <v>7</v>
      </c>
      <c r="Z529">
        <v>16</v>
      </c>
      <c r="AA529">
        <v>9</v>
      </c>
      <c r="AB529">
        <v>15</v>
      </c>
      <c r="AC529">
        <v>8</v>
      </c>
      <c r="AD529">
        <v>9</v>
      </c>
      <c r="AE529">
        <v>3</v>
      </c>
      <c r="AF529">
        <v>5</v>
      </c>
      <c r="AG529">
        <v>6</v>
      </c>
      <c r="AH529">
        <v>10</v>
      </c>
      <c r="AI529">
        <v>2</v>
      </c>
      <c r="AJ529">
        <v>8</v>
      </c>
      <c r="AK529">
        <v>2</v>
      </c>
      <c r="AL529">
        <v>1</v>
      </c>
      <c r="AM529">
        <v>1</v>
      </c>
      <c r="AN529">
        <v>7914</v>
      </c>
      <c r="AO529">
        <v>2380</v>
      </c>
      <c r="AP529">
        <v>0</v>
      </c>
      <c r="AQ529">
        <v>0</v>
      </c>
      <c r="AR529">
        <v>13</v>
      </c>
      <c r="AS529">
        <v>1170</v>
      </c>
      <c r="AT529" t="s">
        <v>94</v>
      </c>
    </row>
    <row r="530" spans="1:46" hidden="1" x14ac:dyDescent="0.3">
      <c r="A530">
        <v>44635</v>
      </c>
      <c r="B530" t="s">
        <v>1120</v>
      </c>
      <c r="C530" t="s">
        <v>1121</v>
      </c>
      <c r="D530">
        <v>245456.01300000001</v>
      </c>
      <c r="E530">
        <v>2749257.534</v>
      </c>
      <c r="F530">
        <v>11</v>
      </c>
      <c r="G530">
        <v>2</v>
      </c>
      <c r="H530">
        <v>9</v>
      </c>
      <c r="I530">
        <v>2</v>
      </c>
      <c r="J530">
        <v>0</v>
      </c>
      <c r="K530">
        <v>2</v>
      </c>
      <c r="L530">
        <v>6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84</v>
      </c>
      <c r="T530">
        <v>45</v>
      </c>
      <c r="U530">
        <v>39</v>
      </c>
      <c r="V530">
        <v>6</v>
      </c>
      <c r="W530">
        <v>8</v>
      </c>
      <c r="X530">
        <v>9</v>
      </c>
      <c r="Y530">
        <v>4</v>
      </c>
      <c r="Z530">
        <v>11</v>
      </c>
      <c r="AA530">
        <v>9</v>
      </c>
      <c r="AB530">
        <v>7</v>
      </c>
      <c r="AC530">
        <v>2</v>
      </c>
      <c r="AD530">
        <v>4</v>
      </c>
      <c r="AE530">
        <v>6</v>
      </c>
      <c r="AF530">
        <v>8</v>
      </c>
      <c r="AG530">
        <v>10</v>
      </c>
      <c r="AH530">
        <v>16</v>
      </c>
      <c r="AI530">
        <v>8</v>
      </c>
      <c r="AJ530">
        <v>8</v>
      </c>
      <c r="AK530">
        <v>1</v>
      </c>
      <c r="AL530">
        <v>1</v>
      </c>
      <c r="AM530">
        <v>0</v>
      </c>
      <c r="AN530">
        <v>10478</v>
      </c>
      <c r="AO530">
        <v>4325</v>
      </c>
      <c r="AP530">
        <v>1</v>
      </c>
      <c r="AQ530">
        <v>250</v>
      </c>
      <c r="AR530">
        <v>12</v>
      </c>
      <c r="AS530">
        <v>986</v>
      </c>
      <c r="AT530" t="s">
        <v>94</v>
      </c>
    </row>
    <row r="531" spans="1:46" hidden="1" x14ac:dyDescent="0.3">
      <c r="A531">
        <v>44636</v>
      </c>
      <c r="B531" t="s">
        <v>1122</v>
      </c>
      <c r="C531" t="s">
        <v>1123</v>
      </c>
      <c r="D531">
        <v>246358.61300000001</v>
      </c>
      <c r="E531">
        <v>2750434.702</v>
      </c>
      <c r="F531">
        <v>19</v>
      </c>
      <c r="G531">
        <v>3</v>
      </c>
      <c r="H531">
        <v>16</v>
      </c>
      <c r="I531">
        <v>2</v>
      </c>
      <c r="J531">
        <v>0</v>
      </c>
      <c r="K531">
        <v>2</v>
      </c>
      <c r="L531">
        <v>10</v>
      </c>
      <c r="M531">
        <v>1</v>
      </c>
      <c r="N531">
        <v>2</v>
      </c>
      <c r="O531">
        <v>2</v>
      </c>
      <c r="P531">
        <v>2</v>
      </c>
      <c r="Q531">
        <v>2</v>
      </c>
      <c r="R531">
        <v>1</v>
      </c>
      <c r="S531">
        <v>214</v>
      </c>
      <c r="T531">
        <v>115</v>
      </c>
      <c r="U531">
        <v>99</v>
      </c>
      <c r="V531">
        <v>15</v>
      </c>
      <c r="W531">
        <v>11</v>
      </c>
      <c r="X531">
        <v>19</v>
      </c>
      <c r="Y531">
        <v>18</v>
      </c>
      <c r="Z531">
        <v>25</v>
      </c>
      <c r="AA531">
        <v>23</v>
      </c>
      <c r="AB531">
        <v>22</v>
      </c>
      <c r="AC531">
        <v>19</v>
      </c>
      <c r="AD531">
        <v>20</v>
      </c>
      <c r="AE531">
        <v>21</v>
      </c>
      <c r="AF531">
        <v>14</v>
      </c>
      <c r="AG531">
        <v>7</v>
      </c>
      <c r="AH531">
        <v>42</v>
      </c>
      <c r="AI531">
        <v>25</v>
      </c>
      <c r="AJ531">
        <v>17</v>
      </c>
      <c r="AK531">
        <v>1</v>
      </c>
      <c r="AL531">
        <v>1</v>
      </c>
      <c r="AM531">
        <v>0</v>
      </c>
      <c r="AN531">
        <v>13618</v>
      </c>
      <c r="AO531">
        <v>4293</v>
      </c>
      <c r="AP531">
        <v>1</v>
      </c>
      <c r="AQ531">
        <v>710</v>
      </c>
      <c r="AR531">
        <v>20</v>
      </c>
      <c r="AS531">
        <v>2030</v>
      </c>
      <c r="AT531" t="s">
        <v>94</v>
      </c>
    </row>
    <row r="532" spans="1:46" hidden="1" x14ac:dyDescent="0.3">
      <c r="A532">
        <v>44637</v>
      </c>
      <c r="B532" t="s">
        <v>1124</v>
      </c>
      <c r="C532" t="s">
        <v>1125</v>
      </c>
      <c r="D532">
        <v>254791.31099999999</v>
      </c>
      <c r="E532">
        <v>2755353.0120000001</v>
      </c>
      <c r="F532">
        <v>124</v>
      </c>
      <c r="G532">
        <v>28</v>
      </c>
      <c r="H532">
        <v>96</v>
      </c>
      <c r="I532">
        <v>8</v>
      </c>
      <c r="J532">
        <v>1</v>
      </c>
      <c r="K532">
        <v>7</v>
      </c>
      <c r="L532">
        <v>70</v>
      </c>
      <c r="M532">
        <v>12</v>
      </c>
      <c r="N532">
        <v>11</v>
      </c>
      <c r="O532">
        <v>14</v>
      </c>
      <c r="P532">
        <v>13</v>
      </c>
      <c r="Q532">
        <v>10</v>
      </c>
      <c r="R532">
        <v>10</v>
      </c>
      <c r="S532">
        <v>1923</v>
      </c>
      <c r="T532">
        <v>993</v>
      </c>
      <c r="U532">
        <v>930</v>
      </c>
      <c r="V532">
        <v>181</v>
      </c>
      <c r="W532">
        <v>163</v>
      </c>
      <c r="X532">
        <v>174</v>
      </c>
      <c r="Y532">
        <v>152</v>
      </c>
      <c r="Z532">
        <v>172</v>
      </c>
      <c r="AA532">
        <v>179</v>
      </c>
      <c r="AB532">
        <v>169</v>
      </c>
      <c r="AC532">
        <v>188</v>
      </c>
      <c r="AD532">
        <v>147</v>
      </c>
      <c r="AE532">
        <v>132</v>
      </c>
      <c r="AF532">
        <v>150</v>
      </c>
      <c r="AG532">
        <v>116</v>
      </c>
      <c r="AH532">
        <v>282</v>
      </c>
      <c r="AI532">
        <v>145</v>
      </c>
      <c r="AJ532">
        <v>137</v>
      </c>
      <c r="AK532">
        <v>32</v>
      </c>
      <c r="AL532">
        <v>14</v>
      </c>
      <c r="AM532">
        <v>18</v>
      </c>
      <c r="AN532">
        <v>29383</v>
      </c>
      <c r="AO532">
        <v>12129</v>
      </c>
      <c r="AP532">
        <v>2</v>
      </c>
      <c r="AQ532">
        <v>1719</v>
      </c>
      <c r="AR532">
        <v>111</v>
      </c>
      <c r="AS532">
        <v>7434</v>
      </c>
      <c r="AT532" t="s">
        <v>94</v>
      </c>
    </row>
    <row r="533" spans="1:46" hidden="1" x14ac:dyDescent="0.3">
      <c r="A533">
        <v>44638</v>
      </c>
      <c r="B533" t="s">
        <v>1126</v>
      </c>
      <c r="C533" t="s">
        <v>1127</v>
      </c>
      <c r="D533">
        <v>253933.08199999999</v>
      </c>
      <c r="E533">
        <v>2757705.7059999998</v>
      </c>
      <c r="F533">
        <v>11</v>
      </c>
      <c r="G533">
        <v>6</v>
      </c>
      <c r="H533">
        <v>5</v>
      </c>
      <c r="I533">
        <v>2</v>
      </c>
      <c r="J533">
        <v>1</v>
      </c>
      <c r="K533">
        <v>1</v>
      </c>
      <c r="L533">
        <v>6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57</v>
      </c>
      <c r="T533">
        <v>28</v>
      </c>
      <c r="U533">
        <v>29</v>
      </c>
      <c r="V533">
        <v>3</v>
      </c>
      <c r="W533">
        <v>6</v>
      </c>
      <c r="X533">
        <v>2</v>
      </c>
      <c r="Y533">
        <v>6</v>
      </c>
      <c r="Z533">
        <v>3</v>
      </c>
      <c r="AA533">
        <v>6</v>
      </c>
      <c r="AB533">
        <v>9</v>
      </c>
      <c r="AC533">
        <v>4</v>
      </c>
      <c r="AD533">
        <v>3</v>
      </c>
      <c r="AE533">
        <v>4</v>
      </c>
      <c r="AF533">
        <v>8</v>
      </c>
      <c r="AG533">
        <v>3</v>
      </c>
      <c r="AH533">
        <v>8</v>
      </c>
      <c r="AI533">
        <v>1</v>
      </c>
      <c r="AJ533">
        <v>7</v>
      </c>
      <c r="AK533">
        <v>2</v>
      </c>
      <c r="AL533">
        <v>2</v>
      </c>
      <c r="AM533">
        <v>0</v>
      </c>
      <c r="AN533">
        <v>8049</v>
      </c>
      <c r="AO533">
        <v>5404</v>
      </c>
      <c r="AP533">
        <v>1</v>
      </c>
      <c r="AQ533">
        <v>617</v>
      </c>
      <c r="AR533">
        <v>19</v>
      </c>
      <c r="AS533">
        <v>1926</v>
      </c>
      <c r="AT533" t="s">
        <v>94</v>
      </c>
    </row>
    <row r="534" spans="1:46" hidden="1" x14ac:dyDescent="0.3">
      <c r="A534">
        <v>44639</v>
      </c>
      <c r="B534" t="s">
        <v>1128</v>
      </c>
      <c r="C534" t="s">
        <v>1129</v>
      </c>
      <c r="D534">
        <v>253847.04699999999</v>
      </c>
      <c r="E534">
        <v>2754701.378</v>
      </c>
      <c r="F534">
        <v>88</v>
      </c>
      <c r="G534">
        <v>24</v>
      </c>
      <c r="H534">
        <v>64</v>
      </c>
      <c r="I534">
        <v>6</v>
      </c>
      <c r="J534">
        <v>1</v>
      </c>
      <c r="K534">
        <v>5</v>
      </c>
      <c r="L534">
        <v>50</v>
      </c>
      <c r="M534">
        <v>10</v>
      </c>
      <c r="N534">
        <v>9</v>
      </c>
      <c r="O534">
        <v>9</v>
      </c>
      <c r="P534">
        <v>8</v>
      </c>
      <c r="Q534">
        <v>7</v>
      </c>
      <c r="R534">
        <v>7</v>
      </c>
      <c r="S534">
        <v>1360</v>
      </c>
      <c r="T534">
        <v>711</v>
      </c>
      <c r="U534">
        <v>649</v>
      </c>
      <c r="V534">
        <v>149</v>
      </c>
      <c r="W534">
        <v>127</v>
      </c>
      <c r="X534">
        <v>140</v>
      </c>
      <c r="Y534">
        <v>116</v>
      </c>
      <c r="Z534">
        <v>112</v>
      </c>
      <c r="AA534">
        <v>123</v>
      </c>
      <c r="AB534">
        <v>114</v>
      </c>
      <c r="AC534">
        <v>108</v>
      </c>
      <c r="AD534">
        <v>90</v>
      </c>
      <c r="AE534">
        <v>98</v>
      </c>
      <c r="AF534">
        <v>106</v>
      </c>
      <c r="AG534">
        <v>77</v>
      </c>
      <c r="AH534">
        <v>200</v>
      </c>
      <c r="AI534">
        <v>109</v>
      </c>
      <c r="AJ534">
        <v>91</v>
      </c>
      <c r="AK534">
        <v>29</v>
      </c>
      <c r="AL534">
        <v>11</v>
      </c>
      <c r="AM534">
        <v>18</v>
      </c>
      <c r="AN534">
        <v>29208</v>
      </c>
      <c r="AO534">
        <v>17665</v>
      </c>
      <c r="AP534">
        <v>1</v>
      </c>
      <c r="AQ534">
        <v>4560</v>
      </c>
      <c r="AR534">
        <v>71</v>
      </c>
      <c r="AS534">
        <v>5358</v>
      </c>
      <c r="AT534" t="s">
        <v>94</v>
      </c>
    </row>
    <row r="535" spans="1:46" hidden="1" x14ac:dyDescent="0.3">
      <c r="A535">
        <v>44640</v>
      </c>
      <c r="B535" t="s">
        <v>1130</v>
      </c>
      <c r="C535" t="s">
        <v>1131</v>
      </c>
      <c r="D535">
        <v>256113.85500000001</v>
      </c>
      <c r="E535">
        <v>2752352.4750000001</v>
      </c>
      <c r="F535">
        <v>22</v>
      </c>
      <c r="G535">
        <v>11</v>
      </c>
      <c r="H535">
        <v>11</v>
      </c>
      <c r="I535">
        <v>2</v>
      </c>
      <c r="J535">
        <v>0</v>
      </c>
      <c r="K535">
        <v>2</v>
      </c>
      <c r="L535">
        <v>13</v>
      </c>
      <c r="M535">
        <v>2</v>
      </c>
      <c r="N535">
        <v>2</v>
      </c>
      <c r="O535">
        <v>3</v>
      </c>
      <c r="P535">
        <v>2</v>
      </c>
      <c r="Q535">
        <v>2</v>
      </c>
      <c r="R535">
        <v>2</v>
      </c>
      <c r="S535">
        <v>185</v>
      </c>
      <c r="T535">
        <v>111</v>
      </c>
      <c r="U535">
        <v>74</v>
      </c>
      <c r="V535">
        <v>19</v>
      </c>
      <c r="W535">
        <v>10</v>
      </c>
      <c r="X535">
        <v>19</v>
      </c>
      <c r="Y535">
        <v>13</v>
      </c>
      <c r="Z535">
        <v>20</v>
      </c>
      <c r="AA535">
        <v>11</v>
      </c>
      <c r="AB535">
        <v>13</v>
      </c>
      <c r="AC535">
        <v>15</v>
      </c>
      <c r="AD535">
        <v>15</v>
      </c>
      <c r="AE535">
        <v>16</v>
      </c>
      <c r="AF535">
        <v>25</v>
      </c>
      <c r="AG535">
        <v>9</v>
      </c>
      <c r="AH535">
        <v>38</v>
      </c>
      <c r="AI535">
        <v>22</v>
      </c>
      <c r="AJ535">
        <v>16</v>
      </c>
      <c r="AK535">
        <v>4</v>
      </c>
      <c r="AL535">
        <v>3</v>
      </c>
      <c r="AM535">
        <v>1</v>
      </c>
      <c r="AN535">
        <v>13525</v>
      </c>
      <c r="AO535">
        <v>10175</v>
      </c>
      <c r="AP535">
        <v>1</v>
      </c>
      <c r="AQ535">
        <v>576</v>
      </c>
      <c r="AR535">
        <v>24</v>
      </c>
      <c r="AS535">
        <v>2064</v>
      </c>
      <c r="AT535" t="s">
        <v>94</v>
      </c>
    </row>
    <row r="536" spans="1:46" hidden="1" x14ac:dyDescent="0.3">
      <c r="A536">
        <v>44641</v>
      </c>
      <c r="B536" t="s">
        <v>1132</v>
      </c>
      <c r="C536" t="s">
        <v>1133</v>
      </c>
      <c r="D536">
        <v>249877.25</v>
      </c>
      <c r="E536">
        <v>2751592.1</v>
      </c>
      <c r="F536">
        <v>118</v>
      </c>
      <c r="G536">
        <v>22</v>
      </c>
      <c r="H536">
        <v>96</v>
      </c>
      <c r="I536">
        <v>7</v>
      </c>
      <c r="J536">
        <v>1</v>
      </c>
      <c r="K536">
        <v>6</v>
      </c>
      <c r="L536">
        <v>62</v>
      </c>
      <c r="M536">
        <v>10</v>
      </c>
      <c r="N536">
        <v>10</v>
      </c>
      <c r="O536">
        <v>13</v>
      </c>
      <c r="P536">
        <v>11</v>
      </c>
      <c r="Q536">
        <v>10</v>
      </c>
      <c r="R536">
        <v>8</v>
      </c>
      <c r="S536">
        <v>1580</v>
      </c>
      <c r="T536">
        <v>786</v>
      </c>
      <c r="U536">
        <v>794</v>
      </c>
      <c r="V536">
        <v>126</v>
      </c>
      <c r="W536">
        <v>134</v>
      </c>
      <c r="X536">
        <v>134</v>
      </c>
      <c r="Y536">
        <v>132</v>
      </c>
      <c r="Z536">
        <v>153</v>
      </c>
      <c r="AA536">
        <v>151</v>
      </c>
      <c r="AB536">
        <v>151</v>
      </c>
      <c r="AC536">
        <v>148</v>
      </c>
      <c r="AD536">
        <v>121</v>
      </c>
      <c r="AE536">
        <v>125</v>
      </c>
      <c r="AF536">
        <v>101</v>
      </c>
      <c r="AG536">
        <v>104</v>
      </c>
      <c r="AH536">
        <v>246</v>
      </c>
      <c r="AI536">
        <v>123</v>
      </c>
      <c r="AJ536">
        <v>123</v>
      </c>
      <c r="AK536">
        <v>48</v>
      </c>
      <c r="AL536">
        <v>25</v>
      </c>
      <c r="AM536">
        <v>23</v>
      </c>
      <c r="AN536">
        <v>19527</v>
      </c>
      <c r="AO536">
        <v>15894</v>
      </c>
      <c r="AP536">
        <v>1</v>
      </c>
      <c r="AQ536">
        <v>1793</v>
      </c>
      <c r="AR536">
        <v>76</v>
      </c>
      <c r="AS536">
        <v>5354</v>
      </c>
      <c r="AT536" t="s">
        <v>94</v>
      </c>
    </row>
    <row r="537" spans="1:46" hidden="1" x14ac:dyDescent="0.3">
      <c r="A537">
        <v>44642</v>
      </c>
      <c r="B537" t="s">
        <v>1134</v>
      </c>
      <c r="C537" t="s">
        <v>1135</v>
      </c>
      <c r="D537">
        <v>259621.35399999999</v>
      </c>
      <c r="E537">
        <v>2753274.389</v>
      </c>
      <c r="F537">
        <v>11</v>
      </c>
      <c r="G537">
        <v>3</v>
      </c>
      <c r="H537">
        <v>8</v>
      </c>
      <c r="I537">
        <v>2</v>
      </c>
      <c r="J537">
        <v>0</v>
      </c>
      <c r="K537">
        <v>2</v>
      </c>
      <c r="L537">
        <v>6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78</v>
      </c>
      <c r="T537">
        <v>47</v>
      </c>
      <c r="U537">
        <v>31</v>
      </c>
      <c r="V537">
        <v>13</v>
      </c>
      <c r="W537">
        <v>2</v>
      </c>
      <c r="X537">
        <v>8</v>
      </c>
      <c r="Y537">
        <v>7</v>
      </c>
      <c r="Z537">
        <v>6</v>
      </c>
      <c r="AA537">
        <v>3</v>
      </c>
      <c r="AB537">
        <v>10</v>
      </c>
      <c r="AC537">
        <v>5</v>
      </c>
      <c r="AD537">
        <v>5</v>
      </c>
      <c r="AE537">
        <v>6</v>
      </c>
      <c r="AF537">
        <v>5</v>
      </c>
      <c r="AG537">
        <v>8</v>
      </c>
      <c r="AH537">
        <v>22</v>
      </c>
      <c r="AI537">
        <v>15</v>
      </c>
      <c r="AJ537">
        <v>7</v>
      </c>
      <c r="AK537">
        <v>2</v>
      </c>
      <c r="AL537">
        <v>2</v>
      </c>
      <c r="AM537">
        <v>0</v>
      </c>
      <c r="AN537">
        <v>10622</v>
      </c>
      <c r="AO537">
        <v>3295</v>
      </c>
      <c r="AP537">
        <v>0</v>
      </c>
      <c r="AQ537">
        <v>0</v>
      </c>
      <c r="AR537">
        <v>14</v>
      </c>
      <c r="AS537">
        <v>1330</v>
      </c>
      <c r="AT537" t="s">
        <v>94</v>
      </c>
    </row>
    <row r="538" spans="1:46" hidden="1" x14ac:dyDescent="0.3">
      <c r="A538">
        <v>44643</v>
      </c>
      <c r="B538" t="s">
        <v>631</v>
      </c>
      <c r="C538" t="s">
        <v>1136</v>
      </c>
      <c r="D538">
        <v>252866</v>
      </c>
      <c r="E538">
        <v>2750980.01</v>
      </c>
      <c r="F538">
        <v>63</v>
      </c>
      <c r="G538">
        <v>10</v>
      </c>
      <c r="H538">
        <v>53</v>
      </c>
      <c r="I538">
        <v>4</v>
      </c>
      <c r="J538">
        <v>0</v>
      </c>
      <c r="K538">
        <v>4</v>
      </c>
      <c r="L538">
        <v>35</v>
      </c>
      <c r="M538">
        <v>6</v>
      </c>
      <c r="N538">
        <v>6</v>
      </c>
      <c r="O538">
        <v>6</v>
      </c>
      <c r="P538">
        <v>6</v>
      </c>
      <c r="Q538">
        <v>6</v>
      </c>
      <c r="R538">
        <v>5</v>
      </c>
      <c r="S538">
        <v>942</v>
      </c>
      <c r="T538">
        <v>474</v>
      </c>
      <c r="U538">
        <v>468</v>
      </c>
      <c r="V538">
        <v>81</v>
      </c>
      <c r="W538">
        <v>83</v>
      </c>
      <c r="X538">
        <v>88</v>
      </c>
      <c r="Y538">
        <v>83</v>
      </c>
      <c r="Z538">
        <v>71</v>
      </c>
      <c r="AA538">
        <v>87</v>
      </c>
      <c r="AB538">
        <v>78</v>
      </c>
      <c r="AC538">
        <v>86</v>
      </c>
      <c r="AD538">
        <v>82</v>
      </c>
      <c r="AE538">
        <v>71</v>
      </c>
      <c r="AF538">
        <v>74</v>
      </c>
      <c r="AG538">
        <v>58</v>
      </c>
      <c r="AH538">
        <v>137</v>
      </c>
      <c r="AI538">
        <v>77</v>
      </c>
      <c r="AJ538">
        <v>60</v>
      </c>
      <c r="AK538">
        <v>82</v>
      </c>
      <c r="AL538">
        <v>48</v>
      </c>
      <c r="AM538">
        <v>34</v>
      </c>
      <c r="AN538">
        <v>30128</v>
      </c>
      <c r="AO538">
        <v>8707</v>
      </c>
      <c r="AP538">
        <v>0</v>
      </c>
      <c r="AQ538">
        <v>0</v>
      </c>
      <c r="AR538">
        <v>47</v>
      </c>
      <c r="AS538">
        <v>3717</v>
      </c>
      <c r="AT538" t="s">
        <v>94</v>
      </c>
    </row>
    <row r="539" spans="1:46" hidden="1" x14ac:dyDescent="0.3">
      <c r="A539">
        <v>44644</v>
      </c>
      <c r="B539" t="s">
        <v>1137</v>
      </c>
      <c r="C539" t="s">
        <v>1138</v>
      </c>
      <c r="D539">
        <v>252029</v>
      </c>
      <c r="E539">
        <v>2751860.01</v>
      </c>
      <c r="F539">
        <v>21</v>
      </c>
      <c r="G539">
        <v>5</v>
      </c>
      <c r="H539">
        <v>16</v>
      </c>
      <c r="I539">
        <v>2</v>
      </c>
      <c r="J539">
        <v>0</v>
      </c>
      <c r="K539">
        <v>2</v>
      </c>
      <c r="L539">
        <v>10</v>
      </c>
      <c r="M539">
        <v>2</v>
      </c>
      <c r="N539">
        <v>2</v>
      </c>
      <c r="O539">
        <v>1</v>
      </c>
      <c r="P539">
        <v>2</v>
      </c>
      <c r="Q539">
        <v>1</v>
      </c>
      <c r="R539">
        <v>2</v>
      </c>
      <c r="S539">
        <v>176</v>
      </c>
      <c r="T539">
        <v>93</v>
      </c>
      <c r="U539">
        <v>83</v>
      </c>
      <c r="V539">
        <v>13</v>
      </c>
      <c r="W539">
        <v>16</v>
      </c>
      <c r="X539">
        <v>17</v>
      </c>
      <c r="Y539">
        <v>11</v>
      </c>
      <c r="Z539">
        <v>16</v>
      </c>
      <c r="AA539">
        <v>11</v>
      </c>
      <c r="AB539">
        <v>22</v>
      </c>
      <c r="AC539">
        <v>18</v>
      </c>
      <c r="AD539">
        <v>9</v>
      </c>
      <c r="AE539">
        <v>10</v>
      </c>
      <c r="AF539">
        <v>16</v>
      </c>
      <c r="AG539">
        <v>17</v>
      </c>
      <c r="AH539">
        <v>35</v>
      </c>
      <c r="AI539">
        <v>22</v>
      </c>
      <c r="AJ539">
        <v>13</v>
      </c>
      <c r="AK539">
        <v>14</v>
      </c>
      <c r="AL539">
        <v>6</v>
      </c>
      <c r="AM539">
        <v>8</v>
      </c>
      <c r="AN539">
        <v>21865</v>
      </c>
      <c r="AO539">
        <v>4180</v>
      </c>
      <c r="AP539">
        <v>1</v>
      </c>
      <c r="AQ539">
        <v>474</v>
      </c>
      <c r="AR539">
        <v>23</v>
      </c>
      <c r="AS539">
        <v>2205</v>
      </c>
      <c r="AT539" t="s">
        <v>94</v>
      </c>
    </row>
    <row r="540" spans="1:46" hidden="1" x14ac:dyDescent="0.3">
      <c r="A540">
        <v>44645</v>
      </c>
      <c r="B540" t="s">
        <v>1139</v>
      </c>
      <c r="C540" t="s">
        <v>1140</v>
      </c>
      <c r="D540">
        <v>261641.25899999999</v>
      </c>
      <c r="E540">
        <v>2734614.7719999999</v>
      </c>
      <c r="F540">
        <v>14</v>
      </c>
      <c r="G540">
        <v>5</v>
      </c>
      <c r="H540">
        <v>9</v>
      </c>
      <c r="I540">
        <v>3</v>
      </c>
      <c r="J540">
        <v>1</v>
      </c>
      <c r="K540">
        <v>2</v>
      </c>
      <c r="L540">
        <v>7</v>
      </c>
      <c r="M540">
        <v>1</v>
      </c>
      <c r="N540">
        <v>1</v>
      </c>
      <c r="O540">
        <v>2</v>
      </c>
      <c r="P540">
        <v>1</v>
      </c>
      <c r="Q540">
        <v>1</v>
      </c>
      <c r="R540">
        <v>1</v>
      </c>
      <c r="S540">
        <v>123</v>
      </c>
      <c r="T540">
        <v>59</v>
      </c>
      <c r="U540">
        <v>64</v>
      </c>
      <c r="V540">
        <v>10</v>
      </c>
      <c r="W540">
        <v>9</v>
      </c>
      <c r="X540">
        <v>7</v>
      </c>
      <c r="Y540">
        <v>10</v>
      </c>
      <c r="Z540">
        <v>9</v>
      </c>
      <c r="AA540">
        <v>10</v>
      </c>
      <c r="AB540">
        <v>11</v>
      </c>
      <c r="AC540">
        <v>13</v>
      </c>
      <c r="AD540">
        <v>14</v>
      </c>
      <c r="AE540">
        <v>13</v>
      </c>
      <c r="AF540">
        <v>8</v>
      </c>
      <c r="AG540">
        <v>9</v>
      </c>
      <c r="AH540">
        <v>23</v>
      </c>
      <c r="AI540">
        <v>11</v>
      </c>
      <c r="AJ540">
        <v>12</v>
      </c>
      <c r="AK540">
        <v>15</v>
      </c>
      <c r="AL540">
        <v>11</v>
      </c>
      <c r="AM540">
        <v>4</v>
      </c>
      <c r="AN540">
        <v>14883</v>
      </c>
      <c r="AO540">
        <v>4663</v>
      </c>
      <c r="AP540">
        <v>1</v>
      </c>
      <c r="AQ540">
        <v>663</v>
      </c>
      <c r="AR540">
        <v>21</v>
      </c>
      <c r="AS540">
        <v>1635</v>
      </c>
      <c r="AT540" t="s">
        <v>94</v>
      </c>
    </row>
    <row r="541" spans="1:46" hidden="1" x14ac:dyDescent="0.3">
      <c r="A541">
        <v>44646</v>
      </c>
      <c r="B541" t="s">
        <v>1141</v>
      </c>
      <c r="C541" t="s">
        <v>1142</v>
      </c>
      <c r="D541">
        <v>260695.21</v>
      </c>
      <c r="E541">
        <v>2733147.86</v>
      </c>
      <c r="F541">
        <v>12</v>
      </c>
      <c r="G541">
        <v>4</v>
      </c>
      <c r="H541">
        <v>8</v>
      </c>
      <c r="I541">
        <v>2</v>
      </c>
      <c r="J541">
        <v>1</v>
      </c>
      <c r="K541">
        <v>1</v>
      </c>
      <c r="L541">
        <v>6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33</v>
      </c>
      <c r="T541">
        <v>13</v>
      </c>
      <c r="U541">
        <v>20</v>
      </c>
      <c r="V541">
        <v>1</v>
      </c>
      <c r="W541">
        <v>3</v>
      </c>
      <c r="X541">
        <v>4</v>
      </c>
      <c r="Y541">
        <v>5</v>
      </c>
      <c r="Z541">
        <v>0</v>
      </c>
      <c r="AA541">
        <v>4</v>
      </c>
      <c r="AB541">
        <v>2</v>
      </c>
      <c r="AC541">
        <v>4</v>
      </c>
      <c r="AD541">
        <v>3</v>
      </c>
      <c r="AE541">
        <v>1</v>
      </c>
      <c r="AF541">
        <v>3</v>
      </c>
      <c r="AG541">
        <v>3</v>
      </c>
      <c r="AH541">
        <v>5</v>
      </c>
      <c r="AI541">
        <v>2</v>
      </c>
      <c r="AJ541">
        <v>3</v>
      </c>
      <c r="AK541">
        <v>0</v>
      </c>
      <c r="AL541">
        <v>0</v>
      </c>
      <c r="AM541">
        <v>0</v>
      </c>
      <c r="AN541">
        <v>11104</v>
      </c>
      <c r="AO541">
        <v>1666</v>
      </c>
      <c r="AP541">
        <v>0</v>
      </c>
      <c r="AQ541">
        <v>0</v>
      </c>
      <c r="AR541">
        <v>11</v>
      </c>
      <c r="AS541">
        <v>990</v>
      </c>
      <c r="AT541" t="s">
        <v>94</v>
      </c>
    </row>
    <row r="542" spans="1:46" hidden="1" x14ac:dyDescent="0.3">
      <c r="A542">
        <v>44647</v>
      </c>
      <c r="B542" t="s">
        <v>1143</v>
      </c>
      <c r="C542" t="s">
        <v>1144</v>
      </c>
      <c r="D542">
        <v>264208.11200000002</v>
      </c>
      <c r="E542">
        <v>2734663.048</v>
      </c>
      <c r="F542">
        <v>22</v>
      </c>
      <c r="G542">
        <v>7</v>
      </c>
      <c r="H542">
        <v>15</v>
      </c>
      <c r="I542">
        <v>3</v>
      </c>
      <c r="J542">
        <v>0</v>
      </c>
      <c r="K542">
        <v>3</v>
      </c>
      <c r="L542">
        <v>12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240</v>
      </c>
      <c r="T542">
        <v>127</v>
      </c>
      <c r="U542">
        <v>113</v>
      </c>
      <c r="V542">
        <v>25</v>
      </c>
      <c r="W542">
        <v>16</v>
      </c>
      <c r="X542">
        <v>20</v>
      </c>
      <c r="Y542">
        <v>21</v>
      </c>
      <c r="Z542">
        <v>20</v>
      </c>
      <c r="AA542">
        <v>24</v>
      </c>
      <c r="AB542">
        <v>22</v>
      </c>
      <c r="AC542">
        <v>13</v>
      </c>
      <c r="AD542">
        <v>15</v>
      </c>
      <c r="AE542">
        <v>13</v>
      </c>
      <c r="AF542">
        <v>25</v>
      </c>
      <c r="AG542">
        <v>26</v>
      </c>
      <c r="AH542">
        <v>43</v>
      </c>
      <c r="AI542">
        <v>22</v>
      </c>
      <c r="AJ542">
        <v>21</v>
      </c>
      <c r="AK542">
        <v>26</v>
      </c>
      <c r="AL542">
        <v>11</v>
      </c>
      <c r="AM542">
        <v>15</v>
      </c>
      <c r="AN542">
        <v>22585</v>
      </c>
      <c r="AO542">
        <v>8443</v>
      </c>
      <c r="AP542">
        <v>1</v>
      </c>
      <c r="AQ542">
        <v>816</v>
      </c>
      <c r="AR542">
        <v>35</v>
      </c>
      <c r="AS542">
        <v>2768</v>
      </c>
      <c r="AT542" t="s">
        <v>94</v>
      </c>
    </row>
    <row r="543" spans="1:46" hidden="1" x14ac:dyDescent="0.3">
      <c r="A543">
        <v>44648</v>
      </c>
      <c r="B543" t="s">
        <v>1145</v>
      </c>
      <c r="C543" t="s">
        <v>1146</v>
      </c>
      <c r="D543">
        <v>266371</v>
      </c>
      <c r="E543">
        <v>2736930.01</v>
      </c>
      <c r="F543">
        <v>11</v>
      </c>
      <c r="G543">
        <v>3</v>
      </c>
      <c r="H543">
        <v>8</v>
      </c>
      <c r="I543">
        <v>3</v>
      </c>
      <c r="J543">
        <v>1</v>
      </c>
      <c r="K543">
        <v>2</v>
      </c>
      <c r="L543">
        <v>6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27</v>
      </c>
      <c r="T543">
        <v>16</v>
      </c>
      <c r="U543">
        <v>11</v>
      </c>
      <c r="V543">
        <v>2</v>
      </c>
      <c r="W543">
        <v>1</v>
      </c>
      <c r="X543">
        <v>2</v>
      </c>
      <c r="Y543">
        <v>1</v>
      </c>
      <c r="Z543">
        <v>1</v>
      </c>
      <c r="AA543">
        <v>3</v>
      </c>
      <c r="AB543">
        <v>4</v>
      </c>
      <c r="AC543">
        <v>1</v>
      </c>
      <c r="AD543">
        <v>6</v>
      </c>
      <c r="AE543">
        <v>1</v>
      </c>
      <c r="AF543">
        <v>1</v>
      </c>
      <c r="AG543">
        <v>4</v>
      </c>
      <c r="AH543">
        <v>5</v>
      </c>
      <c r="AI543">
        <v>5</v>
      </c>
      <c r="AJ543">
        <v>0</v>
      </c>
      <c r="AK543">
        <v>1</v>
      </c>
      <c r="AL543">
        <v>1</v>
      </c>
      <c r="AM543">
        <v>0</v>
      </c>
      <c r="AN543">
        <v>9147</v>
      </c>
      <c r="AO543">
        <v>3642</v>
      </c>
      <c r="AP543">
        <v>1</v>
      </c>
      <c r="AQ543">
        <v>692</v>
      </c>
      <c r="AR543">
        <v>13</v>
      </c>
      <c r="AS543">
        <v>830</v>
      </c>
      <c r="AT543" t="s">
        <v>94</v>
      </c>
    </row>
    <row r="544" spans="1:46" hidden="1" x14ac:dyDescent="0.3">
      <c r="A544">
        <v>44649</v>
      </c>
      <c r="B544" t="s">
        <v>1147</v>
      </c>
      <c r="C544" t="s">
        <v>1148</v>
      </c>
      <c r="D544">
        <v>268576.549</v>
      </c>
      <c r="E544">
        <v>2733114.1239999998</v>
      </c>
      <c r="F544">
        <v>12</v>
      </c>
      <c r="G544">
        <v>4</v>
      </c>
      <c r="H544">
        <v>8</v>
      </c>
      <c r="I544">
        <v>2</v>
      </c>
      <c r="J544">
        <v>1</v>
      </c>
      <c r="K544">
        <v>1</v>
      </c>
      <c r="L544">
        <v>5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39</v>
      </c>
      <c r="T544">
        <v>25</v>
      </c>
      <c r="U544">
        <v>14</v>
      </c>
      <c r="V544">
        <v>8</v>
      </c>
      <c r="W544">
        <v>4</v>
      </c>
      <c r="X544">
        <v>0</v>
      </c>
      <c r="Y544">
        <v>0</v>
      </c>
      <c r="Z544">
        <v>3</v>
      </c>
      <c r="AA544">
        <v>4</v>
      </c>
      <c r="AB544">
        <v>8</v>
      </c>
      <c r="AC544">
        <v>2</v>
      </c>
      <c r="AD544">
        <v>2</v>
      </c>
      <c r="AE544">
        <v>0</v>
      </c>
      <c r="AF544">
        <v>4</v>
      </c>
      <c r="AG544">
        <v>4</v>
      </c>
      <c r="AH544">
        <v>7</v>
      </c>
      <c r="AI544">
        <v>3</v>
      </c>
      <c r="AJ544">
        <v>4</v>
      </c>
      <c r="AK544">
        <v>6</v>
      </c>
      <c r="AL544">
        <v>3</v>
      </c>
      <c r="AM544">
        <v>3</v>
      </c>
      <c r="AN544">
        <v>9175</v>
      </c>
      <c r="AO544">
        <v>1996</v>
      </c>
      <c r="AP544">
        <v>2</v>
      </c>
      <c r="AQ544">
        <v>180</v>
      </c>
      <c r="AR544">
        <v>14</v>
      </c>
      <c r="AS544">
        <v>1260</v>
      </c>
      <c r="AT544" t="s">
        <v>94</v>
      </c>
    </row>
    <row r="545" spans="1:46" hidden="1" x14ac:dyDescent="0.3">
      <c r="A545">
        <v>44650</v>
      </c>
      <c r="B545" t="s">
        <v>1149</v>
      </c>
      <c r="C545" t="s">
        <v>1150</v>
      </c>
      <c r="D545">
        <v>250945.52799999999</v>
      </c>
      <c r="E545">
        <v>2758329.3990000002</v>
      </c>
      <c r="F545">
        <v>12</v>
      </c>
      <c r="G545">
        <v>6</v>
      </c>
      <c r="H545">
        <v>6</v>
      </c>
      <c r="I545">
        <v>2</v>
      </c>
      <c r="J545">
        <v>1</v>
      </c>
      <c r="K545">
        <v>1</v>
      </c>
      <c r="L545">
        <v>6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63</v>
      </c>
      <c r="T545">
        <v>27</v>
      </c>
      <c r="U545">
        <v>36</v>
      </c>
      <c r="V545">
        <v>5</v>
      </c>
      <c r="W545">
        <v>7</v>
      </c>
      <c r="X545">
        <v>3</v>
      </c>
      <c r="Y545">
        <v>3</v>
      </c>
      <c r="Z545">
        <v>5</v>
      </c>
      <c r="AA545">
        <v>10</v>
      </c>
      <c r="AB545">
        <v>3</v>
      </c>
      <c r="AC545">
        <v>5</v>
      </c>
      <c r="AD545">
        <v>7</v>
      </c>
      <c r="AE545">
        <v>4</v>
      </c>
      <c r="AF545">
        <v>4</v>
      </c>
      <c r="AG545">
        <v>7</v>
      </c>
      <c r="AH545">
        <v>9</v>
      </c>
      <c r="AI545">
        <v>3</v>
      </c>
      <c r="AJ545">
        <v>6</v>
      </c>
      <c r="AK545">
        <v>0</v>
      </c>
      <c r="AL545">
        <v>0</v>
      </c>
      <c r="AM545">
        <v>0</v>
      </c>
      <c r="AN545">
        <v>25071</v>
      </c>
      <c r="AO545">
        <v>1767</v>
      </c>
      <c r="AP545">
        <v>1</v>
      </c>
      <c r="AQ545">
        <v>128</v>
      </c>
      <c r="AR545">
        <v>12</v>
      </c>
      <c r="AS545">
        <v>768</v>
      </c>
      <c r="AT545" t="s">
        <v>94</v>
      </c>
    </row>
    <row r="546" spans="1:46" hidden="1" x14ac:dyDescent="0.3">
      <c r="A546">
        <v>44651</v>
      </c>
      <c r="B546" t="s">
        <v>1151</v>
      </c>
      <c r="C546" t="s">
        <v>1152</v>
      </c>
      <c r="D546">
        <v>248864.274</v>
      </c>
      <c r="E546">
        <v>2754785.875</v>
      </c>
      <c r="F546">
        <v>57</v>
      </c>
      <c r="G546">
        <v>18</v>
      </c>
      <c r="H546">
        <v>39</v>
      </c>
      <c r="I546">
        <v>4</v>
      </c>
      <c r="J546">
        <v>0</v>
      </c>
      <c r="K546">
        <v>4</v>
      </c>
      <c r="L546">
        <v>33</v>
      </c>
      <c r="M546">
        <v>6</v>
      </c>
      <c r="N546">
        <v>5</v>
      </c>
      <c r="O546">
        <v>7</v>
      </c>
      <c r="P546">
        <v>6</v>
      </c>
      <c r="Q546">
        <v>4</v>
      </c>
      <c r="R546">
        <v>5</v>
      </c>
      <c r="S546">
        <v>880</v>
      </c>
      <c r="T546">
        <v>466</v>
      </c>
      <c r="U546">
        <v>414</v>
      </c>
      <c r="V546">
        <v>79</v>
      </c>
      <c r="W546">
        <v>78</v>
      </c>
      <c r="X546">
        <v>82</v>
      </c>
      <c r="Y546">
        <v>63</v>
      </c>
      <c r="Z546">
        <v>85</v>
      </c>
      <c r="AA546">
        <v>72</v>
      </c>
      <c r="AB546">
        <v>85</v>
      </c>
      <c r="AC546">
        <v>83</v>
      </c>
      <c r="AD546">
        <v>59</v>
      </c>
      <c r="AE546">
        <v>55</v>
      </c>
      <c r="AF546">
        <v>76</v>
      </c>
      <c r="AG546">
        <v>63</v>
      </c>
      <c r="AH546">
        <v>156</v>
      </c>
      <c r="AI546">
        <v>81</v>
      </c>
      <c r="AJ546">
        <v>75</v>
      </c>
      <c r="AK546">
        <v>31</v>
      </c>
      <c r="AL546">
        <v>17</v>
      </c>
      <c r="AM546">
        <v>14</v>
      </c>
      <c r="AN546">
        <v>22465</v>
      </c>
      <c r="AO546">
        <v>14268</v>
      </c>
      <c r="AP546">
        <v>1</v>
      </c>
      <c r="AQ546">
        <v>2583</v>
      </c>
      <c r="AR546">
        <v>60</v>
      </c>
      <c r="AS546">
        <v>4400</v>
      </c>
      <c r="AT546" t="s">
        <v>94</v>
      </c>
    </row>
    <row r="547" spans="1:46" hidden="1" x14ac:dyDescent="0.3">
      <c r="A547">
        <v>44652</v>
      </c>
      <c r="B547" t="s">
        <v>1153</v>
      </c>
      <c r="C547" t="s">
        <v>1154</v>
      </c>
      <c r="D547">
        <v>250995</v>
      </c>
      <c r="E547">
        <v>2755980.01</v>
      </c>
      <c r="F547">
        <v>12</v>
      </c>
      <c r="G547">
        <v>3</v>
      </c>
      <c r="H547">
        <v>9</v>
      </c>
      <c r="I547">
        <v>3</v>
      </c>
      <c r="J547">
        <v>0</v>
      </c>
      <c r="K547">
        <v>3</v>
      </c>
      <c r="L547">
        <v>6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57</v>
      </c>
      <c r="T547">
        <v>29</v>
      </c>
      <c r="U547">
        <v>28</v>
      </c>
      <c r="V547">
        <v>3</v>
      </c>
      <c r="W547">
        <v>2</v>
      </c>
      <c r="X547">
        <v>5</v>
      </c>
      <c r="Y547">
        <v>5</v>
      </c>
      <c r="Z547">
        <v>3</v>
      </c>
      <c r="AA547">
        <v>6</v>
      </c>
      <c r="AB547">
        <v>4</v>
      </c>
      <c r="AC547">
        <v>9</v>
      </c>
      <c r="AD547">
        <v>7</v>
      </c>
      <c r="AE547">
        <v>2</v>
      </c>
      <c r="AF547">
        <v>7</v>
      </c>
      <c r="AG547">
        <v>4</v>
      </c>
      <c r="AH547">
        <v>9</v>
      </c>
      <c r="AI547">
        <v>5</v>
      </c>
      <c r="AJ547">
        <v>4</v>
      </c>
      <c r="AK547">
        <v>0</v>
      </c>
      <c r="AL547">
        <v>0</v>
      </c>
      <c r="AM547">
        <v>0</v>
      </c>
      <c r="AN547">
        <v>17530</v>
      </c>
      <c r="AO547">
        <v>2183</v>
      </c>
      <c r="AP547">
        <v>1</v>
      </c>
      <c r="AQ547">
        <v>142</v>
      </c>
      <c r="AR547">
        <v>12</v>
      </c>
      <c r="AS547">
        <v>770</v>
      </c>
      <c r="AT547" t="s">
        <v>94</v>
      </c>
    </row>
    <row r="548" spans="1:46" hidden="1" x14ac:dyDescent="0.3">
      <c r="A548">
        <v>44653</v>
      </c>
      <c r="B548" t="s">
        <v>1155</v>
      </c>
      <c r="C548" t="s">
        <v>1156</v>
      </c>
      <c r="D548">
        <v>253621</v>
      </c>
      <c r="E548">
        <v>2758040.01</v>
      </c>
      <c r="F548">
        <v>11</v>
      </c>
      <c r="G548">
        <v>4</v>
      </c>
      <c r="H548">
        <v>7</v>
      </c>
      <c r="I548">
        <v>2</v>
      </c>
      <c r="J548">
        <v>0</v>
      </c>
      <c r="K548">
        <v>2</v>
      </c>
      <c r="L548">
        <v>6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39</v>
      </c>
      <c r="T548">
        <v>21</v>
      </c>
      <c r="U548">
        <v>18</v>
      </c>
      <c r="V548">
        <v>4</v>
      </c>
      <c r="W548">
        <v>6</v>
      </c>
      <c r="X548">
        <v>1</v>
      </c>
      <c r="Y548">
        <v>3</v>
      </c>
      <c r="Z548">
        <v>5</v>
      </c>
      <c r="AA548">
        <v>4</v>
      </c>
      <c r="AB548">
        <v>7</v>
      </c>
      <c r="AC548">
        <v>2</v>
      </c>
      <c r="AD548">
        <v>2</v>
      </c>
      <c r="AE548">
        <v>2</v>
      </c>
      <c r="AF548">
        <v>2</v>
      </c>
      <c r="AG548">
        <v>1</v>
      </c>
      <c r="AH548">
        <v>3</v>
      </c>
      <c r="AI548">
        <v>0</v>
      </c>
      <c r="AJ548">
        <v>3</v>
      </c>
      <c r="AK548">
        <v>6</v>
      </c>
      <c r="AL548">
        <v>1</v>
      </c>
      <c r="AM548">
        <v>5</v>
      </c>
      <c r="AN548">
        <v>15407</v>
      </c>
      <c r="AO548">
        <v>1707</v>
      </c>
      <c r="AP548">
        <v>1</v>
      </c>
      <c r="AQ548">
        <v>216</v>
      </c>
      <c r="AR548">
        <v>10</v>
      </c>
      <c r="AS548">
        <v>629</v>
      </c>
      <c r="AT548" t="s">
        <v>94</v>
      </c>
    </row>
    <row r="549" spans="1:46" hidden="1" x14ac:dyDescent="0.3">
      <c r="A549">
        <v>44654</v>
      </c>
      <c r="B549" t="s">
        <v>1157</v>
      </c>
      <c r="C549" t="s">
        <v>1158</v>
      </c>
      <c r="D549">
        <v>248139.40100000001</v>
      </c>
      <c r="E549">
        <v>2757017.2170000002</v>
      </c>
      <c r="F549">
        <v>14</v>
      </c>
      <c r="G549">
        <v>5</v>
      </c>
      <c r="H549">
        <v>9</v>
      </c>
      <c r="I549">
        <v>3</v>
      </c>
      <c r="J549">
        <v>2</v>
      </c>
      <c r="K549">
        <v>1</v>
      </c>
      <c r="L549">
        <v>7</v>
      </c>
      <c r="M549">
        <v>1</v>
      </c>
      <c r="N549">
        <v>1</v>
      </c>
      <c r="O549">
        <v>1</v>
      </c>
      <c r="P549">
        <v>2</v>
      </c>
      <c r="Q549">
        <v>1</v>
      </c>
      <c r="R549">
        <v>1</v>
      </c>
      <c r="S549">
        <v>135</v>
      </c>
      <c r="T549">
        <v>75</v>
      </c>
      <c r="U549">
        <v>60</v>
      </c>
      <c r="V549">
        <v>13</v>
      </c>
      <c r="W549">
        <v>17</v>
      </c>
      <c r="X549">
        <v>6</v>
      </c>
      <c r="Y549">
        <v>8</v>
      </c>
      <c r="Z549">
        <v>9</v>
      </c>
      <c r="AA549">
        <v>4</v>
      </c>
      <c r="AB549">
        <v>15</v>
      </c>
      <c r="AC549">
        <v>15</v>
      </c>
      <c r="AD549">
        <v>13</v>
      </c>
      <c r="AE549">
        <v>10</v>
      </c>
      <c r="AF549">
        <v>19</v>
      </c>
      <c r="AG549">
        <v>6</v>
      </c>
      <c r="AH549">
        <v>25</v>
      </c>
      <c r="AI549">
        <v>14</v>
      </c>
      <c r="AJ549">
        <v>11</v>
      </c>
      <c r="AK549">
        <v>4</v>
      </c>
      <c r="AL549">
        <v>0</v>
      </c>
      <c r="AM549">
        <v>4</v>
      </c>
      <c r="AN549">
        <v>15506</v>
      </c>
      <c r="AO549">
        <v>4081</v>
      </c>
      <c r="AP549">
        <v>1</v>
      </c>
      <c r="AQ549">
        <v>1730</v>
      </c>
      <c r="AR549">
        <v>19</v>
      </c>
      <c r="AS549">
        <v>1714</v>
      </c>
      <c r="AT549" t="s">
        <v>94</v>
      </c>
    </row>
    <row r="550" spans="1:46" hidden="1" x14ac:dyDescent="0.3">
      <c r="A550">
        <v>44655</v>
      </c>
      <c r="B550" t="s">
        <v>1159</v>
      </c>
      <c r="C550" t="s">
        <v>1160</v>
      </c>
      <c r="D550">
        <v>258406.16099999999</v>
      </c>
      <c r="E550">
        <v>2740753.5320000001</v>
      </c>
      <c r="F550">
        <v>48</v>
      </c>
      <c r="G550">
        <v>7</v>
      </c>
      <c r="H550">
        <v>41</v>
      </c>
      <c r="I550">
        <v>4</v>
      </c>
      <c r="J550">
        <v>0</v>
      </c>
      <c r="K550">
        <v>4</v>
      </c>
      <c r="L550">
        <v>24</v>
      </c>
      <c r="M550">
        <v>4</v>
      </c>
      <c r="N550">
        <v>3</v>
      </c>
      <c r="O550">
        <v>4</v>
      </c>
      <c r="P550">
        <v>5</v>
      </c>
      <c r="Q550">
        <v>4</v>
      </c>
      <c r="R550">
        <v>4</v>
      </c>
      <c r="S550">
        <v>545</v>
      </c>
      <c r="T550">
        <v>282</v>
      </c>
      <c r="U550">
        <v>263</v>
      </c>
      <c r="V550">
        <v>54</v>
      </c>
      <c r="W550">
        <v>39</v>
      </c>
      <c r="X550">
        <v>37</v>
      </c>
      <c r="Y550">
        <v>47</v>
      </c>
      <c r="Z550">
        <v>45</v>
      </c>
      <c r="AA550">
        <v>55</v>
      </c>
      <c r="AB550">
        <v>55</v>
      </c>
      <c r="AC550">
        <v>44</v>
      </c>
      <c r="AD550">
        <v>54</v>
      </c>
      <c r="AE550">
        <v>37</v>
      </c>
      <c r="AF550">
        <v>37</v>
      </c>
      <c r="AG550">
        <v>41</v>
      </c>
      <c r="AH550">
        <v>106</v>
      </c>
      <c r="AI550">
        <v>54</v>
      </c>
      <c r="AJ550">
        <v>52</v>
      </c>
      <c r="AK550">
        <v>25</v>
      </c>
      <c r="AL550">
        <v>13</v>
      </c>
      <c r="AM550">
        <v>12</v>
      </c>
      <c r="AN550">
        <v>30809</v>
      </c>
      <c r="AO550">
        <v>7547</v>
      </c>
      <c r="AP550">
        <v>1</v>
      </c>
      <c r="AQ550">
        <v>611</v>
      </c>
      <c r="AR550">
        <v>52</v>
      </c>
      <c r="AS550">
        <v>3744</v>
      </c>
      <c r="AT550" t="s">
        <v>94</v>
      </c>
    </row>
    <row r="551" spans="1:46" hidden="1" x14ac:dyDescent="0.3">
      <c r="A551">
        <v>44656</v>
      </c>
      <c r="B551" t="s">
        <v>1161</v>
      </c>
      <c r="C551" t="s">
        <v>1162</v>
      </c>
      <c r="D551">
        <v>260472.81200000001</v>
      </c>
      <c r="E551">
        <v>2737731.0819999999</v>
      </c>
      <c r="F551">
        <v>11</v>
      </c>
      <c r="G551">
        <v>2</v>
      </c>
      <c r="H551">
        <v>9</v>
      </c>
      <c r="I551">
        <v>3</v>
      </c>
      <c r="J551">
        <v>0</v>
      </c>
      <c r="K551">
        <v>3</v>
      </c>
      <c r="L551">
        <v>6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118</v>
      </c>
      <c r="T551">
        <v>65</v>
      </c>
      <c r="U551">
        <v>53</v>
      </c>
      <c r="V551">
        <v>12</v>
      </c>
      <c r="W551">
        <v>6</v>
      </c>
      <c r="X551">
        <v>9</v>
      </c>
      <c r="Y551">
        <v>7</v>
      </c>
      <c r="Z551">
        <v>10</v>
      </c>
      <c r="AA551">
        <v>12</v>
      </c>
      <c r="AB551">
        <v>13</v>
      </c>
      <c r="AC551">
        <v>12</v>
      </c>
      <c r="AD551">
        <v>12</v>
      </c>
      <c r="AE551">
        <v>8</v>
      </c>
      <c r="AF551">
        <v>9</v>
      </c>
      <c r="AG551">
        <v>8</v>
      </c>
      <c r="AH551">
        <v>20</v>
      </c>
      <c r="AI551">
        <v>11</v>
      </c>
      <c r="AJ551">
        <v>9</v>
      </c>
      <c r="AK551">
        <v>9</v>
      </c>
      <c r="AL551">
        <v>5</v>
      </c>
      <c r="AM551">
        <v>4</v>
      </c>
      <c r="AN551">
        <v>8535</v>
      </c>
      <c r="AO551">
        <v>4120</v>
      </c>
      <c r="AP551">
        <v>1</v>
      </c>
      <c r="AQ551">
        <v>514</v>
      </c>
      <c r="AR551">
        <v>16</v>
      </c>
      <c r="AS551">
        <v>1284</v>
      </c>
      <c r="AT551" t="s">
        <v>94</v>
      </c>
    </row>
    <row r="552" spans="1:46" hidden="1" x14ac:dyDescent="0.3">
      <c r="A552">
        <v>44657</v>
      </c>
      <c r="B552" t="s">
        <v>1163</v>
      </c>
      <c r="C552" t="s">
        <v>1164</v>
      </c>
      <c r="D552">
        <v>262495</v>
      </c>
      <c r="E552">
        <v>2736680.01</v>
      </c>
      <c r="F552">
        <v>11</v>
      </c>
      <c r="G552">
        <v>2</v>
      </c>
      <c r="H552">
        <v>9</v>
      </c>
      <c r="I552">
        <v>2</v>
      </c>
      <c r="J552">
        <v>0</v>
      </c>
      <c r="K552">
        <v>2</v>
      </c>
      <c r="L552">
        <v>6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35</v>
      </c>
      <c r="T552">
        <v>17</v>
      </c>
      <c r="U552">
        <v>18</v>
      </c>
      <c r="V552">
        <v>4</v>
      </c>
      <c r="W552">
        <v>1</v>
      </c>
      <c r="X552">
        <v>2</v>
      </c>
      <c r="Y552">
        <v>3</v>
      </c>
      <c r="Z552">
        <v>0</v>
      </c>
      <c r="AA552">
        <v>5</v>
      </c>
      <c r="AB552">
        <v>4</v>
      </c>
      <c r="AC552">
        <v>3</v>
      </c>
      <c r="AD552">
        <v>3</v>
      </c>
      <c r="AE552">
        <v>4</v>
      </c>
      <c r="AF552">
        <v>4</v>
      </c>
      <c r="AG552">
        <v>2</v>
      </c>
      <c r="AH552">
        <v>9</v>
      </c>
      <c r="AI552">
        <v>4</v>
      </c>
      <c r="AJ552">
        <v>5</v>
      </c>
      <c r="AK552">
        <v>4</v>
      </c>
      <c r="AL552">
        <v>1</v>
      </c>
      <c r="AM552">
        <v>3</v>
      </c>
      <c r="AN552">
        <v>12586</v>
      </c>
      <c r="AO552">
        <v>1367</v>
      </c>
      <c r="AP552">
        <v>1</v>
      </c>
      <c r="AQ552">
        <v>129</v>
      </c>
      <c r="AR552">
        <v>11</v>
      </c>
      <c r="AS552">
        <v>719</v>
      </c>
      <c r="AT552" t="s">
        <v>94</v>
      </c>
    </row>
    <row r="553" spans="1:46" hidden="1" x14ac:dyDescent="0.3">
      <c r="A553">
        <v>44658</v>
      </c>
      <c r="B553" t="s">
        <v>1165</v>
      </c>
      <c r="C553" t="s">
        <v>1166</v>
      </c>
      <c r="D553">
        <v>252236.649</v>
      </c>
      <c r="E553">
        <v>2737021.1850000001</v>
      </c>
      <c r="F553">
        <v>20</v>
      </c>
      <c r="G553">
        <v>3</v>
      </c>
      <c r="H553">
        <v>17</v>
      </c>
      <c r="I553">
        <v>3</v>
      </c>
      <c r="J553">
        <v>0</v>
      </c>
      <c r="K553">
        <v>3</v>
      </c>
      <c r="L553">
        <v>12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96</v>
      </c>
      <c r="T553">
        <v>43</v>
      </c>
      <c r="U553">
        <v>53</v>
      </c>
      <c r="V553">
        <v>4</v>
      </c>
      <c r="W553">
        <v>6</v>
      </c>
      <c r="X553">
        <v>2</v>
      </c>
      <c r="Y553">
        <v>5</v>
      </c>
      <c r="Z553">
        <v>10</v>
      </c>
      <c r="AA553">
        <v>9</v>
      </c>
      <c r="AB553">
        <v>5</v>
      </c>
      <c r="AC553">
        <v>12</v>
      </c>
      <c r="AD553">
        <v>10</v>
      </c>
      <c r="AE553">
        <v>9</v>
      </c>
      <c r="AF553">
        <v>12</v>
      </c>
      <c r="AG553">
        <v>12</v>
      </c>
      <c r="AH553">
        <v>13</v>
      </c>
      <c r="AI553">
        <v>7</v>
      </c>
      <c r="AJ553">
        <v>6</v>
      </c>
      <c r="AK553">
        <v>1</v>
      </c>
      <c r="AL553">
        <v>0</v>
      </c>
      <c r="AM553">
        <v>1</v>
      </c>
      <c r="AN553">
        <v>45775</v>
      </c>
      <c r="AO553">
        <v>4844</v>
      </c>
      <c r="AP553">
        <v>2</v>
      </c>
      <c r="AQ553">
        <v>479</v>
      </c>
      <c r="AR553">
        <v>24</v>
      </c>
      <c r="AS553">
        <v>1289</v>
      </c>
      <c r="AT553" t="s">
        <v>94</v>
      </c>
    </row>
    <row r="554" spans="1:46" hidden="1" x14ac:dyDescent="0.3">
      <c r="A554">
        <v>44659</v>
      </c>
      <c r="B554" t="s">
        <v>1167</v>
      </c>
      <c r="C554" t="s">
        <v>1168</v>
      </c>
      <c r="D554">
        <v>246705.94399999999</v>
      </c>
      <c r="E554">
        <v>2736257.5890000002</v>
      </c>
      <c r="F554">
        <v>13</v>
      </c>
      <c r="G554">
        <v>5</v>
      </c>
      <c r="H554">
        <v>8</v>
      </c>
      <c r="I554">
        <v>2</v>
      </c>
      <c r="J554">
        <v>0</v>
      </c>
      <c r="K554">
        <v>2</v>
      </c>
      <c r="L554">
        <v>6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64</v>
      </c>
      <c r="T554">
        <v>34</v>
      </c>
      <c r="U554">
        <v>30</v>
      </c>
      <c r="V554">
        <v>6</v>
      </c>
      <c r="W554">
        <v>3</v>
      </c>
      <c r="X554">
        <v>5</v>
      </c>
      <c r="Y554">
        <v>5</v>
      </c>
      <c r="Z554">
        <v>4</v>
      </c>
      <c r="AA554">
        <v>6</v>
      </c>
      <c r="AB554">
        <v>5</v>
      </c>
      <c r="AC554">
        <v>7</v>
      </c>
      <c r="AD554">
        <v>7</v>
      </c>
      <c r="AE554">
        <v>7</v>
      </c>
      <c r="AF554">
        <v>7</v>
      </c>
      <c r="AG554">
        <v>2</v>
      </c>
      <c r="AH554">
        <v>11</v>
      </c>
      <c r="AI554">
        <v>3</v>
      </c>
      <c r="AJ554">
        <v>8</v>
      </c>
      <c r="AK554">
        <v>1</v>
      </c>
      <c r="AL554">
        <v>1</v>
      </c>
      <c r="AM554">
        <v>0</v>
      </c>
      <c r="AN554">
        <v>13903</v>
      </c>
      <c r="AO554">
        <v>2801</v>
      </c>
      <c r="AP554">
        <v>1</v>
      </c>
      <c r="AQ554">
        <v>510</v>
      </c>
      <c r="AR554">
        <v>13</v>
      </c>
      <c r="AS554">
        <v>1484</v>
      </c>
      <c r="AT554" t="s">
        <v>94</v>
      </c>
    </row>
    <row r="555" spans="1:46" hidden="1" x14ac:dyDescent="0.3">
      <c r="A555">
        <v>44660</v>
      </c>
      <c r="B555" t="s">
        <v>1169</v>
      </c>
      <c r="C555" t="s">
        <v>1170</v>
      </c>
      <c r="D555">
        <v>249044.40299999999</v>
      </c>
      <c r="E555">
        <v>2739829.3679999998</v>
      </c>
      <c r="F555">
        <v>23</v>
      </c>
      <c r="G555">
        <v>6</v>
      </c>
      <c r="H555">
        <v>17</v>
      </c>
      <c r="I555">
        <v>3</v>
      </c>
      <c r="J555">
        <v>1</v>
      </c>
      <c r="K555">
        <v>2</v>
      </c>
      <c r="L555">
        <v>12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310</v>
      </c>
      <c r="T555">
        <v>176</v>
      </c>
      <c r="U555">
        <v>134</v>
      </c>
      <c r="V555">
        <v>29</v>
      </c>
      <c r="W555">
        <v>27</v>
      </c>
      <c r="X555">
        <v>29</v>
      </c>
      <c r="Y555">
        <v>21</v>
      </c>
      <c r="Z555">
        <v>43</v>
      </c>
      <c r="AA555">
        <v>22</v>
      </c>
      <c r="AB555">
        <v>23</v>
      </c>
      <c r="AC555">
        <v>23</v>
      </c>
      <c r="AD555">
        <v>29</v>
      </c>
      <c r="AE555">
        <v>22</v>
      </c>
      <c r="AF555">
        <v>23</v>
      </c>
      <c r="AG555">
        <v>19</v>
      </c>
      <c r="AH555">
        <v>42</v>
      </c>
      <c r="AI555">
        <v>20</v>
      </c>
      <c r="AJ555">
        <v>22</v>
      </c>
      <c r="AK555">
        <v>19</v>
      </c>
      <c r="AL555">
        <v>7</v>
      </c>
      <c r="AM555">
        <v>12</v>
      </c>
      <c r="AN555">
        <v>32331</v>
      </c>
      <c r="AO555">
        <v>9728</v>
      </c>
      <c r="AP555">
        <v>2</v>
      </c>
      <c r="AQ555">
        <v>536</v>
      </c>
      <c r="AR555">
        <v>37</v>
      </c>
      <c r="AS555">
        <v>2833</v>
      </c>
      <c r="AT555" t="s">
        <v>94</v>
      </c>
    </row>
    <row r="556" spans="1:46" hidden="1" x14ac:dyDescent="0.3">
      <c r="A556">
        <v>44662</v>
      </c>
      <c r="B556" t="s">
        <v>1171</v>
      </c>
      <c r="C556" t="s">
        <v>1172</v>
      </c>
      <c r="D556">
        <v>255499.49</v>
      </c>
      <c r="E556">
        <v>2732610.09</v>
      </c>
      <c r="F556">
        <v>22</v>
      </c>
      <c r="G556">
        <v>6</v>
      </c>
      <c r="H556">
        <v>16</v>
      </c>
      <c r="I556">
        <v>3</v>
      </c>
      <c r="J556">
        <v>0</v>
      </c>
      <c r="K556">
        <v>3</v>
      </c>
      <c r="L556">
        <v>12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279</v>
      </c>
      <c r="T556">
        <v>154</v>
      </c>
      <c r="U556">
        <v>125</v>
      </c>
      <c r="V556">
        <v>25</v>
      </c>
      <c r="W556">
        <v>32</v>
      </c>
      <c r="X556">
        <v>17</v>
      </c>
      <c r="Y556">
        <v>22</v>
      </c>
      <c r="Z556">
        <v>27</v>
      </c>
      <c r="AA556">
        <v>29</v>
      </c>
      <c r="AB556">
        <v>36</v>
      </c>
      <c r="AC556">
        <v>20</v>
      </c>
      <c r="AD556">
        <v>26</v>
      </c>
      <c r="AE556">
        <v>10</v>
      </c>
      <c r="AF556">
        <v>23</v>
      </c>
      <c r="AG556">
        <v>12</v>
      </c>
      <c r="AH556">
        <v>49</v>
      </c>
      <c r="AI556">
        <v>28</v>
      </c>
      <c r="AJ556">
        <v>21</v>
      </c>
      <c r="AK556">
        <v>8</v>
      </c>
      <c r="AL556">
        <v>4</v>
      </c>
      <c r="AM556">
        <v>4</v>
      </c>
      <c r="AN556">
        <v>23163</v>
      </c>
      <c r="AO556">
        <v>6550</v>
      </c>
      <c r="AP556">
        <v>1</v>
      </c>
      <c r="AQ556">
        <v>780</v>
      </c>
      <c r="AR556">
        <v>31</v>
      </c>
      <c r="AS556">
        <v>3520</v>
      </c>
      <c r="AT556" t="s">
        <v>94</v>
      </c>
    </row>
    <row r="557" spans="1:46" hidden="1" x14ac:dyDescent="0.3">
      <c r="A557">
        <v>44663</v>
      </c>
      <c r="B557" t="s">
        <v>1173</v>
      </c>
      <c r="C557" t="s">
        <v>1174</v>
      </c>
      <c r="D557">
        <v>255982.92300000001</v>
      </c>
      <c r="E557">
        <v>2729807.713</v>
      </c>
      <c r="F557">
        <v>13</v>
      </c>
      <c r="G557">
        <v>6</v>
      </c>
      <c r="H557">
        <v>7</v>
      </c>
      <c r="I557">
        <v>2</v>
      </c>
      <c r="J557">
        <v>0</v>
      </c>
      <c r="K557">
        <v>2</v>
      </c>
      <c r="L557">
        <v>6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82</v>
      </c>
      <c r="T557">
        <v>44</v>
      </c>
      <c r="U557">
        <v>38</v>
      </c>
      <c r="V557">
        <v>6</v>
      </c>
      <c r="W557">
        <v>5</v>
      </c>
      <c r="X557">
        <v>4</v>
      </c>
      <c r="Y557">
        <v>8</v>
      </c>
      <c r="Z557">
        <v>7</v>
      </c>
      <c r="AA557">
        <v>8</v>
      </c>
      <c r="AB557">
        <v>5</v>
      </c>
      <c r="AC557">
        <v>7</v>
      </c>
      <c r="AD557">
        <v>13</v>
      </c>
      <c r="AE557">
        <v>7</v>
      </c>
      <c r="AF557">
        <v>9</v>
      </c>
      <c r="AG557">
        <v>3</v>
      </c>
      <c r="AH557">
        <v>14</v>
      </c>
      <c r="AI557">
        <v>10</v>
      </c>
      <c r="AJ557">
        <v>4</v>
      </c>
      <c r="AK557">
        <v>0</v>
      </c>
      <c r="AL557">
        <v>0</v>
      </c>
      <c r="AM557">
        <v>0</v>
      </c>
      <c r="AN557">
        <v>12161</v>
      </c>
      <c r="AO557">
        <v>1423</v>
      </c>
      <c r="AP557">
        <v>1</v>
      </c>
      <c r="AQ557">
        <v>175</v>
      </c>
      <c r="AR557">
        <v>10</v>
      </c>
      <c r="AS557">
        <v>687</v>
      </c>
      <c r="AT557" t="s">
        <v>94</v>
      </c>
    </row>
    <row r="558" spans="1:46" hidden="1" x14ac:dyDescent="0.3">
      <c r="A558">
        <v>44664</v>
      </c>
      <c r="B558" t="s">
        <v>1175</v>
      </c>
      <c r="C558" t="s">
        <v>1176</v>
      </c>
      <c r="D558">
        <v>252067.68700000001</v>
      </c>
      <c r="E558">
        <v>2731344.1740000001</v>
      </c>
      <c r="F558">
        <v>13</v>
      </c>
      <c r="G558">
        <v>2</v>
      </c>
      <c r="H558">
        <v>11</v>
      </c>
      <c r="I558">
        <v>2</v>
      </c>
      <c r="J558">
        <v>1</v>
      </c>
      <c r="K558">
        <v>1</v>
      </c>
      <c r="L558">
        <v>6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52</v>
      </c>
      <c r="T558">
        <v>26</v>
      </c>
      <c r="U558">
        <v>26</v>
      </c>
      <c r="V558">
        <v>7</v>
      </c>
      <c r="W558">
        <v>6</v>
      </c>
      <c r="X558">
        <v>3</v>
      </c>
      <c r="Y558">
        <v>6</v>
      </c>
      <c r="Z558">
        <v>6</v>
      </c>
      <c r="AA558">
        <v>2</v>
      </c>
      <c r="AB558">
        <v>5</v>
      </c>
      <c r="AC558">
        <v>6</v>
      </c>
      <c r="AD558">
        <v>1</v>
      </c>
      <c r="AE558">
        <v>1</v>
      </c>
      <c r="AF558">
        <v>4</v>
      </c>
      <c r="AG558">
        <v>5</v>
      </c>
      <c r="AH558">
        <v>5</v>
      </c>
      <c r="AI558">
        <v>3</v>
      </c>
      <c r="AJ558">
        <v>2</v>
      </c>
      <c r="AK558">
        <v>0</v>
      </c>
      <c r="AL558">
        <v>0</v>
      </c>
      <c r="AM558">
        <v>0</v>
      </c>
      <c r="AN558">
        <v>8855</v>
      </c>
      <c r="AO558">
        <v>2822</v>
      </c>
      <c r="AP558">
        <v>1</v>
      </c>
      <c r="AQ558">
        <v>81</v>
      </c>
      <c r="AR558">
        <v>15</v>
      </c>
      <c r="AS558">
        <v>1418</v>
      </c>
      <c r="AT558" t="s">
        <v>94</v>
      </c>
    </row>
    <row r="559" spans="1:46" hidden="1" x14ac:dyDescent="0.3">
      <c r="A559">
        <v>44665</v>
      </c>
      <c r="B559" t="s">
        <v>1177</v>
      </c>
      <c r="C559" t="s">
        <v>1178</v>
      </c>
      <c r="D559">
        <v>248832.497</v>
      </c>
      <c r="E559">
        <v>2731089.1519999998</v>
      </c>
      <c r="F559">
        <v>12</v>
      </c>
      <c r="G559">
        <v>6</v>
      </c>
      <c r="H559">
        <v>6</v>
      </c>
      <c r="I559">
        <v>2</v>
      </c>
      <c r="J559">
        <v>0</v>
      </c>
      <c r="K559">
        <v>2</v>
      </c>
      <c r="L559">
        <v>6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49</v>
      </c>
      <c r="T559">
        <v>24</v>
      </c>
      <c r="U559">
        <v>25</v>
      </c>
      <c r="V559">
        <v>5</v>
      </c>
      <c r="W559">
        <v>5</v>
      </c>
      <c r="X559">
        <v>7</v>
      </c>
      <c r="Y559">
        <v>3</v>
      </c>
      <c r="Z559">
        <v>6</v>
      </c>
      <c r="AA559">
        <v>6</v>
      </c>
      <c r="AB559">
        <v>3</v>
      </c>
      <c r="AC559">
        <v>5</v>
      </c>
      <c r="AD559">
        <v>1</v>
      </c>
      <c r="AE559">
        <v>4</v>
      </c>
      <c r="AF559">
        <v>2</v>
      </c>
      <c r="AG559">
        <v>2</v>
      </c>
      <c r="AH559">
        <v>10</v>
      </c>
      <c r="AI559">
        <v>4</v>
      </c>
      <c r="AJ559">
        <v>6</v>
      </c>
      <c r="AK559">
        <v>0</v>
      </c>
      <c r="AL559">
        <v>0</v>
      </c>
      <c r="AM559">
        <v>0</v>
      </c>
      <c r="AN559">
        <v>9694</v>
      </c>
      <c r="AO559">
        <v>3402</v>
      </c>
      <c r="AP559">
        <v>0</v>
      </c>
      <c r="AQ559">
        <v>0</v>
      </c>
      <c r="AR559">
        <v>12</v>
      </c>
      <c r="AS559">
        <v>1046</v>
      </c>
      <c r="AT559" t="s">
        <v>94</v>
      </c>
    </row>
    <row r="560" spans="1:46" x14ac:dyDescent="0.3">
      <c r="A560">
        <v>44666</v>
      </c>
      <c r="B560" t="s">
        <v>1179</v>
      </c>
      <c r="C560" t="s">
        <v>1180</v>
      </c>
      <c r="D560">
        <v>269492.76799999998</v>
      </c>
      <c r="E560">
        <v>2732463.7</v>
      </c>
      <c r="F560">
        <v>12</v>
      </c>
      <c r="G560">
        <v>6</v>
      </c>
      <c r="H560">
        <v>6</v>
      </c>
      <c r="I560">
        <v>2</v>
      </c>
      <c r="J560">
        <v>0</v>
      </c>
      <c r="K560">
        <v>2</v>
      </c>
      <c r="L560">
        <v>6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28</v>
      </c>
      <c r="T560">
        <v>14</v>
      </c>
      <c r="U560">
        <v>14</v>
      </c>
      <c r="V560">
        <v>1</v>
      </c>
      <c r="W560">
        <v>4</v>
      </c>
      <c r="X560">
        <v>2</v>
      </c>
      <c r="Y560">
        <v>1</v>
      </c>
      <c r="Z560">
        <v>2</v>
      </c>
      <c r="AA560">
        <v>2</v>
      </c>
      <c r="AB560">
        <v>1</v>
      </c>
      <c r="AC560">
        <v>2</v>
      </c>
      <c r="AD560">
        <v>4</v>
      </c>
      <c r="AE560">
        <v>2</v>
      </c>
      <c r="AF560">
        <v>4</v>
      </c>
      <c r="AG560">
        <v>3</v>
      </c>
      <c r="AH560">
        <v>5</v>
      </c>
      <c r="AI560">
        <v>2</v>
      </c>
      <c r="AJ560">
        <v>3</v>
      </c>
      <c r="AK560">
        <v>28</v>
      </c>
      <c r="AL560">
        <v>14</v>
      </c>
      <c r="AM560">
        <v>14</v>
      </c>
      <c r="AN560">
        <v>8260</v>
      </c>
      <c r="AO560">
        <v>3481</v>
      </c>
      <c r="AP560">
        <v>0</v>
      </c>
      <c r="AQ560">
        <v>0</v>
      </c>
      <c r="AR560">
        <v>12</v>
      </c>
      <c r="AS560">
        <v>851</v>
      </c>
      <c r="AT560" t="s">
        <v>94</v>
      </c>
    </row>
    <row r="561" spans="1:46" x14ac:dyDescent="0.3">
      <c r="A561">
        <v>44667</v>
      </c>
      <c r="B561" t="s">
        <v>1181</v>
      </c>
      <c r="C561" t="s">
        <v>1182</v>
      </c>
      <c r="D561">
        <v>271319.70600000001</v>
      </c>
      <c r="E561">
        <v>2733148.24</v>
      </c>
      <c r="F561">
        <v>22</v>
      </c>
      <c r="G561">
        <v>11</v>
      </c>
      <c r="H561">
        <v>11</v>
      </c>
      <c r="I561">
        <v>3</v>
      </c>
      <c r="J561">
        <v>0</v>
      </c>
      <c r="K561">
        <v>3</v>
      </c>
      <c r="L561">
        <v>12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77</v>
      </c>
      <c r="T561">
        <v>36</v>
      </c>
      <c r="U561">
        <v>41</v>
      </c>
      <c r="V561">
        <v>5</v>
      </c>
      <c r="W561">
        <v>4</v>
      </c>
      <c r="X561">
        <v>9</v>
      </c>
      <c r="Y561">
        <v>4</v>
      </c>
      <c r="Z561">
        <v>5</v>
      </c>
      <c r="AA561">
        <v>10</v>
      </c>
      <c r="AB561">
        <v>10</v>
      </c>
      <c r="AC561">
        <v>8</v>
      </c>
      <c r="AD561">
        <v>6</v>
      </c>
      <c r="AE561">
        <v>6</v>
      </c>
      <c r="AF561">
        <v>1</v>
      </c>
      <c r="AG561">
        <v>9</v>
      </c>
      <c r="AH561">
        <v>12</v>
      </c>
      <c r="AI561">
        <v>9</v>
      </c>
      <c r="AJ561">
        <v>3</v>
      </c>
      <c r="AK561">
        <v>76</v>
      </c>
      <c r="AL561">
        <v>35</v>
      </c>
      <c r="AM561">
        <v>41</v>
      </c>
      <c r="AN561">
        <v>12091</v>
      </c>
      <c r="AO561">
        <v>3223</v>
      </c>
      <c r="AP561">
        <v>1</v>
      </c>
      <c r="AQ561">
        <v>95</v>
      </c>
      <c r="AR561">
        <v>19</v>
      </c>
      <c r="AS561">
        <v>1517</v>
      </c>
      <c r="AT561" t="s">
        <v>94</v>
      </c>
    </row>
    <row r="562" spans="1:46" x14ac:dyDescent="0.3">
      <c r="A562">
        <v>44668</v>
      </c>
      <c r="B562" t="s">
        <v>1183</v>
      </c>
      <c r="C562" t="s">
        <v>1184</v>
      </c>
      <c r="D562">
        <v>275336.49200000003</v>
      </c>
      <c r="E562">
        <v>2736088.4619999998</v>
      </c>
      <c r="F562">
        <v>14</v>
      </c>
      <c r="G562">
        <v>6</v>
      </c>
      <c r="H562">
        <v>8</v>
      </c>
      <c r="I562">
        <v>1</v>
      </c>
      <c r="J562">
        <v>0</v>
      </c>
      <c r="K562">
        <v>1</v>
      </c>
      <c r="L562">
        <v>7</v>
      </c>
      <c r="M562">
        <v>1</v>
      </c>
      <c r="N562">
        <v>1</v>
      </c>
      <c r="O562">
        <v>1</v>
      </c>
      <c r="P562">
        <v>2</v>
      </c>
      <c r="Q562">
        <v>1</v>
      </c>
      <c r="R562">
        <v>1</v>
      </c>
      <c r="S562">
        <v>112</v>
      </c>
      <c r="T562">
        <v>45</v>
      </c>
      <c r="U562">
        <v>67</v>
      </c>
      <c r="V562">
        <v>9</v>
      </c>
      <c r="W562">
        <v>6</v>
      </c>
      <c r="X562">
        <v>7</v>
      </c>
      <c r="Y562">
        <v>7</v>
      </c>
      <c r="Z562">
        <v>7</v>
      </c>
      <c r="AA562">
        <v>15</v>
      </c>
      <c r="AB562">
        <v>13</v>
      </c>
      <c r="AC562">
        <v>16</v>
      </c>
      <c r="AD562">
        <v>2</v>
      </c>
      <c r="AE562">
        <v>8</v>
      </c>
      <c r="AF562">
        <v>7</v>
      </c>
      <c r="AG562">
        <v>15</v>
      </c>
      <c r="AH562">
        <v>13</v>
      </c>
      <c r="AI562">
        <v>5</v>
      </c>
      <c r="AJ562">
        <v>8</v>
      </c>
      <c r="AK562">
        <v>105</v>
      </c>
      <c r="AL562">
        <v>43</v>
      </c>
      <c r="AM562">
        <v>62</v>
      </c>
      <c r="AN562">
        <v>11541</v>
      </c>
      <c r="AO562">
        <v>2278</v>
      </c>
      <c r="AP562">
        <v>0</v>
      </c>
      <c r="AQ562">
        <v>0</v>
      </c>
      <c r="AR562">
        <v>14</v>
      </c>
      <c r="AS562">
        <v>1149</v>
      </c>
      <c r="AT562" t="s">
        <v>94</v>
      </c>
    </row>
    <row r="563" spans="1:46" x14ac:dyDescent="0.3">
      <c r="A563">
        <v>44669</v>
      </c>
      <c r="B563" t="s">
        <v>1185</v>
      </c>
      <c r="C563" t="s">
        <v>1186</v>
      </c>
      <c r="D563">
        <v>271145.95199999999</v>
      </c>
      <c r="E563">
        <v>2730106.3309999998</v>
      </c>
      <c r="F563">
        <v>13</v>
      </c>
      <c r="G563">
        <v>6</v>
      </c>
      <c r="H563">
        <v>7</v>
      </c>
      <c r="I563">
        <v>2</v>
      </c>
      <c r="J563">
        <v>1</v>
      </c>
      <c r="K563">
        <v>1</v>
      </c>
      <c r="L563">
        <v>6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50</v>
      </c>
      <c r="T563">
        <v>23</v>
      </c>
      <c r="U563">
        <v>27</v>
      </c>
      <c r="V563">
        <v>3</v>
      </c>
      <c r="W563">
        <v>0</v>
      </c>
      <c r="X563">
        <v>3</v>
      </c>
      <c r="Y563">
        <v>6</v>
      </c>
      <c r="Z563">
        <v>3</v>
      </c>
      <c r="AA563">
        <v>4</v>
      </c>
      <c r="AB563">
        <v>4</v>
      </c>
      <c r="AC563">
        <v>6</v>
      </c>
      <c r="AD563">
        <v>5</v>
      </c>
      <c r="AE563">
        <v>6</v>
      </c>
      <c r="AF563">
        <v>5</v>
      </c>
      <c r="AG563">
        <v>5</v>
      </c>
      <c r="AH563">
        <v>9</v>
      </c>
      <c r="AI563">
        <v>6</v>
      </c>
      <c r="AJ563">
        <v>3</v>
      </c>
      <c r="AK563">
        <v>50</v>
      </c>
      <c r="AL563">
        <v>23</v>
      </c>
      <c r="AM563">
        <v>27</v>
      </c>
      <c r="AN563">
        <v>14024</v>
      </c>
      <c r="AO563">
        <v>2496</v>
      </c>
      <c r="AP563">
        <v>1</v>
      </c>
      <c r="AQ563">
        <v>189</v>
      </c>
      <c r="AR563">
        <v>14</v>
      </c>
      <c r="AS563">
        <v>1260</v>
      </c>
      <c r="AT563" t="s">
        <v>94</v>
      </c>
    </row>
    <row r="564" spans="1:46" x14ac:dyDescent="0.3">
      <c r="A564">
        <v>44670</v>
      </c>
      <c r="B564" t="s">
        <v>1187</v>
      </c>
      <c r="C564" t="s">
        <v>1188</v>
      </c>
      <c r="D564">
        <v>274975.23</v>
      </c>
      <c r="E564">
        <v>2730385.0660000001</v>
      </c>
      <c r="F564">
        <v>10</v>
      </c>
      <c r="G564">
        <v>4</v>
      </c>
      <c r="H564">
        <v>6</v>
      </c>
      <c r="I564">
        <v>2</v>
      </c>
      <c r="J564">
        <v>1</v>
      </c>
      <c r="K564">
        <v>1</v>
      </c>
      <c r="L564">
        <v>6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40</v>
      </c>
      <c r="T564">
        <v>23</v>
      </c>
      <c r="U564">
        <v>17</v>
      </c>
      <c r="V564">
        <v>6</v>
      </c>
      <c r="W564">
        <v>2</v>
      </c>
      <c r="X564">
        <v>5</v>
      </c>
      <c r="Y564">
        <v>2</v>
      </c>
      <c r="Z564">
        <v>2</v>
      </c>
      <c r="AA564">
        <v>3</v>
      </c>
      <c r="AB564">
        <v>1</v>
      </c>
      <c r="AC564">
        <v>6</v>
      </c>
      <c r="AD564">
        <v>3</v>
      </c>
      <c r="AE564">
        <v>2</v>
      </c>
      <c r="AF564">
        <v>6</v>
      </c>
      <c r="AG564">
        <v>2</v>
      </c>
      <c r="AH564">
        <v>9</v>
      </c>
      <c r="AI564">
        <v>6</v>
      </c>
      <c r="AJ564">
        <v>3</v>
      </c>
      <c r="AK564">
        <v>40</v>
      </c>
      <c r="AL564">
        <v>23</v>
      </c>
      <c r="AM564">
        <v>17</v>
      </c>
      <c r="AN564">
        <v>11629</v>
      </c>
      <c r="AO564">
        <v>2873</v>
      </c>
      <c r="AP564">
        <v>1</v>
      </c>
      <c r="AQ564">
        <v>125</v>
      </c>
      <c r="AR564">
        <v>11</v>
      </c>
      <c r="AS564">
        <v>654</v>
      </c>
      <c r="AT564" t="s">
        <v>94</v>
      </c>
    </row>
    <row r="565" spans="1:46" x14ac:dyDescent="0.3">
      <c r="A565">
        <v>44671</v>
      </c>
      <c r="B565" t="s">
        <v>1189</v>
      </c>
      <c r="C565" t="s">
        <v>1190</v>
      </c>
      <c r="D565">
        <v>280486.75300000003</v>
      </c>
      <c r="E565">
        <v>2728165.57</v>
      </c>
      <c r="F565">
        <v>11</v>
      </c>
      <c r="G565">
        <v>5</v>
      </c>
      <c r="H565">
        <v>6</v>
      </c>
      <c r="I565">
        <v>1</v>
      </c>
      <c r="J565">
        <v>0</v>
      </c>
      <c r="K565">
        <v>1</v>
      </c>
      <c r="L565">
        <v>6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23</v>
      </c>
      <c r="T565">
        <v>12</v>
      </c>
      <c r="U565">
        <v>11</v>
      </c>
      <c r="V565">
        <v>3</v>
      </c>
      <c r="W565">
        <v>0</v>
      </c>
      <c r="X565">
        <v>0</v>
      </c>
      <c r="Y565">
        <v>4</v>
      </c>
      <c r="Z565">
        <v>1</v>
      </c>
      <c r="AA565">
        <v>3</v>
      </c>
      <c r="AB565">
        <v>4</v>
      </c>
      <c r="AC565">
        <v>2</v>
      </c>
      <c r="AD565">
        <v>3</v>
      </c>
      <c r="AE565">
        <v>0</v>
      </c>
      <c r="AF565">
        <v>1</v>
      </c>
      <c r="AG565">
        <v>2</v>
      </c>
      <c r="AH565">
        <v>6</v>
      </c>
      <c r="AI565">
        <v>4</v>
      </c>
      <c r="AJ565">
        <v>2</v>
      </c>
      <c r="AK565">
        <v>23</v>
      </c>
      <c r="AL565">
        <v>12</v>
      </c>
      <c r="AM565">
        <v>11</v>
      </c>
      <c r="AN565">
        <v>4803</v>
      </c>
      <c r="AO565">
        <v>1512</v>
      </c>
      <c r="AP565">
        <v>0</v>
      </c>
      <c r="AQ565">
        <v>0</v>
      </c>
      <c r="AR565">
        <v>13</v>
      </c>
      <c r="AS565">
        <v>840</v>
      </c>
      <c r="AT565" t="s">
        <v>94</v>
      </c>
    </row>
    <row r="566" spans="1:46" x14ac:dyDescent="0.3">
      <c r="A566">
        <v>44672</v>
      </c>
      <c r="B566" t="s">
        <v>1191</v>
      </c>
      <c r="C566" t="s">
        <v>1192</v>
      </c>
      <c r="D566">
        <v>283039.91100000002</v>
      </c>
      <c r="E566">
        <v>2727665.2719999999</v>
      </c>
      <c r="F566">
        <v>14</v>
      </c>
      <c r="G566">
        <v>8</v>
      </c>
      <c r="H566">
        <v>6</v>
      </c>
      <c r="I566">
        <v>2</v>
      </c>
      <c r="J566">
        <v>1</v>
      </c>
      <c r="K566">
        <v>1</v>
      </c>
      <c r="L566">
        <v>6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32</v>
      </c>
      <c r="T566">
        <v>16</v>
      </c>
      <c r="U566">
        <v>16</v>
      </c>
      <c r="V566">
        <v>2</v>
      </c>
      <c r="W566">
        <v>3</v>
      </c>
      <c r="X566">
        <v>3</v>
      </c>
      <c r="Y566">
        <v>6</v>
      </c>
      <c r="Z566">
        <v>2</v>
      </c>
      <c r="AA566">
        <v>1</v>
      </c>
      <c r="AB566">
        <v>2</v>
      </c>
      <c r="AC566">
        <v>3</v>
      </c>
      <c r="AD566">
        <v>3</v>
      </c>
      <c r="AE566">
        <v>0</v>
      </c>
      <c r="AF566">
        <v>4</v>
      </c>
      <c r="AG566">
        <v>3</v>
      </c>
      <c r="AH566">
        <v>5</v>
      </c>
      <c r="AI566">
        <v>4</v>
      </c>
      <c r="AJ566">
        <v>1</v>
      </c>
      <c r="AK566">
        <v>31</v>
      </c>
      <c r="AL566">
        <v>15</v>
      </c>
      <c r="AM566">
        <v>16</v>
      </c>
      <c r="AN566">
        <v>2160</v>
      </c>
      <c r="AO566">
        <v>1069</v>
      </c>
      <c r="AP566">
        <v>0</v>
      </c>
      <c r="AQ566">
        <v>0</v>
      </c>
      <c r="AR566">
        <v>11</v>
      </c>
      <c r="AS566">
        <v>544</v>
      </c>
      <c r="AT566" t="s">
        <v>94</v>
      </c>
    </row>
    <row r="567" spans="1:46" x14ac:dyDescent="0.3">
      <c r="A567">
        <v>44673</v>
      </c>
      <c r="B567" t="s">
        <v>1193</v>
      </c>
      <c r="C567" t="s">
        <v>1194</v>
      </c>
      <c r="D567">
        <v>278923.44799999997</v>
      </c>
      <c r="E567">
        <v>2723520.1060000001</v>
      </c>
      <c r="F567">
        <v>23</v>
      </c>
      <c r="G567">
        <v>9</v>
      </c>
      <c r="H567">
        <v>14</v>
      </c>
      <c r="I567">
        <v>2</v>
      </c>
      <c r="J567">
        <v>0</v>
      </c>
      <c r="K567">
        <v>2</v>
      </c>
      <c r="L567">
        <v>11</v>
      </c>
      <c r="M567">
        <v>1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67</v>
      </c>
      <c r="T567">
        <v>37</v>
      </c>
      <c r="U567">
        <v>30</v>
      </c>
      <c r="V567">
        <v>5</v>
      </c>
      <c r="W567">
        <v>5</v>
      </c>
      <c r="X567">
        <v>8</v>
      </c>
      <c r="Y567">
        <v>7</v>
      </c>
      <c r="Z567">
        <v>7</v>
      </c>
      <c r="AA567">
        <v>5</v>
      </c>
      <c r="AB567">
        <v>6</v>
      </c>
      <c r="AC567">
        <v>6</v>
      </c>
      <c r="AD567">
        <v>6</v>
      </c>
      <c r="AE567">
        <v>1</v>
      </c>
      <c r="AF567">
        <v>5</v>
      </c>
      <c r="AG567">
        <v>6</v>
      </c>
      <c r="AH567">
        <v>12</v>
      </c>
      <c r="AI567">
        <v>4</v>
      </c>
      <c r="AJ567">
        <v>8</v>
      </c>
      <c r="AK567">
        <v>66</v>
      </c>
      <c r="AL567">
        <v>36</v>
      </c>
      <c r="AM567">
        <v>30</v>
      </c>
      <c r="AN567">
        <v>13733</v>
      </c>
      <c r="AO567">
        <v>3833</v>
      </c>
      <c r="AP567">
        <v>1</v>
      </c>
      <c r="AQ567">
        <v>492</v>
      </c>
      <c r="AR567">
        <v>19</v>
      </c>
      <c r="AS567">
        <v>1478</v>
      </c>
      <c r="AT567" t="s">
        <v>94</v>
      </c>
    </row>
    <row r="568" spans="1:46" x14ac:dyDescent="0.3">
      <c r="A568">
        <v>44674</v>
      </c>
      <c r="B568" t="s">
        <v>1195</v>
      </c>
      <c r="C568" t="s">
        <v>1196</v>
      </c>
      <c r="D568">
        <v>280705.69099999999</v>
      </c>
      <c r="E568">
        <v>2719282.0150000001</v>
      </c>
      <c r="F568">
        <v>10</v>
      </c>
      <c r="G568">
        <v>3</v>
      </c>
      <c r="H568">
        <v>7</v>
      </c>
      <c r="I568">
        <v>2</v>
      </c>
      <c r="J568">
        <v>1</v>
      </c>
      <c r="K568">
        <v>1</v>
      </c>
      <c r="L568">
        <v>6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72</v>
      </c>
      <c r="T568">
        <v>42</v>
      </c>
      <c r="U568">
        <v>30</v>
      </c>
      <c r="V568">
        <v>10</v>
      </c>
      <c r="W568">
        <v>4</v>
      </c>
      <c r="X568">
        <v>7</v>
      </c>
      <c r="Y568">
        <v>5</v>
      </c>
      <c r="Z568">
        <v>5</v>
      </c>
      <c r="AA568">
        <v>5</v>
      </c>
      <c r="AB568">
        <v>8</v>
      </c>
      <c r="AC568">
        <v>5</v>
      </c>
      <c r="AD568">
        <v>6</v>
      </c>
      <c r="AE568">
        <v>6</v>
      </c>
      <c r="AF568">
        <v>6</v>
      </c>
      <c r="AG568">
        <v>5</v>
      </c>
      <c r="AH568">
        <v>6</v>
      </c>
      <c r="AI568">
        <v>5</v>
      </c>
      <c r="AJ568">
        <v>1</v>
      </c>
      <c r="AK568">
        <v>71</v>
      </c>
      <c r="AL568">
        <v>41</v>
      </c>
      <c r="AM568">
        <v>30</v>
      </c>
      <c r="AN568">
        <v>8349</v>
      </c>
      <c r="AO568">
        <v>2818</v>
      </c>
      <c r="AP568">
        <v>1</v>
      </c>
      <c r="AQ568">
        <v>110</v>
      </c>
      <c r="AR568">
        <v>13</v>
      </c>
      <c r="AS568">
        <v>1108</v>
      </c>
      <c r="AT568" t="s">
        <v>94</v>
      </c>
    </row>
    <row r="569" spans="1:46" x14ac:dyDescent="0.3">
      <c r="A569">
        <v>44675</v>
      </c>
      <c r="B569" t="s">
        <v>1197</v>
      </c>
      <c r="C569" t="s">
        <v>1198</v>
      </c>
      <c r="D569">
        <v>261923.95</v>
      </c>
      <c r="E569">
        <v>2724828.92</v>
      </c>
      <c r="F569">
        <v>15</v>
      </c>
      <c r="G569">
        <v>7</v>
      </c>
      <c r="H569">
        <v>8</v>
      </c>
      <c r="I569">
        <v>2</v>
      </c>
      <c r="J569">
        <v>1</v>
      </c>
      <c r="K569">
        <v>1</v>
      </c>
      <c r="L569">
        <v>6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71</v>
      </c>
      <c r="T569">
        <v>35</v>
      </c>
      <c r="U569">
        <v>36</v>
      </c>
      <c r="V569">
        <v>7</v>
      </c>
      <c r="W569">
        <v>1</v>
      </c>
      <c r="X569">
        <v>9</v>
      </c>
      <c r="Y569">
        <v>7</v>
      </c>
      <c r="Z569">
        <v>6</v>
      </c>
      <c r="AA569">
        <v>7</v>
      </c>
      <c r="AB569">
        <v>1</v>
      </c>
      <c r="AC569">
        <v>5</v>
      </c>
      <c r="AD569">
        <v>6</v>
      </c>
      <c r="AE569">
        <v>11</v>
      </c>
      <c r="AF569">
        <v>6</v>
      </c>
      <c r="AG569">
        <v>5</v>
      </c>
      <c r="AH569">
        <v>11</v>
      </c>
      <c r="AI569">
        <v>8</v>
      </c>
      <c r="AJ569">
        <v>3</v>
      </c>
      <c r="AK569">
        <v>69</v>
      </c>
      <c r="AL569">
        <v>34</v>
      </c>
      <c r="AM569">
        <v>35</v>
      </c>
      <c r="AN569">
        <v>31751</v>
      </c>
      <c r="AO569">
        <v>3714</v>
      </c>
      <c r="AP569">
        <v>1</v>
      </c>
      <c r="AQ569">
        <v>342</v>
      </c>
      <c r="AR569">
        <v>15</v>
      </c>
      <c r="AS569">
        <v>1458</v>
      </c>
      <c r="AT569" t="s">
        <v>94</v>
      </c>
    </row>
    <row r="570" spans="1:46" x14ac:dyDescent="0.3">
      <c r="A570">
        <v>44676</v>
      </c>
      <c r="B570" t="s">
        <v>1199</v>
      </c>
      <c r="C570" t="s">
        <v>1200</v>
      </c>
      <c r="D570">
        <v>260677.177</v>
      </c>
      <c r="E570">
        <v>2718697.4959999998</v>
      </c>
      <c r="F570">
        <v>15</v>
      </c>
      <c r="G570">
        <v>7</v>
      </c>
      <c r="H570">
        <v>8</v>
      </c>
      <c r="I570">
        <v>2</v>
      </c>
      <c r="J570">
        <v>1</v>
      </c>
      <c r="K570">
        <v>1</v>
      </c>
      <c r="L570">
        <v>6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59</v>
      </c>
      <c r="T570">
        <v>34</v>
      </c>
      <c r="U570">
        <v>25</v>
      </c>
      <c r="V570">
        <v>9</v>
      </c>
      <c r="W570">
        <v>3</v>
      </c>
      <c r="X570">
        <v>7</v>
      </c>
      <c r="Y570">
        <v>4</v>
      </c>
      <c r="Z570">
        <v>6</v>
      </c>
      <c r="AA570">
        <v>3</v>
      </c>
      <c r="AB570">
        <v>3</v>
      </c>
      <c r="AC570">
        <v>5</v>
      </c>
      <c r="AD570">
        <v>4</v>
      </c>
      <c r="AE570">
        <v>7</v>
      </c>
      <c r="AF570">
        <v>5</v>
      </c>
      <c r="AG570">
        <v>3</v>
      </c>
      <c r="AH570">
        <v>8</v>
      </c>
      <c r="AI570">
        <v>3</v>
      </c>
      <c r="AJ570">
        <v>5</v>
      </c>
      <c r="AK570">
        <v>58</v>
      </c>
      <c r="AL570">
        <v>33</v>
      </c>
      <c r="AM570">
        <v>25</v>
      </c>
      <c r="AN570">
        <v>8655</v>
      </c>
      <c r="AO570">
        <v>1984</v>
      </c>
      <c r="AP570">
        <v>1</v>
      </c>
      <c r="AQ570">
        <v>126</v>
      </c>
      <c r="AR570">
        <v>14</v>
      </c>
      <c r="AS570">
        <v>1163</v>
      </c>
      <c r="AT570" t="s">
        <v>94</v>
      </c>
    </row>
    <row r="571" spans="1:46" x14ac:dyDescent="0.3">
      <c r="A571">
        <v>44677</v>
      </c>
      <c r="B571" t="s">
        <v>1201</v>
      </c>
      <c r="C571" t="s">
        <v>1202</v>
      </c>
      <c r="D571">
        <v>265336</v>
      </c>
      <c r="E571">
        <v>2726800.01</v>
      </c>
      <c r="F571">
        <v>20</v>
      </c>
      <c r="G571">
        <v>9</v>
      </c>
      <c r="H571">
        <v>11</v>
      </c>
      <c r="I571">
        <v>2</v>
      </c>
      <c r="J571">
        <v>1</v>
      </c>
      <c r="K571">
        <v>1</v>
      </c>
      <c r="L571">
        <v>12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43</v>
      </c>
      <c r="T571">
        <v>23</v>
      </c>
      <c r="U571">
        <v>20</v>
      </c>
      <c r="V571">
        <v>4</v>
      </c>
      <c r="W571">
        <v>5</v>
      </c>
      <c r="X571">
        <v>5</v>
      </c>
      <c r="Y571">
        <v>2</v>
      </c>
      <c r="Z571">
        <v>5</v>
      </c>
      <c r="AA571">
        <v>4</v>
      </c>
      <c r="AB571">
        <v>4</v>
      </c>
      <c r="AC571">
        <v>2</v>
      </c>
      <c r="AD571">
        <v>3</v>
      </c>
      <c r="AE571">
        <v>3</v>
      </c>
      <c r="AF571">
        <v>2</v>
      </c>
      <c r="AG571">
        <v>4</v>
      </c>
      <c r="AH571">
        <v>5</v>
      </c>
      <c r="AI571">
        <v>1</v>
      </c>
      <c r="AJ571">
        <v>4</v>
      </c>
      <c r="AK571">
        <v>41</v>
      </c>
      <c r="AL571">
        <v>22</v>
      </c>
      <c r="AM571">
        <v>19</v>
      </c>
      <c r="AN571">
        <v>6063</v>
      </c>
      <c r="AO571">
        <v>2991</v>
      </c>
      <c r="AP571">
        <v>2</v>
      </c>
      <c r="AQ571">
        <v>310</v>
      </c>
      <c r="AR571">
        <v>18</v>
      </c>
      <c r="AS571">
        <v>1327</v>
      </c>
      <c r="AT571" t="s">
        <v>94</v>
      </c>
    </row>
    <row r="572" spans="1:46" hidden="1" x14ac:dyDescent="0.3">
      <c r="A572">
        <v>44678</v>
      </c>
      <c r="B572" t="s">
        <v>1203</v>
      </c>
      <c r="C572" t="s">
        <v>1204</v>
      </c>
      <c r="D572">
        <v>250576</v>
      </c>
      <c r="E572">
        <v>2747040.01</v>
      </c>
      <c r="F572">
        <v>75</v>
      </c>
      <c r="G572">
        <v>9</v>
      </c>
      <c r="H572">
        <v>66</v>
      </c>
      <c r="I572">
        <v>6</v>
      </c>
      <c r="J572">
        <v>0</v>
      </c>
      <c r="K572">
        <v>6</v>
      </c>
      <c r="L572">
        <v>42</v>
      </c>
      <c r="M572">
        <v>9</v>
      </c>
      <c r="N572">
        <v>7</v>
      </c>
      <c r="O572">
        <v>7</v>
      </c>
      <c r="P572">
        <v>7</v>
      </c>
      <c r="Q572">
        <v>6</v>
      </c>
      <c r="R572">
        <v>6</v>
      </c>
      <c r="S572">
        <v>1162</v>
      </c>
      <c r="T572">
        <v>597</v>
      </c>
      <c r="U572">
        <v>565</v>
      </c>
      <c r="V572">
        <v>114</v>
      </c>
      <c r="W572">
        <v>111</v>
      </c>
      <c r="X572">
        <v>107</v>
      </c>
      <c r="Y572">
        <v>95</v>
      </c>
      <c r="Z572">
        <v>112</v>
      </c>
      <c r="AA572">
        <v>89</v>
      </c>
      <c r="AB572">
        <v>103</v>
      </c>
      <c r="AC572">
        <v>99</v>
      </c>
      <c r="AD572">
        <v>82</v>
      </c>
      <c r="AE572">
        <v>87</v>
      </c>
      <c r="AF572">
        <v>79</v>
      </c>
      <c r="AG572">
        <v>84</v>
      </c>
      <c r="AH572">
        <v>194</v>
      </c>
      <c r="AI572">
        <v>106</v>
      </c>
      <c r="AJ572">
        <v>88</v>
      </c>
      <c r="AK572">
        <v>10</v>
      </c>
      <c r="AL572">
        <v>6</v>
      </c>
      <c r="AM572">
        <v>4</v>
      </c>
      <c r="AN572">
        <v>23667</v>
      </c>
      <c r="AO572">
        <v>20092</v>
      </c>
      <c r="AP572">
        <v>1</v>
      </c>
      <c r="AQ572">
        <v>4353</v>
      </c>
      <c r="AR572">
        <v>57</v>
      </c>
      <c r="AS572">
        <v>4019</v>
      </c>
      <c r="AT572" t="s">
        <v>94</v>
      </c>
    </row>
    <row r="573" spans="1:46" x14ac:dyDescent="0.3">
      <c r="A573">
        <v>44679</v>
      </c>
      <c r="B573" t="s">
        <v>1205</v>
      </c>
      <c r="C573" t="s">
        <v>1206</v>
      </c>
      <c r="D573">
        <v>258912.66699999999</v>
      </c>
      <c r="E573">
        <v>2735450.8309999998</v>
      </c>
      <c r="F573">
        <v>76</v>
      </c>
      <c r="G573">
        <v>22</v>
      </c>
      <c r="H573">
        <v>54</v>
      </c>
      <c r="I573">
        <v>5</v>
      </c>
      <c r="J573">
        <v>0</v>
      </c>
      <c r="K573">
        <v>5</v>
      </c>
      <c r="L573">
        <v>41</v>
      </c>
      <c r="M573">
        <v>7</v>
      </c>
      <c r="N573">
        <v>7</v>
      </c>
      <c r="O573">
        <v>7</v>
      </c>
      <c r="P573">
        <v>7</v>
      </c>
      <c r="Q573">
        <v>7</v>
      </c>
      <c r="R573">
        <v>6</v>
      </c>
      <c r="S573">
        <v>1074</v>
      </c>
      <c r="T573">
        <v>543</v>
      </c>
      <c r="U573">
        <v>531</v>
      </c>
      <c r="V573">
        <v>76</v>
      </c>
      <c r="W573">
        <v>100</v>
      </c>
      <c r="X573">
        <v>95</v>
      </c>
      <c r="Y573">
        <v>94</v>
      </c>
      <c r="Z573">
        <v>78</v>
      </c>
      <c r="AA573">
        <v>106</v>
      </c>
      <c r="AB573">
        <v>109</v>
      </c>
      <c r="AC573">
        <v>87</v>
      </c>
      <c r="AD573">
        <v>96</v>
      </c>
      <c r="AE573">
        <v>83</v>
      </c>
      <c r="AF573">
        <v>89</v>
      </c>
      <c r="AG573">
        <v>61</v>
      </c>
      <c r="AH573">
        <v>195</v>
      </c>
      <c r="AI573">
        <v>97</v>
      </c>
      <c r="AJ573">
        <v>98</v>
      </c>
      <c r="AK573">
        <v>215</v>
      </c>
      <c r="AL573">
        <v>110</v>
      </c>
      <c r="AM573">
        <v>105</v>
      </c>
      <c r="AN573">
        <v>19090</v>
      </c>
      <c r="AO573">
        <v>17442</v>
      </c>
      <c r="AP573">
        <v>1</v>
      </c>
      <c r="AQ573">
        <v>3934</v>
      </c>
      <c r="AR573">
        <v>61</v>
      </c>
      <c r="AS573">
        <v>3416</v>
      </c>
      <c r="AT573" t="s">
        <v>94</v>
      </c>
    </row>
    <row r="574" spans="1:46" hidden="1" x14ac:dyDescent="0.3">
      <c r="A574">
        <v>44680</v>
      </c>
      <c r="B574" t="s">
        <v>1207</v>
      </c>
      <c r="C574" t="s">
        <v>1208</v>
      </c>
      <c r="D574">
        <v>251062.81899999999</v>
      </c>
      <c r="E574">
        <v>2746340.3909999998</v>
      </c>
      <c r="F574">
        <v>106</v>
      </c>
      <c r="G574">
        <v>16</v>
      </c>
      <c r="H574">
        <v>90</v>
      </c>
      <c r="I574">
        <v>8</v>
      </c>
      <c r="J574">
        <v>2</v>
      </c>
      <c r="K574">
        <v>6</v>
      </c>
      <c r="L574">
        <v>58</v>
      </c>
      <c r="M574">
        <v>10</v>
      </c>
      <c r="N574">
        <v>10</v>
      </c>
      <c r="O574">
        <v>9</v>
      </c>
      <c r="P574">
        <v>11</v>
      </c>
      <c r="Q574">
        <v>9</v>
      </c>
      <c r="R574">
        <v>9</v>
      </c>
      <c r="S574">
        <v>1616</v>
      </c>
      <c r="T574">
        <v>857</v>
      </c>
      <c r="U574">
        <v>759</v>
      </c>
      <c r="V574">
        <v>147</v>
      </c>
      <c r="W574">
        <v>129</v>
      </c>
      <c r="X574">
        <v>142</v>
      </c>
      <c r="Y574">
        <v>135</v>
      </c>
      <c r="Z574">
        <v>143</v>
      </c>
      <c r="AA574">
        <v>113</v>
      </c>
      <c r="AB574">
        <v>173</v>
      </c>
      <c r="AC574">
        <v>131</v>
      </c>
      <c r="AD574">
        <v>120</v>
      </c>
      <c r="AE574">
        <v>126</v>
      </c>
      <c r="AF574">
        <v>132</v>
      </c>
      <c r="AG574">
        <v>125</v>
      </c>
      <c r="AH574">
        <v>257</v>
      </c>
      <c r="AI574">
        <v>149</v>
      </c>
      <c r="AJ574">
        <v>108</v>
      </c>
      <c r="AK574">
        <v>7</v>
      </c>
      <c r="AL574">
        <v>4</v>
      </c>
      <c r="AM574">
        <v>3</v>
      </c>
      <c r="AN574">
        <v>19567</v>
      </c>
      <c r="AO574">
        <v>9792</v>
      </c>
      <c r="AP574">
        <v>0</v>
      </c>
      <c r="AQ574">
        <v>0</v>
      </c>
      <c r="AR574">
        <v>67</v>
      </c>
      <c r="AS574">
        <v>6480</v>
      </c>
      <c r="AT574" t="s">
        <v>94</v>
      </c>
    </row>
    <row r="575" spans="1:46" hidden="1" x14ac:dyDescent="0.3">
      <c r="A575">
        <v>44681</v>
      </c>
      <c r="B575" t="s">
        <v>1209</v>
      </c>
      <c r="C575" t="s">
        <v>1210</v>
      </c>
      <c r="D575">
        <v>249065.992</v>
      </c>
      <c r="E575">
        <v>2751266.0380000002</v>
      </c>
      <c r="F575">
        <v>99</v>
      </c>
      <c r="G575">
        <v>22</v>
      </c>
      <c r="H575">
        <v>77</v>
      </c>
      <c r="I575">
        <v>7</v>
      </c>
      <c r="J575">
        <v>0</v>
      </c>
      <c r="K575">
        <v>7</v>
      </c>
      <c r="L575">
        <v>55</v>
      </c>
      <c r="M575">
        <v>9</v>
      </c>
      <c r="N575">
        <v>10</v>
      </c>
      <c r="O575">
        <v>10</v>
      </c>
      <c r="P575">
        <v>10</v>
      </c>
      <c r="Q575">
        <v>8</v>
      </c>
      <c r="R575">
        <v>8</v>
      </c>
      <c r="S575">
        <v>1558</v>
      </c>
      <c r="T575">
        <v>804</v>
      </c>
      <c r="U575">
        <v>754</v>
      </c>
      <c r="V575">
        <v>127</v>
      </c>
      <c r="W575">
        <v>130</v>
      </c>
      <c r="X575">
        <v>151</v>
      </c>
      <c r="Y575">
        <v>133</v>
      </c>
      <c r="Z575">
        <v>144</v>
      </c>
      <c r="AA575">
        <v>142</v>
      </c>
      <c r="AB575">
        <v>136</v>
      </c>
      <c r="AC575">
        <v>147</v>
      </c>
      <c r="AD575">
        <v>123</v>
      </c>
      <c r="AE575">
        <v>103</v>
      </c>
      <c r="AF575">
        <v>123</v>
      </c>
      <c r="AG575">
        <v>99</v>
      </c>
      <c r="AH575">
        <v>245</v>
      </c>
      <c r="AI575">
        <v>133</v>
      </c>
      <c r="AJ575">
        <v>112</v>
      </c>
      <c r="AK575">
        <v>18</v>
      </c>
      <c r="AL575">
        <v>9</v>
      </c>
      <c r="AM575">
        <v>9</v>
      </c>
      <c r="AN575">
        <v>23303</v>
      </c>
      <c r="AO575">
        <v>10910</v>
      </c>
      <c r="AP575">
        <v>1</v>
      </c>
      <c r="AQ575">
        <v>1312</v>
      </c>
      <c r="AR575">
        <v>71</v>
      </c>
      <c r="AS575">
        <v>5473</v>
      </c>
      <c r="AT575" t="s">
        <v>94</v>
      </c>
    </row>
    <row r="576" spans="1:46" hidden="1" x14ac:dyDescent="0.3">
      <c r="A576">
        <v>44682</v>
      </c>
      <c r="B576" t="s">
        <v>1211</v>
      </c>
      <c r="C576" t="s">
        <v>1212</v>
      </c>
      <c r="D576">
        <v>252434.92199999999</v>
      </c>
      <c r="E576">
        <v>2746295.412</v>
      </c>
      <c r="F576">
        <v>121</v>
      </c>
      <c r="G576">
        <v>15</v>
      </c>
      <c r="H576">
        <v>106</v>
      </c>
      <c r="I576">
        <v>7</v>
      </c>
      <c r="J576">
        <v>1</v>
      </c>
      <c r="K576">
        <v>6</v>
      </c>
      <c r="L576">
        <v>67</v>
      </c>
      <c r="M576">
        <v>12</v>
      </c>
      <c r="N576">
        <v>11</v>
      </c>
      <c r="O576">
        <v>11</v>
      </c>
      <c r="P576">
        <v>12</v>
      </c>
      <c r="Q576">
        <v>10</v>
      </c>
      <c r="R576">
        <v>11</v>
      </c>
      <c r="S576">
        <v>1885</v>
      </c>
      <c r="T576">
        <v>972</v>
      </c>
      <c r="U576">
        <v>913</v>
      </c>
      <c r="V576">
        <v>165</v>
      </c>
      <c r="W576">
        <v>157</v>
      </c>
      <c r="X576">
        <v>150</v>
      </c>
      <c r="Y576">
        <v>165</v>
      </c>
      <c r="Z576">
        <v>160</v>
      </c>
      <c r="AA576">
        <v>151</v>
      </c>
      <c r="AB576">
        <v>177</v>
      </c>
      <c r="AC576">
        <v>165</v>
      </c>
      <c r="AD576">
        <v>161</v>
      </c>
      <c r="AE576">
        <v>125</v>
      </c>
      <c r="AF576">
        <v>159</v>
      </c>
      <c r="AG576">
        <v>150</v>
      </c>
      <c r="AH576">
        <v>361</v>
      </c>
      <c r="AI576">
        <v>197</v>
      </c>
      <c r="AJ576">
        <v>164</v>
      </c>
      <c r="AK576">
        <v>11</v>
      </c>
      <c r="AL576">
        <v>4</v>
      </c>
      <c r="AM576">
        <v>7</v>
      </c>
      <c r="AN576">
        <v>22512</v>
      </c>
      <c r="AO576">
        <v>20857</v>
      </c>
      <c r="AP576">
        <v>1</v>
      </c>
      <c r="AQ576">
        <v>1943</v>
      </c>
      <c r="AR576">
        <v>87</v>
      </c>
      <c r="AS576">
        <v>8850</v>
      </c>
      <c r="AT576" t="s">
        <v>94</v>
      </c>
    </row>
    <row r="577" spans="1:46" hidden="1" x14ac:dyDescent="0.3">
      <c r="A577">
        <v>44683</v>
      </c>
      <c r="B577" t="s">
        <v>1213</v>
      </c>
      <c r="C577" t="s">
        <v>1214</v>
      </c>
      <c r="D577">
        <v>251568.98</v>
      </c>
      <c r="E577">
        <v>2745487.9389999998</v>
      </c>
      <c r="F577">
        <v>122</v>
      </c>
      <c r="G577">
        <v>19</v>
      </c>
      <c r="H577">
        <v>103</v>
      </c>
      <c r="I577">
        <v>8</v>
      </c>
      <c r="J577">
        <v>1</v>
      </c>
      <c r="K577">
        <v>7</v>
      </c>
      <c r="L577">
        <v>70</v>
      </c>
      <c r="M577">
        <v>13</v>
      </c>
      <c r="N577">
        <v>12</v>
      </c>
      <c r="O577">
        <v>12</v>
      </c>
      <c r="P577">
        <v>13</v>
      </c>
      <c r="Q577">
        <v>10</v>
      </c>
      <c r="R577">
        <v>10</v>
      </c>
      <c r="S577">
        <v>2016</v>
      </c>
      <c r="T577">
        <v>1020</v>
      </c>
      <c r="U577">
        <v>996</v>
      </c>
      <c r="V577">
        <v>202</v>
      </c>
      <c r="W577">
        <v>171</v>
      </c>
      <c r="X577">
        <v>158</v>
      </c>
      <c r="Y577">
        <v>188</v>
      </c>
      <c r="Z577">
        <v>177</v>
      </c>
      <c r="AA577">
        <v>167</v>
      </c>
      <c r="AB577">
        <v>178</v>
      </c>
      <c r="AC577">
        <v>198</v>
      </c>
      <c r="AD577">
        <v>149</v>
      </c>
      <c r="AE577">
        <v>138</v>
      </c>
      <c r="AF577">
        <v>156</v>
      </c>
      <c r="AG577">
        <v>134</v>
      </c>
      <c r="AH577">
        <v>319</v>
      </c>
      <c r="AI577">
        <v>159</v>
      </c>
      <c r="AJ577">
        <v>160</v>
      </c>
      <c r="AK577">
        <v>5</v>
      </c>
      <c r="AL577">
        <v>2</v>
      </c>
      <c r="AM577">
        <v>3</v>
      </c>
      <c r="AN577">
        <v>33209</v>
      </c>
      <c r="AO577">
        <v>25871</v>
      </c>
      <c r="AP577">
        <v>1</v>
      </c>
      <c r="AQ577">
        <v>1414</v>
      </c>
      <c r="AR577">
        <v>92</v>
      </c>
      <c r="AS577">
        <v>9805</v>
      </c>
      <c r="AT577" t="s">
        <v>94</v>
      </c>
    </row>
    <row r="578" spans="1:46" hidden="1" x14ac:dyDescent="0.3">
      <c r="A578">
        <v>44684</v>
      </c>
      <c r="B578" t="s">
        <v>639</v>
      </c>
      <c r="C578" t="s">
        <v>1215</v>
      </c>
      <c r="D578">
        <v>253360.57</v>
      </c>
      <c r="E578">
        <v>2744189.25</v>
      </c>
      <c r="F578">
        <v>91</v>
      </c>
      <c r="G578">
        <v>15</v>
      </c>
      <c r="H578">
        <v>76</v>
      </c>
      <c r="I578">
        <v>7</v>
      </c>
      <c r="J578">
        <v>0</v>
      </c>
      <c r="K578">
        <v>7</v>
      </c>
      <c r="L578">
        <v>52</v>
      </c>
      <c r="M578">
        <v>9</v>
      </c>
      <c r="N578">
        <v>9</v>
      </c>
      <c r="O578">
        <v>8</v>
      </c>
      <c r="P578">
        <v>10</v>
      </c>
      <c r="Q578">
        <v>8</v>
      </c>
      <c r="R578">
        <v>8</v>
      </c>
      <c r="S578">
        <v>1481</v>
      </c>
      <c r="T578">
        <v>772</v>
      </c>
      <c r="U578">
        <v>709</v>
      </c>
      <c r="V578">
        <v>125</v>
      </c>
      <c r="W578">
        <v>132</v>
      </c>
      <c r="X578">
        <v>147</v>
      </c>
      <c r="Y578">
        <v>110</v>
      </c>
      <c r="Z578">
        <v>127</v>
      </c>
      <c r="AA578">
        <v>102</v>
      </c>
      <c r="AB578">
        <v>148</v>
      </c>
      <c r="AC578">
        <v>133</v>
      </c>
      <c r="AD578">
        <v>115</v>
      </c>
      <c r="AE578">
        <v>113</v>
      </c>
      <c r="AF578">
        <v>110</v>
      </c>
      <c r="AG578">
        <v>119</v>
      </c>
      <c r="AH578">
        <v>229</v>
      </c>
      <c r="AI578">
        <v>122</v>
      </c>
      <c r="AJ578">
        <v>107</v>
      </c>
      <c r="AK578">
        <v>6</v>
      </c>
      <c r="AL578">
        <v>3</v>
      </c>
      <c r="AM578">
        <v>3</v>
      </c>
      <c r="AN578">
        <v>20570</v>
      </c>
      <c r="AO578">
        <v>18826</v>
      </c>
      <c r="AP578">
        <v>1</v>
      </c>
      <c r="AQ578">
        <v>1100</v>
      </c>
      <c r="AR578">
        <v>65</v>
      </c>
      <c r="AS578">
        <v>4686</v>
      </c>
      <c r="AT578" t="s">
        <v>94</v>
      </c>
    </row>
    <row r="579" spans="1:46" hidden="1" x14ac:dyDescent="0.3">
      <c r="A579">
        <v>44685</v>
      </c>
      <c r="B579" t="s">
        <v>1216</v>
      </c>
      <c r="C579" t="s">
        <v>1217</v>
      </c>
      <c r="D579">
        <v>253248.1</v>
      </c>
      <c r="E579">
        <v>2746624.01</v>
      </c>
      <c r="F579">
        <v>110</v>
      </c>
      <c r="G579">
        <v>16</v>
      </c>
      <c r="H579">
        <v>94</v>
      </c>
      <c r="I579">
        <v>6</v>
      </c>
      <c r="J579">
        <v>0</v>
      </c>
      <c r="K579">
        <v>6</v>
      </c>
      <c r="L579">
        <v>64</v>
      </c>
      <c r="M579">
        <v>11</v>
      </c>
      <c r="N579">
        <v>11</v>
      </c>
      <c r="O579">
        <v>14</v>
      </c>
      <c r="P579">
        <v>14</v>
      </c>
      <c r="Q579">
        <v>8</v>
      </c>
      <c r="R579">
        <v>6</v>
      </c>
      <c r="S579">
        <v>1805</v>
      </c>
      <c r="T579">
        <v>883</v>
      </c>
      <c r="U579">
        <v>922</v>
      </c>
      <c r="V579">
        <v>168</v>
      </c>
      <c r="W579">
        <v>149</v>
      </c>
      <c r="X579">
        <v>149</v>
      </c>
      <c r="Y579">
        <v>170</v>
      </c>
      <c r="Z579">
        <v>202</v>
      </c>
      <c r="AA579">
        <v>196</v>
      </c>
      <c r="AB579">
        <v>185</v>
      </c>
      <c r="AC579">
        <v>194</v>
      </c>
      <c r="AD579">
        <v>117</v>
      </c>
      <c r="AE579">
        <v>109</v>
      </c>
      <c r="AF579">
        <v>62</v>
      </c>
      <c r="AG579">
        <v>104</v>
      </c>
      <c r="AH579">
        <v>0</v>
      </c>
      <c r="AI579">
        <v>0</v>
      </c>
      <c r="AJ579">
        <v>0</v>
      </c>
      <c r="AK579">
        <v>21</v>
      </c>
      <c r="AL579">
        <v>12</v>
      </c>
      <c r="AM579">
        <v>9</v>
      </c>
      <c r="AN579">
        <v>20742</v>
      </c>
      <c r="AO579">
        <v>30815</v>
      </c>
      <c r="AP579">
        <v>1</v>
      </c>
      <c r="AQ579">
        <v>6838</v>
      </c>
      <c r="AR579">
        <v>93</v>
      </c>
      <c r="AS579">
        <v>9300</v>
      </c>
      <c r="AT579" t="s">
        <v>94</v>
      </c>
    </row>
    <row r="580" spans="1:46" hidden="1" x14ac:dyDescent="0.3">
      <c r="A580">
        <v>51307</v>
      </c>
      <c r="B580" t="s">
        <v>1218</v>
      </c>
      <c r="C580" t="s">
        <v>1219</v>
      </c>
      <c r="D580">
        <v>236056.23</v>
      </c>
      <c r="E580">
        <v>2688816.28</v>
      </c>
      <c r="F580">
        <v>8</v>
      </c>
      <c r="G580">
        <v>5</v>
      </c>
      <c r="H580">
        <v>3</v>
      </c>
      <c r="I580">
        <v>2</v>
      </c>
      <c r="J580">
        <v>1</v>
      </c>
      <c r="K580">
        <v>1</v>
      </c>
      <c r="L580">
        <v>5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10</v>
      </c>
      <c r="T580">
        <v>5</v>
      </c>
      <c r="U580">
        <v>5</v>
      </c>
      <c r="V580">
        <v>1</v>
      </c>
      <c r="W580">
        <v>0</v>
      </c>
      <c r="X580">
        <v>1</v>
      </c>
      <c r="Y580">
        <v>2</v>
      </c>
      <c r="Z580">
        <v>1</v>
      </c>
      <c r="AA580">
        <v>2</v>
      </c>
      <c r="AB580">
        <v>1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  <c r="AT580" t="s">
        <v>94</v>
      </c>
    </row>
    <row r="581" spans="1:46" hidden="1" x14ac:dyDescent="0.3">
      <c r="A581">
        <v>54601</v>
      </c>
      <c r="B581" t="s">
        <v>1220</v>
      </c>
      <c r="C581" t="s">
        <v>1221</v>
      </c>
      <c r="D581">
        <v>232203.837</v>
      </c>
      <c r="E581">
        <v>2717523.0989999999</v>
      </c>
      <c r="F581">
        <v>92</v>
      </c>
      <c r="G581">
        <v>13</v>
      </c>
      <c r="H581">
        <v>79</v>
      </c>
      <c r="I581">
        <v>6</v>
      </c>
      <c r="J581">
        <v>0</v>
      </c>
      <c r="K581">
        <v>6</v>
      </c>
      <c r="L581">
        <v>46</v>
      </c>
      <c r="M581">
        <v>8</v>
      </c>
      <c r="N581">
        <v>7</v>
      </c>
      <c r="O581">
        <v>8</v>
      </c>
      <c r="P581">
        <v>9</v>
      </c>
      <c r="Q581">
        <v>7</v>
      </c>
      <c r="R581">
        <v>7</v>
      </c>
      <c r="S581">
        <v>1196</v>
      </c>
      <c r="T581">
        <v>613</v>
      </c>
      <c r="U581">
        <v>583</v>
      </c>
      <c r="V581">
        <v>110</v>
      </c>
      <c r="W581">
        <v>100</v>
      </c>
      <c r="X581">
        <v>107</v>
      </c>
      <c r="Y581">
        <v>83</v>
      </c>
      <c r="Z581">
        <v>106</v>
      </c>
      <c r="AA581">
        <v>98</v>
      </c>
      <c r="AB581">
        <v>109</v>
      </c>
      <c r="AC581">
        <v>109</v>
      </c>
      <c r="AD581">
        <v>92</v>
      </c>
      <c r="AE581">
        <v>97</v>
      </c>
      <c r="AF581">
        <v>89</v>
      </c>
      <c r="AG581">
        <v>96</v>
      </c>
      <c r="AH581">
        <v>220</v>
      </c>
      <c r="AI581">
        <v>108</v>
      </c>
      <c r="AJ581">
        <v>112</v>
      </c>
      <c r="AK581">
        <v>15</v>
      </c>
      <c r="AL581">
        <v>3</v>
      </c>
      <c r="AM581">
        <v>12</v>
      </c>
      <c r="AN581">
        <v>25373</v>
      </c>
      <c r="AO581">
        <v>9689</v>
      </c>
      <c r="AP581">
        <v>0</v>
      </c>
      <c r="AQ581">
        <v>0</v>
      </c>
      <c r="AR581">
        <v>79</v>
      </c>
      <c r="AS581">
        <v>6627</v>
      </c>
      <c r="AT581" t="s">
        <v>94</v>
      </c>
    </row>
    <row r="582" spans="1:46" hidden="1" x14ac:dyDescent="0.3">
      <c r="A582">
        <v>54602</v>
      </c>
      <c r="B582" t="s">
        <v>665</v>
      </c>
      <c r="C582" t="s">
        <v>1222</v>
      </c>
      <c r="D582">
        <v>231261.54300000001</v>
      </c>
      <c r="E582">
        <v>2716253.9029999999</v>
      </c>
      <c r="F582">
        <v>53</v>
      </c>
      <c r="G582">
        <v>14</v>
      </c>
      <c r="H582">
        <v>39</v>
      </c>
      <c r="I582">
        <v>4</v>
      </c>
      <c r="J582">
        <v>1</v>
      </c>
      <c r="K582">
        <v>3</v>
      </c>
      <c r="L582">
        <v>29</v>
      </c>
      <c r="M582">
        <v>4</v>
      </c>
      <c r="N582">
        <v>5</v>
      </c>
      <c r="O582">
        <v>6</v>
      </c>
      <c r="P582">
        <v>5</v>
      </c>
      <c r="Q582">
        <v>5</v>
      </c>
      <c r="R582">
        <v>4</v>
      </c>
      <c r="S582">
        <v>642</v>
      </c>
      <c r="T582">
        <v>328</v>
      </c>
      <c r="U582">
        <v>314</v>
      </c>
      <c r="V582">
        <v>58</v>
      </c>
      <c r="W582">
        <v>47</v>
      </c>
      <c r="X582">
        <v>44</v>
      </c>
      <c r="Y582">
        <v>47</v>
      </c>
      <c r="Z582">
        <v>56</v>
      </c>
      <c r="AA582">
        <v>63</v>
      </c>
      <c r="AB582">
        <v>57</v>
      </c>
      <c r="AC582">
        <v>64</v>
      </c>
      <c r="AD582">
        <v>65</v>
      </c>
      <c r="AE582">
        <v>53</v>
      </c>
      <c r="AF582">
        <v>48</v>
      </c>
      <c r="AG582">
        <v>40</v>
      </c>
      <c r="AH582">
        <v>116</v>
      </c>
      <c r="AI582">
        <v>55</v>
      </c>
      <c r="AJ582">
        <v>61</v>
      </c>
      <c r="AK582">
        <v>22</v>
      </c>
      <c r="AL582">
        <v>11</v>
      </c>
      <c r="AM582">
        <v>11</v>
      </c>
      <c r="AN582">
        <v>31049</v>
      </c>
      <c r="AO582">
        <v>10775</v>
      </c>
      <c r="AP582">
        <v>1</v>
      </c>
      <c r="AQ582">
        <v>884</v>
      </c>
      <c r="AR582">
        <v>54</v>
      </c>
      <c r="AS582">
        <v>4860</v>
      </c>
      <c r="AT582" t="s">
        <v>94</v>
      </c>
    </row>
    <row r="583" spans="1:46" hidden="1" x14ac:dyDescent="0.3">
      <c r="A583">
        <v>54603</v>
      </c>
      <c r="B583" t="s">
        <v>1223</v>
      </c>
      <c r="C583" t="s">
        <v>1224</v>
      </c>
      <c r="D583">
        <v>231927.23300000001</v>
      </c>
      <c r="E583">
        <v>2716232.2370000002</v>
      </c>
      <c r="F583">
        <v>26</v>
      </c>
      <c r="G583">
        <v>4</v>
      </c>
      <c r="H583">
        <v>22</v>
      </c>
      <c r="I583">
        <v>3</v>
      </c>
      <c r="J583">
        <v>0</v>
      </c>
      <c r="K583">
        <v>3</v>
      </c>
      <c r="L583">
        <v>12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238</v>
      </c>
      <c r="T583">
        <v>119</v>
      </c>
      <c r="U583">
        <v>119</v>
      </c>
      <c r="V583">
        <v>19</v>
      </c>
      <c r="W583">
        <v>24</v>
      </c>
      <c r="X583">
        <v>17</v>
      </c>
      <c r="Y583">
        <v>23</v>
      </c>
      <c r="Z583">
        <v>19</v>
      </c>
      <c r="AA583">
        <v>23</v>
      </c>
      <c r="AB583">
        <v>24</v>
      </c>
      <c r="AC583">
        <v>15</v>
      </c>
      <c r="AD583">
        <v>22</v>
      </c>
      <c r="AE583">
        <v>17</v>
      </c>
      <c r="AF583">
        <v>18</v>
      </c>
      <c r="AG583">
        <v>17</v>
      </c>
      <c r="AH583">
        <v>45</v>
      </c>
      <c r="AI583">
        <v>19</v>
      </c>
      <c r="AJ583">
        <v>26</v>
      </c>
      <c r="AK583">
        <v>5</v>
      </c>
      <c r="AL583">
        <v>4</v>
      </c>
      <c r="AM583">
        <v>1</v>
      </c>
      <c r="AN583">
        <v>14222</v>
      </c>
      <c r="AO583">
        <v>8302</v>
      </c>
      <c r="AP583">
        <v>2</v>
      </c>
      <c r="AQ583">
        <v>1022</v>
      </c>
      <c r="AR583">
        <v>38</v>
      </c>
      <c r="AS583">
        <v>3618</v>
      </c>
      <c r="AT583" t="s">
        <v>94</v>
      </c>
    </row>
    <row r="584" spans="1:46" hidden="1" x14ac:dyDescent="0.3">
      <c r="A584">
        <v>54604</v>
      </c>
      <c r="B584" t="s">
        <v>1088</v>
      </c>
      <c r="C584" t="s">
        <v>1225</v>
      </c>
      <c r="D584">
        <v>231086.40599999999</v>
      </c>
      <c r="E584">
        <v>2718074.5580000002</v>
      </c>
      <c r="F584">
        <v>26</v>
      </c>
      <c r="G584">
        <v>8</v>
      </c>
      <c r="H584">
        <v>18</v>
      </c>
      <c r="I584">
        <v>4</v>
      </c>
      <c r="J584">
        <v>0</v>
      </c>
      <c r="K584">
        <v>4</v>
      </c>
      <c r="L584">
        <v>13</v>
      </c>
      <c r="M584">
        <v>2</v>
      </c>
      <c r="N584">
        <v>3</v>
      </c>
      <c r="O584">
        <v>2</v>
      </c>
      <c r="P584">
        <v>2</v>
      </c>
      <c r="Q584">
        <v>2</v>
      </c>
      <c r="R584">
        <v>2</v>
      </c>
      <c r="S584">
        <v>300</v>
      </c>
      <c r="T584">
        <v>161</v>
      </c>
      <c r="U584">
        <v>139</v>
      </c>
      <c r="V584">
        <v>25</v>
      </c>
      <c r="W584">
        <v>22</v>
      </c>
      <c r="X584">
        <v>25</v>
      </c>
      <c r="Y584">
        <v>24</v>
      </c>
      <c r="Z584">
        <v>24</v>
      </c>
      <c r="AA584">
        <v>30</v>
      </c>
      <c r="AB584">
        <v>29</v>
      </c>
      <c r="AC584">
        <v>22</v>
      </c>
      <c r="AD584">
        <v>29</v>
      </c>
      <c r="AE584">
        <v>23</v>
      </c>
      <c r="AF584">
        <v>29</v>
      </c>
      <c r="AG584">
        <v>18</v>
      </c>
      <c r="AH584">
        <v>47</v>
      </c>
      <c r="AI584">
        <v>29</v>
      </c>
      <c r="AJ584">
        <v>18</v>
      </c>
      <c r="AK584">
        <v>14</v>
      </c>
      <c r="AL584">
        <v>7</v>
      </c>
      <c r="AM584">
        <v>7</v>
      </c>
      <c r="AN584">
        <v>26846</v>
      </c>
      <c r="AO584">
        <v>4625</v>
      </c>
      <c r="AP584">
        <v>1</v>
      </c>
      <c r="AQ584">
        <v>745</v>
      </c>
      <c r="AR584">
        <v>14</v>
      </c>
      <c r="AS584">
        <v>1255</v>
      </c>
      <c r="AT584" t="s">
        <v>94</v>
      </c>
    </row>
    <row r="585" spans="1:46" hidden="1" x14ac:dyDescent="0.3">
      <c r="A585">
        <v>54605</v>
      </c>
      <c r="B585" t="s">
        <v>1226</v>
      </c>
      <c r="C585" t="s">
        <v>1227</v>
      </c>
      <c r="D585">
        <v>232503.766</v>
      </c>
      <c r="E585">
        <v>2718488.9849999999</v>
      </c>
      <c r="F585">
        <v>44</v>
      </c>
      <c r="G585">
        <v>7</v>
      </c>
      <c r="H585">
        <v>37</v>
      </c>
      <c r="I585">
        <v>4</v>
      </c>
      <c r="J585">
        <v>1</v>
      </c>
      <c r="K585">
        <v>3</v>
      </c>
      <c r="L585">
        <v>20</v>
      </c>
      <c r="M585">
        <v>4</v>
      </c>
      <c r="N585">
        <v>3</v>
      </c>
      <c r="O585">
        <v>3</v>
      </c>
      <c r="P585">
        <v>4</v>
      </c>
      <c r="Q585">
        <v>3</v>
      </c>
      <c r="R585">
        <v>3</v>
      </c>
      <c r="S585">
        <v>455</v>
      </c>
      <c r="T585">
        <v>215</v>
      </c>
      <c r="U585">
        <v>240</v>
      </c>
      <c r="V585">
        <v>40</v>
      </c>
      <c r="W585">
        <v>34</v>
      </c>
      <c r="X585">
        <v>32</v>
      </c>
      <c r="Y585">
        <v>34</v>
      </c>
      <c r="Z585">
        <v>37</v>
      </c>
      <c r="AA585">
        <v>46</v>
      </c>
      <c r="AB585">
        <v>41</v>
      </c>
      <c r="AC585">
        <v>53</v>
      </c>
      <c r="AD585">
        <v>27</v>
      </c>
      <c r="AE585">
        <v>40</v>
      </c>
      <c r="AF585">
        <v>38</v>
      </c>
      <c r="AG585">
        <v>33</v>
      </c>
      <c r="AH585">
        <v>78</v>
      </c>
      <c r="AI585">
        <v>30</v>
      </c>
      <c r="AJ585">
        <v>48</v>
      </c>
      <c r="AK585">
        <v>14</v>
      </c>
      <c r="AL585">
        <v>6</v>
      </c>
      <c r="AM585">
        <v>8</v>
      </c>
      <c r="AN585">
        <v>20486</v>
      </c>
      <c r="AO585">
        <v>7467</v>
      </c>
      <c r="AP585">
        <v>1</v>
      </c>
      <c r="AQ585">
        <v>1119</v>
      </c>
      <c r="AR585">
        <v>42</v>
      </c>
      <c r="AS585">
        <v>4242</v>
      </c>
      <c r="AT585" t="s">
        <v>94</v>
      </c>
    </row>
    <row r="586" spans="1:46" hidden="1" x14ac:dyDescent="0.3">
      <c r="A586">
        <v>54606</v>
      </c>
      <c r="B586" t="s">
        <v>1228</v>
      </c>
      <c r="C586" t="s">
        <v>1229</v>
      </c>
      <c r="D586">
        <v>229628.56700000001</v>
      </c>
      <c r="E586">
        <v>2713311.7629999998</v>
      </c>
      <c r="F586">
        <v>13</v>
      </c>
      <c r="G586">
        <v>4</v>
      </c>
      <c r="H586">
        <v>9</v>
      </c>
      <c r="I586">
        <v>2</v>
      </c>
      <c r="J586">
        <v>1</v>
      </c>
      <c r="K586">
        <v>1</v>
      </c>
      <c r="L586">
        <v>6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97</v>
      </c>
      <c r="T586">
        <v>54</v>
      </c>
      <c r="U586">
        <v>43</v>
      </c>
      <c r="V586">
        <v>6</v>
      </c>
      <c r="W586">
        <v>6</v>
      </c>
      <c r="X586">
        <v>12</v>
      </c>
      <c r="Y586">
        <v>6</v>
      </c>
      <c r="Z586">
        <v>6</v>
      </c>
      <c r="AA586">
        <v>10</v>
      </c>
      <c r="AB586">
        <v>10</v>
      </c>
      <c r="AC586">
        <v>12</v>
      </c>
      <c r="AD586">
        <v>9</v>
      </c>
      <c r="AE586">
        <v>5</v>
      </c>
      <c r="AF586">
        <v>11</v>
      </c>
      <c r="AG586">
        <v>4</v>
      </c>
      <c r="AH586">
        <v>19</v>
      </c>
      <c r="AI586">
        <v>13</v>
      </c>
      <c r="AJ586">
        <v>6</v>
      </c>
      <c r="AK586">
        <v>2</v>
      </c>
      <c r="AL586">
        <v>1</v>
      </c>
      <c r="AM586">
        <v>1</v>
      </c>
      <c r="AN586">
        <v>16145</v>
      </c>
      <c r="AO586">
        <v>2735</v>
      </c>
      <c r="AP586">
        <v>0</v>
      </c>
      <c r="AQ586">
        <v>0</v>
      </c>
      <c r="AR586">
        <v>13</v>
      </c>
      <c r="AS586">
        <v>1624</v>
      </c>
      <c r="AT586" t="s">
        <v>94</v>
      </c>
    </row>
    <row r="587" spans="1:46" hidden="1" x14ac:dyDescent="0.3">
      <c r="A587">
        <v>54607</v>
      </c>
      <c r="B587" t="s">
        <v>1230</v>
      </c>
      <c r="C587" t="s">
        <v>1231</v>
      </c>
      <c r="D587">
        <v>234897.84</v>
      </c>
      <c r="E587">
        <v>2718865.45</v>
      </c>
      <c r="F587">
        <v>22</v>
      </c>
      <c r="G587">
        <v>9</v>
      </c>
      <c r="H587">
        <v>13</v>
      </c>
      <c r="I587">
        <v>4</v>
      </c>
      <c r="J587">
        <v>1</v>
      </c>
      <c r="K587">
        <v>3</v>
      </c>
      <c r="L587">
        <v>12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251</v>
      </c>
      <c r="T587">
        <v>131</v>
      </c>
      <c r="U587">
        <v>120</v>
      </c>
      <c r="V587">
        <v>31</v>
      </c>
      <c r="W587">
        <v>21</v>
      </c>
      <c r="X587">
        <v>14</v>
      </c>
      <c r="Y587">
        <v>14</v>
      </c>
      <c r="Z587">
        <v>24</v>
      </c>
      <c r="AA587">
        <v>22</v>
      </c>
      <c r="AB587">
        <v>28</v>
      </c>
      <c r="AC587">
        <v>22</v>
      </c>
      <c r="AD587">
        <v>19</v>
      </c>
      <c r="AE587">
        <v>20</v>
      </c>
      <c r="AF587">
        <v>15</v>
      </c>
      <c r="AG587">
        <v>21</v>
      </c>
      <c r="AH587">
        <v>66</v>
      </c>
      <c r="AI587">
        <v>36</v>
      </c>
      <c r="AJ587">
        <v>30</v>
      </c>
      <c r="AK587">
        <v>13</v>
      </c>
      <c r="AL587">
        <v>4</v>
      </c>
      <c r="AM587">
        <v>9</v>
      </c>
      <c r="AN587">
        <v>16548</v>
      </c>
      <c r="AO587">
        <v>4978</v>
      </c>
      <c r="AP587">
        <v>1</v>
      </c>
      <c r="AQ587">
        <v>146</v>
      </c>
      <c r="AR587">
        <v>34</v>
      </c>
      <c r="AS587">
        <v>2761</v>
      </c>
      <c r="AT587" t="s">
        <v>94</v>
      </c>
    </row>
    <row r="588" spans="1:46" hidden="1" x14ac:dyDescent="0.3">
      <c r="A588">
        <v>54608</v>
      </c>
      <c r="B588" t="s">
        <v>1232</v>
      </c>
      <c r="C588" t="s">
        <v>1233</v>
      </c>
      <c r="D588">
        <v>238402.15</v>
      </c>
      <c r="E588">
        <v>2719943.11</v>
      </c>
      <c r="F588">
        <v>12</v>
      </c>
      <c r="G588">
        <v>4</v>
      </c>
      <c r="H588">
        <v>8</v>
      </c>
      <c r="I588">
        <v>2</v>
      </c>
      <c r="J588">
        <v>0</v>
      </c>
      <c r="K588">
        <v>2</v>
      </c>
      <c r="L588">
        <v>6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36</v>
      </c>
      <c r="T588">
        <v>26</v>
      </c>
      <c r="U588">
        <v>10</v>
      </c>
      <c r="V588">
        <v>3</v>
      </c>
      <c r="W588">
        <v>2</v>
      </c>
      <c r="X588">
        <v>5</v>
      </c>
      <c r="Y588">
        <v>3</v>
      </c>
      <c r="Z588">
        <v>2</v>
      </c>
      <c r="AA588">
        <v>4</v>
      </c>
      <c r="AB588">
        <v>5</v>
      </c>
      <c r="AC588">
        <v>0</v>
      </c>
      <c r="AD588">
        <v>5</v>
      </c>
      <c r="AE588">
        <v>1</v>
      </c>
      <c r="AF588">
        <v>6</v>
      </c>
      <c r="AG588">
        <v>0</v>
      </c>
      <c r="AH588">
        <v>6</v>
      </c>
      <c r="AI588">
        <v>6</v>
      </c>
      <c r="AJ588">
        <v>0</v>
      </c>
      <c r="AK588">
        <v>1</v>
      </c>
      <c r="AL588">
        <v>1</v>
      </c>
      <c r="AM588">
        <v>0</v>
      </c>
      <c r="AN588">
        <v>7089</v>
      </c>
      <c r="AO588">
        <v>1887</v>
      </c>
      <c r="AP588">
        <v>3</v>
      </c>
      <c r="AQ588">
        <v>180</v>
      </c>
      <c r="AR588">
        <v>13</v>
      </c>
      <c r="AS588">
        <v>780</v>
      </c>
      <c r="AT588" t="s">
        <v>94</v>
      </c>
    </row>
    <row r="589" spans="1:46" hidden="1" x14ac:dyDescent="0.3">
      <c r="A589">
        <v>54609</v>
      </c>
      <c r="B589" t="s">
        <v>619</v>
      </c>
      <c r="C589" t="s">
        <v>1234</v>
      </c>
      <c r="D589">
        <v>232545.019</v>
      </c>
      <c r="E589">
        <v>2710346.8840000001</v>
      </c>
      <c r="F589">
        <v>65</v>
      </c>
      <c r="G589">
        <v>19</v>
      </c>
      <c r="H589">
        <v>46</v>
      </c>
      <c r="I589">
        <v>5</v>
      </c>
      <c r="J589">
        <v>2</v>
      </c>
      <c r="K589">
        <v>3</v>
      </c>
      <c r="L589">
        <v>36</v>
      </c>
      <c r="M589">
        <v>5</v>
      </c>
      <c r="N589">
        <v>5</v>
      </c>
      <c r="O589">
        <v>7</v>
      </c>
      <c r="P589">
        <v>7</v>
      </c>
      <c r="Q589">
        <v>6</v>
      </c>
      <c r="R589">
        <v>6</v>
      </c>
      <c r="S589">
        <v>858</v>
      </c>
      <c r="T589">
        <v>443</v>
      </c>
      <c r="U589">
        <v>415</v>
      </c>
      <c r="V589">
        <v>72</v>
      </c>
      <c r="W589">
        <v>58</v>
      </c>
      <c r="X589">
        <v>71</v>
      </c>
      <c r="Y589">
        <v>73</v>
      </c>
      <c r="Z589">
        <v>83</v>
      </c>
      <c r="AA589">
        <v>81</v>
      </c>
      <c r="AB589">
        <v>80</v>
      </c>
      <c r="AC589">
        <v>73</v>
      </c>
      <c r="AD589">
        <v>76</v>
      </c>
      <c r="AE589">
        <v>63</v>
      </c>
      <c r="AF589">
        <v>61</v>
      </c>
      <c r="AG589">
        <v>67</v>
      </c>
      <c r="AH589">
        <v>157</v>
      </c>
      <c r="AI589">
        <v>83</v>
      </c>
      <c r="AJ589">
        <v>74</v>
      </c>
      <c r="AK589">
        <v>14</v>
      </c>
      <c r="AL589">
        <v>6</v>
      </c>
      <c r="AM589">
        <v>8</v>
      </c>
      <c r="AN589">
        <v>29916</v>
      </c>
      <c r="AO589">
        <v>8844</v>
      </c>
      <c r="AP589">
        <v>1</v>
      </c>
      <c r="AQ589">
        <v>1306</v>
      </c>
      <c r="AR589">
        <v>64</v>
      </c>
      <c r="AS589">
        <v>5126</v>
      </c>
      <c r="AT589" t="s">
        <v>94</v>
      </c>
    </row>
    <row r="590" spans="1:46" hidden="1" x14ac:dyDescent="0.3">
      <c r="A590">
        <v>54610</v>
      </c>
      <c r="B590" t="s">
        <v>1235</v>
      </c>
      <c r="C590" t="s">
        <v>1236</v>
      </c>
      <c r="D590">
        <v>232045</v>
      </c>
      <c r="E590">
        <v>2712760.01</v>
      </c>
      <c r="F590">
        <v>21</v>
      </c>
      <c r="G590">
        <v>8</v>
      </c>
      <c r="H590">
        <v>13</v>
      </c>
      <c r="I590">
        <v>3</v>
      </c>
      <c r="J590">
        <v>0</v>
      </c>
      <c r="K590">
        <v>3</v>
      </c>
      <c r="L590">
        <v>10</v>
      </c>
      <c r="M590">
        <v>2</v>
      </c>
      <c r="N590">
        <v>2</v>
      </c>
      <c r="O590">
        <v>2</v>
      </c>
      <c r="P590">
        <v>2</v>
      </c>
      <c r="Q590">
        <v>1</v>
      </c>
      <c r="R590">
        <v>1</v>
      </c>
      <c r="S590">
        <v>197</v>
      </c>
      <c r="T590">
        <v>105</v>
      </c>
      <c r="U590">
        <v>92</v>
      </c>
      <c r="V590">
        <v>19</v>
      </c>
      <c r="W590">
        <v>22</v>
      </c>
      <c r="X590">
        <v>22</v>
      </c>
      <c r="Y590">
        <v>17</v>
      </c>
      <c r="Z590">
        <v>17</v>
      </c>
      <c r="AA590">
        <v>11</v>
      </c>
      <c r="AB590">
        <v>23</v>
      </c>
      <c r="AC590">
        <v>22</v>
      </c>
      <c r="AD590">
        <v>10</v>
      </c>
      <c r="AE590">
        <v>11</v>
      </c>
      <c r="AF590">
        <v>14</v>
      </c>
      <c r="AG590">
        <v>9</v>
      </c>
      <c r="AH590">
        <v>34</v>
      </c>
      <c r="AI590">
        <v>16</v>
      </c>
      <c r="AJ590">
        <v>18</v>
      </c>
      <c r="AK590">
        <v>10</v>
      </c>
      <c r="AL590">
        <v>6</v>
      </c>
      <c r="AM590">
        <v>4</v>
      </c>
      <c r="AN590">
        <v>14673</v>
      </c>
      <c r="AO590">
        <v>5199</v>
      </c>
      <c r="AP590">
        <v>2</v>
      </c>
      <c r="AQ590">
        <v>1172</v>
      </c>
      <c r="AR590">
        <v>23</v>
      </c>
      <c r="AS590">
        <v>2315</v>
      </c>
      <c r="AT590" t="s">
        <v>94</v>
      </c>
    </row>
    <row r="591" spans="1:46" hidden="1" x14ac:dyDescent="0.3">
      <c r="A591">
        <v>54611</v>
      </c>
      <c r="B591" t="s">
        <v>1237</v>
      </c>
      <c r="C591" t="s">
        <v>1238</v>
      </c>
      <c r="D591">
        <v>233050.89</v>
      </c>
      <c r="E591">
        <v>2706977.47</v>
      </c>
      <c r="F591">
        <v>10</v>
      </c>
      <c r="G591">
        <v>4</v>
      </c>
      <c r="H591">
        <v>6</v>
      </c>
      <c r="I591">
        <v>2</v>
      </c>
      <c r="J591">
        <v>0</v>
      </c>
      <c r="K591">
        <v>2</v>
      </c>
      <c r="L591">
        <v>6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76</v>
      </c>
      <c r="T591">
        <v>44</v>
      </c>
      <c r="U591">
        <v>32</v>
      </c>
      <c r="V591">
        <v>6</v>
      </c>
      <c r="W591">
        <v>4</v>
      </c>
      <c r="X591">
        <v>7</v>
      </c>
      <c r="Y591">
        <v>8</v>
      </c>
      <c r="Z591">
        <v>9</v>
      </c>
      <c r="AA591">
        <v>5</v>
      </c>
      <c r="AB591">
        <v>7</v>
      </c>
      <c r="AC591">
        <v>5</v>
      </c>
      <c r="AD591">
        <v>6</v>
      </c>
      <c r="AE591">
        <v>4</v>
      </c>
      <c r="AF591">
        <v>9</v>
      </c>
      <c r="AG591">
        <v>6</v>
      </c>
      <c r="AH591">
        <v>10</v>
      </c>
      <c r="AI591">
        <v>4</v>
      </c>
      <c r="AJ591">
        <v>6</v>
      </c>
      <c r="AK591">
        <v>2</v>
      </c>
      <c r="AL591">
        <v>0</v>
      </c>
      <c r="AM591">
        <v>2</v>
      </c>
      <c r="AN591">
        <v>17953</v>
      </c>
      <c r="AO591">
        <v>3413</v>
      </c>
      <c r="AP591">
        <v>1</v>
      </c>
      <c r="AQ591">
        <v>253</v>
      </c>
      <c r="AR591">
        <v>31</v>
      </c>
      <c r="AS591">
        <v>1979</v>
      </c>
      <c r="AT591" t="s">
        <v>94</v>
      </c>
    </row>
    <row r="592" spans="1:46" hidden="1" x14ac:dyDescent="0.3">
      <c r="A592">
        <v>54612</v>
      </c>
      <c r="B592" t="s">
        <v>1239</v>
      </c>
      <c r="C592" t="s">
        <v>1240</v>
      </c>
      <c r="D592">
        <v>232980.35</v>
      </c>
      <c r="E592">
        <v>2714217.76</v>
      </c>
      <c r="F592">
        <v>20</v>
      </c>
      <c r="G592">
        <v>4</v>
      </c>
      <c r="H592">
        <v>16</v>
      </c>
      <c r="I592">
        <v>2</v>
      </c>
      <c r="J592">
        <v>0</v>
      </c>
      <c r="K592">
        <v>2</v>
      </c>
      <c r="L592">
        <v>12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212</v>
      </c>
      <c r="T592">
        <v>108</v>
      </c>
      <c r="U592">
        <v>104</v>
      </c>
      <c r="V592">
        <v>20</v>
      </c>
      <c r="W592">
        <v>19</v>
      </c>
      <c r="X592">
        <v>19</v>
      </c>
      <c r="Y592">
        <v>15</v>
      </c>
      <c r="Z592">
        <v>15</v>
      </c>
      <c r="AA592">
        <v>18</v>
      </c>
      <c r="AB592">
        <v>15</v>
      </c>
      <c r="AC592">
        <v>24</v>
      </c>
      <c r="AD592">
        <v>22</v>
      </c>
      <c r="AE592">
        <v>14</v>
      </c>
      <c r="AF592">
        <v>17</v>
      </c>
      <c r="AG592">
        <v>14</v>
      </c>
      <c r="AH592">
        <v>29</v>
      </c>
      <c r="AI592">
        <v>19</v>
      </c>
      <c r="AJ592">
        <v>10</v>
      </c>
      <c r="AK592">
        <v>0</v>
      </c>
      <c r="AL592">
        <v>0</v>
      </c>
      <c r="AM592">
        <v>0</v>
      </c>
      <c r="AN592">
        <v>21308</v>
      </c>
      <c r="AO592">
        <v>5894</v>
      </c>
      <c r="AP592">
        <v>1</v>
      </c>
      <c r="AQ592">
        <v>985</v>
      </c>
      <c r="AR592">
        <v>29</v>
      </c>
      <c r="AS592">
        <v>1739</v>
      </c>
      <c r="AT592" t="s">
        <v>94</v>
      </c>
    </row>
    <row r="593" spans="1:46" hidden="1" x14ac:dyDescent="0.3">
      <c r="A593">
        <v>54614</v>
      </c>
      <c r="B593" t="s">
        <v>1241</v>
      </c>
      <c r="C593" t="s">
        <v>1242</v>
      </c>
      <c r="D593">
        <v>236117.728</v>
      </c>
      <c r="E593">
        <v>2706080.486</v>
      </c>
      <c r="F593">
        <v>12</v>
      </c>
      <c r="G593">
        <v>3</v>
      </c>
      <c r="H593">
        <v>9</v>
      </c>
      <c r="I593">
        <v>2</v>
      </c>
      <c r="J593">
        <v>0</v>
      </c>
      <c r="K593">
        <v>2</v>
      </c>
      <c r="L593">
        <v>6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66</v>
      </c>
      <c r="T593">
        <v>34</v>
      </c>
      <c r="U593">
        <v>32</v>
      </c>
      <c r="V593">
        <v>10</v>
      </c>
      <c r="W593">
        <v>5</v>
      </c>
      <c r="X593">
        <v>6</v>
      </c>
      <c r="Y593">
        <v>6</v>
      </c>
      <c r="Z593">
        <v>8</v>
      </c>
      <c r="AA593">
        <v>4</v>
      </c>
      <c r="AB593">
        <v>8</v>
      </c>
      <c r="AC593">
        <v>4</v>
      </c>
      <c r="AD593">
        <v>1</v>
      </c>
      <c r="AE593">
        <v>6</v>
      </c>
      <c r="AF593">
        <v>1</v>
      </c>
      <c r="AG593">
        <v>7</v>
      </c>
      <c r="AH593">
        <v>6</v>
      </c>
      <c r="AI593">
        <v>4</v>
      </c>
      <c r="AJ593">
        <v>2</v>
      </c>
      <c r="AK593">
        <v>0</v>
      </c>
      <c r="AL593">
        <v>0</v>
      </c>
      <c r="AM593">
        <v>0</v>
      </c>
      <c r="AN593">
        <v>15477</v>
      </c>
      <c r="AO593">
        <v>1569</v>
      </c>
      <c r="AP593">
        <v>1</v>
      </c>
      <c r="AQ593">
        <v>189</v>
      </c>
      <c r="AR593">
        <v>11</v>
      </c>
      <c r="AS593">
        <v>693</v>
      </c>
      <c r="AT593" t="s">
        <v>94</v>
      </c>
    </row>
    <row r="594" spans="1:46" hidden="1" x14ac:dyDescent="0.3">
      <c r="A594">
        <v>54615</v>
      </c>
      <c r="B594" t="s">
        <v>1243</v>
      </c>
      <c r="C594" t="s">
        <v>1244</v>
      </c>
      <c r="D594">
        <v>235092.18</v>
      </c>
      <c r="E594">
        <v>2713804.74</v>
      </c>
      <c r="F594">
        <v>12</v>
      </c>
      <c r="G594">
        <v>3</v>
      </c>
      <c r="H594">
        <v>9</v>
      </c>
      <c r="I594">
        <v>2</v>
      </c>
      <c r="J594">
        <v>0</v>
      </c>
      <c r="K594">
        <v>2</v>
      </c>
      <c r="L594">
        <v>6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50</v>
      </c>
      <c r="T594">
        <v>27</v>
      </c>
      <c r="U594">
        <v>23</v>
      </c>
      <c r="V594">
        <v>4</v>
      </c>
      <c r="W594">
        <v>4</v>
      </c>
      <c r="X594">
        <v>5</v>
      </c>
      <c r="Y594">
        <v>3</v>
      </c>
      <c r="Z594">
        <v>5</v>
      </c>
      <c r="AA594">
        <v>3</v>
      </c>
      <c r="AB594">
        <v>3</v>
      </c>
      <c r="AC594">
        <v>5</v>
      </c>
      <c r="AD594">
        <v>5</v>
      </c>
      <c r="AE594">
        <v>4</v>
      </c>
      <c r="AF594">
        <v>5</v>
      </c>
      <c r="AG594">
        <v>4</v>
      </c>
      <c r="AH594">
        <v>7</v>
      </c>
      <c r="AI594">
        <v>5</v>
      </c>
      <c r="AJ594">
        <v>2</v>
      </c>
      <c r="AK594">
        <v>0</v>
      </c>
      <c r="AL594">
        <v>0</v>
      </c>
      <c r="AM594">
        <v>0</v>
      </c>
      <c r="AN594">
        <v>8785</v>
      </c>
      <c r="AO594">
        <v>1454</v>
      </c>
      <c r="AP594">
        <v>0</v>
      </c>
      <c r="AQ594">
        <v>0</v>
      </c>
      <c r="AR594">
        <v>11</v>
      </c>
      <c r="AS594">
        <v>1056</v>
      </c>
      <c r="AT594" t="s">
        <v>94</v>
      </c>
    </row>
    <row r="595" spans="1:46" hidden="1" x14ac:dyDescent="0.3">
      <c r="A595">
        <v>54616</v>
      </c>
      <c r="B595" t="s">
        <v>1245</v>
      </c>
      <c r="C595" t="s">
        <v>1246</v>
      </c>
      <c r="D595">
        <v>228852.14</v>
      </c>
      <c r="E595">
        <v>2709399.67</v>
      </c>
      <c r="F595">
        <v>35</v>
      </c>
      <c r="G595">
        <v>9</v>
      </c>
      <c r="H595">
        <v>26</v>
      </c>
      <c r="I595">
        <v>3</v>
      </c>
      <c r="J595">
        <v>1</v>
      </c>
      <c r="K595">
        <v>2</v>
      </c>
      <c r="L595">
        <v>19</v>
      </c>
      <c r="M595">
        <v>3</v>
      </c>
      <c r="N595">
        <v>4</v>
      </c>
      <c r="O595">
        <v>3</v>
      </c>
      <c r="P595">
        <v>3</v>
      </c>
      <c r="Q595">
        <v>3</v>
      </c>
      <c r="R595">
        <v>3</v>
      </c>
      <c r="S595">
        <v>383</v>
      </c>
      <c r="T595">
        <v>186</v>
      </c>
      <c r="U595">
        <v>197</v>
      </c>
      <c r="V595">
        <v>32</v>
      </c>
      <c r="W595">
        <v>37</v>
      </c>
      <c r="X595">
        <v>30</v>
      </c>
      <c r="Y595">
        <v>29</v>
      </c>
      <c r="Z595">
        <v>31</v>
      </c>
      <c r="AA595">
        <v>33</v>
      </c>
      <c r="AB595">
        <v>30</v>
      </c>
      <c r="AC595">
        <v>28</v>
      </c>
      <c r="AD595">
        <v>26</v>
      </c>
      <c r="AE595">
        <v>45</v>
      </c>
      <c r="AF595">
        <v>37</v>
      </c>
      <c r="AG595">
        <v>25</v>
      </c>
      <c r="AH595">
        <v>68</v>
      </c>
      <c r="AI595">
        <v>33</v>
      </c>
      <c r="AJ595">
        <v>35</v>
      </c>
      <c r="AK595">
        <v>9</v>
      </c>
      <c r="AL595">
        <v>4</v>
      </c>
      <c r="AM595">
        <v>5</v>
      </c>
      <c r="AN595">
        <v>37430</v>
      </c>
      <c r="AO595">
        <v>21144</v>
      </c>
      <c r="AP595">
        <v>1</v>
      </c>
      <c r="AQ595">
        <v>2022</v>
      </c>
      <c r="AR595">
        <v>53</v>
      </c>
      <c r="AS595">
        <v>4293</v>
      </c>
      <c r="AT595" t="s">
        <v>94</v>
      </c>
    </row>
    <row r="596" spans="1:46" hidden="1" x14ac:dyDescent="0.3">
      <c r="A596">
        <v>54617</v>
      </c>
      <c r="B596" t="s">
        <v>631</v>
      </c>
      <c r="C596" t="s">
        <v>1247</v>
      </c>
      <c r="D596">
        <v>230738.81</v>
      </c>
      <c r="E596">
        <v>2710238.17</v>
      </c>
      <c r="F596">
        <v>11</v>
      </c>
      <c r="G596">
        <v>5</v>
      </c>
      <c r="H596">
        <v>6</v>
      </c>
      <c r="I596">
        <v>2</v>
      </c>
      <c r="J596">
        <v>0</v>
      </c>
      <c r="K596">
        <v>2</v>
      </c>
      <c r="L596">
        <v>6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69</v>
      </c>
      <c r="T596">
        <v>27</v>
      </c>
      <c r="U596">
        <v>42</v>
      </c>
      <c r="V596">
        <v>1</v>
      </c>
      <c r="W596">
        <v>15</v>
      </c>
      <c r="X596">
        <v>4</v>
      </c>
      <c r="Y596">
        <v>4</v>
      </c>
      <c r="Z596">
        <v>7</v>
      </c>
      <c r="AA596">
        <v>4</v>
      </c>
      <c r="AB596">
        <v>7</v>
      </c>
      <c r="AC596">
        <v>6</v>
      </c>
      <c r="AD596">
        <v>5</v>
      </c>
      <c r="AE596">
        <v>3</v>
      </c>
      <c r="AF596">
        <v>3</v>
      </c>
      <c r="AG596">
        <v>10</v>
      </c>
      <c r="AH596">
        <v>10</v>
      </c>
      <c r="AI596">
        <v>6</v>
      </c>
      <c r="AJ596">
        <v>4</v>
      </c>
      <c r="AK596">
        <v>6</v>
      </c>
      <c r="AL596">
        <v>4</v>
      </c>
      <c r="AM596">
        <v>2</v>
      </c>
      <c r="AN596">
        <v>30072</v>
      </c>
      <c r="AO596">
        <v>3661</v>
      </c>
      <c r="AP596">
        <v>1</v>
      </c>
      <c r="AQ596">
        <v>461</v>
      </c>
      <c r="AR596">
        <v>13</v>
      </c>
      <c r="AS596">
        <v>1074</v>
      </c>
      <c r="AT596" t="s">
        <v>94</v>
      </c>
    </row>
    <row r="597" spans="1:46" hidden="1" x14ac:dyDescent="0.3">
      <c r="A597">
        <v>54618</v>
      </c>
      <c r="B597" t="s">
        <v>1248</v>
      </c>
      <c r="C597" t="s">
        <v>1249</v>
      </c>
      <c r="D597">
        <v>227338.77</v>
      </c>
      <c r="E597">
        <v>2707425.98</v>
      </c>
      <c r="F597">
        <v>12</v>
      </c>
      <c r="G597">
        <v>8</v>
      </c>
      <c r="H597">
        <v>4</v>
      </c>
      <c r="I597">
        <v>2</v>
      </c>
      <c r="J597">
        <v>0</v>
      </c>
      <c r="K597">
        <v>2</v>
      </c>
      <c r="L597">
        <v>6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52</v>
      </c>
      <c r="T597">
        <v>29</v>
      </c>
      <c r="U597">
        <v>23</v>
      </c>
      <c r="V597">
        <v>5</v>
      </c>
      <c r="W597">
        <v>6</v>
      </c>
      <c r="X597">
        <v>4</v>
      </c>
      <c r="Y597">
        <v>3</v>
      </c>
      <c r="Z597">
        <v>5</v>
      </c>
      <c r="AA597">
        <v>2</v>
      </c>
      <c r="AB597">
        <v>5</v>
      </c>
      <c r="AC597">
        <v>4</v>
      </c>
      <c r="AD597">
        <v>6</v>
      </c>
      <c r="AE597">
        <v>3</v>
      </c>
      <c r="AF597">
        <v>4</v>
      </c>
      <c r="AG597">
        <v>5</v>
      </c>
      <c r="AH597">
        <v>5</v>
      </c>
      <c r="AI597">
        <v>2</v>
      </c>
      <c r="AJ597">
        <v>3</v>
      </c>
      <c r="AK597">
        <v>6</v>
      </c>
      <c r="AL597">
        <v>1</v>
      </c>
      <c r="AM597">
        <v>5</v>
      </c>
      <c r="AN597">
        <v>12680</v>
      </c>
      <c r="AO597">
        <v>1389</v>
      </c>
      <c r="AP597">
        <v>1</v>
      </c>
      <c r="AQ597">
        <v>220</v>
      </c>
      <c r="AR597">
        <v>10</v>
      </c>
      <c r="AS597">
        <v>535</v>
      </c>
      <c r="AT597" t="s">
        <v>94</v>
      </c>
    </row>
    <row r="598" spans="1:46" hidden="1" x14ac:dyDescent="0.3">
      <c r="A598">
        <v>54619</v>
      </c>
      <c r="B598" t="s">
        <v>1250</v>
      </c>
      <c r="C598" t="s">
        <v>1251</v>
      </c>
      <c r="D598">
        <v>230631.27</v>
      </c>
      <c r="E598">
        <v>2702621.3739999998</v>
      </c>
      <c r="F598">
        <v>12</v>
      </c>
      <c r="G598">
        <v>1</v>
      </c>
      <c r="H598">
        <v>11</v>
      </c>
      <c r="I598">
        <v>2</v>
      </c>
      <c r="J598">
        <v>0</v>
      </c>
      <c r="K598">
        <v>2</v>
      </c>
      <c r="L598">
        <v>6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24</v>
      </c>
      <c r="T598">
        <v>12</v>
      </c>
      <c r="U598">
        <v>12</v>
      </c>
      <c r="V598">
        <v>2</v>
      </c>
      <c r="W598">
        <v>1</v>
      </c>
      <c r="X598">
        <v>1</v>
      </c>
      <c r="Y598">
        <v>3</v>
      </c>
      <c r="Z598">
        <v>2</v>
      </c>
      <c r="AA598">
        <v>1</v>
      </c>
      <c r="AB598">
        <v>2</v>
      </c>
      <c r="AC598">
        <v>1</v>
      </c>
      <c r="AD598">
        <v>2</v>
      </c>
      <c r="AE598">
        <v>4</v>
      </c>
      <c r="AF598">
        <v>3</v>
      </c>
      <c r="AG598">
        <v>2</v>
      </c>
      <c r="AH598">
        <v>5</v>
      </c>
      <c r="AI598">
        <v>2</v>
      </c>
      <c r="AJ598">
        <v>3</v>
      </c>
      <c r="AK598">
        <v>1</v>
      </c>
      <c r="AL598">
        <v>1</v>
      </c>
      <c r="AM598">
        <v>0</v>
      </c>
      <c r="AN598">
        <v>8746</v>
      </c>
      <c r="AO598">
        <v>1902</v>
      </c>
      <c r="AP598">
        <v>1</v>
      </c>
      <c r="AQ598">
        <v>498</v>
      </c>
      <c r="AR598">
        <v>12</v>
      </c>
      <c r="AS598">
        <v>756</v>
      </c>
      <c r="AT598" t="s">
        <v>94</v>
      </c>
    </row>
    <row r="599" spans="1:46" hidden="1" x14ac:dyDescent="0.3">
      <c r="A599">
        <v>54620</v>
      </c>
      <c r="B599" t="s">
        <v>1213</v>
      </c>
      <c r="C599" t="s">
        <v>1252</v>
      </c>
      <c r="D599">
        <v>230938.57</v>
      </c>
      <c r="E599">
        <v>2706299.1</v>
      </c>
      <c r="F599">
        <v>12</v>
      </c>
      <c r="G599">
        <v>4</v>
      </c>
      <c r="H599">
        <v>8</v>
      </c>
      <c r="I599">
        <v>2</v>
      </c>
      <c r="J599">
        <v>0</v>
      </c>
      <c r="K599">
        <v>2</v>
      </c>
      <c r="L599">
        <v>6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65</v>
      </c>
      <c r="T599">
        <v>31</v>
      </c>
      <c r="U599">
        <v>34</v>
      </c>
      <c r="V599">
        <v>7</v>
      </c>
      <c r="W599">
        <v>9</v>
      </c>
      <c r="X599">
        <v>4</v>
      </c>
      <c r="Y599">
        <v>5</v>
      </c>
      <c r="Z599">
        <v>7</v>
      </c>
      <c r="AA599">
        <v>3</v>
      </c>
      <c r="AB599">
        <v>3</v>
      </c>
      <c r="AC599">
        <v>9</v>
      </c>
      <c r="AD599">
        <v>5</v>
      </c>
      <c r="AE599">
        <v>7</v>
      </c>
      <c r="AF599">
        <v>5</v>
      </c>
      <c r="AG599">
        <v>1</v>
      </c>
      <c r="AH599">
        <v>7</v>
      </c>
      <c r="AI599">
        <v>6</v>
      </c>
      <c r="AJ599">
        <v>1</v>
      </c>
      <c r="AK599">
        <v>2</v>
      </c>
      <c r="AL599">
        <v>0</v>
      </c>
      <c r="AM599">
        <v>2</v>
      </c>
      <c r="AN599">
        <v>16637</v>
      </c>
      <c r="AO599">
        <v>1990</v>
      </c>
      <c r="AP599">
        <v>1</v>
      </c>
      <c r="AQ599">
        <v>240</v>
      </c>
      <c r="AR599">
        <v>10</v>
      </c>
      <c r="AS599">
        <v>993</v>
      </c>
      <c r="AT599" t="s">
        <v>94</v>
      </c>
    </row>
    <row r="600" spans="1:46" hidden="1" x14ac:dyDescent="0.3">
      <c r="A600">
        <v>54621</v>
      </c>
      <c r="B600" t="s">
        <v>1253</v>
      </c>
      <c r="C600" t="s">
        <v>1254</v>
      </c>
      <c r="D600">
        <v>228285.32</v>
      </c>
      <c r="E600">
        <v>2706484.0959999999</v>
      </c>
      <c r="F600">
        <v>11</v>
      </c>
      <c r="G600">
        <v>3</v>
      </c>
      <c r="H600">
        <v>8</v>
      </c>
      <c r="I600">
        <v>2</v>
      </c>
      <c r="J600">
        <v>1</v>
      </c>
      <c r="K600">
        <v>1</v>
      </c>
      <c r="L600">
        <v>6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51</v>
      </c>
      <c r="T600">
        <v>25</v>
      </c>
      <c r="U600">
        <v>26</v>
      </c>
      <c r="V600">
        <v>5</v>
      </c>
      <c r="W600">
        <v>2</v>
      </c>
      <c r="X600">
        <v>4</v>
      </c>
      <c r="Y600">
        <v>5</v>
      </c>
      <c r="Z600">
        <v>6</v>
      </c>
      <c r="AA600">
        <v>3</v>
      </c>
      <c r="AB600">
        <v>4</v>
      </c>
      <c r="AC600">
        <v>6</v>
      </c>
      <c r="AD600">
        <v>6</v>
      </c>
      <c r="AE600">
        <v>2</v>
      </c>
      <c r="AF600">
        <v>0</v>
      </c>
      <c r="AG600">
        <v>8</v>
      </c>
      <c r="AH600">
        <v>6</v>
      </c>
      <c r="AI600">
        <v>1</v>
      </c>
      <c r="AJ600">
        <v>5</v>
      </c>
      <c r="AK600">
        <v>1</v>
      </c>
      <c r="AL600">
        <v>0</v>
      </c>
      <c r="AM600">
        <v>1</v>
      </c>
      <c r="AN600">
        <v>9665</v>
      </c>
      <c r="AO600">
        <v>2568</v>
      </c>
      <c r="AP600">
        <v>0</v>
      </c>
      <c r="AQ600">
        <v>0</v>
      </c>
      <c r="AR600">
        <v>12</v>
      </c>
      <c r="AS600">
        <v>1168</v>
      </c>
      <c r="AT600" t="s">
        <v>94</v>
      </c>
    </row>
    <row r="601" spans="1:46" hidden="1" x14ac:dyDescent="0.3">
      <c r="A601">
        <v>54622</v>
      </c>
      <c r="B601" t="s">
        <v>1255</v>
      </c>
      <c r="C601" t="s">
        <v>1256</v>
      </c>
      <c r="D601">
        <v>226670.97899999999</v>
      </c>
      <c r="E601">
        <v>2700889.69</v>
      </c>
      <c r="F601">
        <v>30</v>
      </c>
      <c r="G601">
        <v>10</v>
      </c>
      <c r="H601">
        <v>20</v>
      </c>
      <c r="I601">
        <v>4</v>
      </c>
      <c r="J601">
        <v>1</v>
      </c>
      <c r="K601">
        <v>3</v>
      </c>
      <c r="L601">
        <v>16</v>
      </c>
      <c r="M601">
        <v>3</v>
      </c>
      <c r="N601">
        <v>2</v>
      </c>
      <c r="O601">
        <v>3</v>
      </c>
      <c r="P601">
        <v>3</v>
      </c>
      <c r="Q601">
        <v>3</v>
      </c>
      <c r="R601">
        <v>2</v>
      </c>
      <c r="S601">
        <v>332</v>
      </c>
      <c r="T601">
        <v>159</v>
      </c>
      <c r="U601">
        <v>173</v>
      </c>
      <c r="V601">
        <v>26</v>
      </c>
      <c r="W601">
        <v>35</v>
      </c>
      <c r="X601">
        <v>21</v>
      </c>
      <c r="Y601">
        <v>20</v>
      </c>
      <c r="Z601">
        <v>32</v>
      </c>
      <c r="AA601">
        <v>30</v>
      </c>
      <c r="AB601">
        <v>24</v>
      </c>
      <c r="AC601">
        <v>26</v>
      </c>
      <c r="AD601">
        <v>30</v>
      </c>
      <c r="AE601">
        <v>43</v>
      </c>
      <c r="AF601">
        <v>26</v>
      </c>
      <c r="AG601">
        <v>19</v>
      </c>
      <c r="AH601">
        <v>69</v>
      </c>
      <c r="AI601">
        <v>34</v>
      </c>
      <c r="AJ601">
        <v>35</v>
      </c>
      <c r="AK601">
        <v>12</v>
      </c>
      <c r="AL601">
        <v>3</v>
      </c>
      <c r="AM601">
        <v>9</v>
      </c>
      <c r="AN601">
        <v>30507</v>
      </c>
      <c r="AO601">
        <v>10790</v>
      </c>
      <c r="AP601">
        <v>1</v>
      </c>
      <c r="AQ601">
        <v>1142</v>
      </c>
      <c r="AR601">
        <v>45</v>
      </c>
      <c r="AS601">
        <v>4462</v>
      </c>
      <c r="AT601" t="s">
        <v>94</v>
      </c>
    </row>
    <row r="602" spans="1:46" hidden="1" x14ac:dyDescent="0.3">
      <c r="A602">
        <v>54623</v>
      </c>
      <c r="B602" t="s">
        <v>1257</v>
      </c>
      <c r="C602" t="s">
        <v>1258</v>
      </c>
      <c r="D602">
        <v>226211.54</v>
      </c>
      <c r="E602">
        <v>2699585.11</v>
      </c>
      <c r="F602">
        <v>24</v>
      </c>
      <c r="G602">
        <v>7</v>
      </c>
      <c r="H602">
        <v>17</v>
      </c>
      <c r="I602">
        <v>2</v>
      </c>
      <c r="J602">
        <v>0</v>
      </c>
      <c r="K602">
        <v>2</v>
      </c>
      <c r="L602">
        <v>12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253</v>
      </c>
      <c r="T602">
        <v>141</v>
      </c>
      <c r="U602">
        <v>112</v>
      </c>
      <c r="V602">
        <v>29</v>
      </c>
      <c r="W602">
        <v>17</v>
      </c>
      <c r="X602">
        <v>29</v>
      </c>
      <c r="Y602">
        <v>13</v>
      </c>
      <c r="Z602">
        <v>22</v>
      </c>
      <c r="AA602">
        <v>24</v>
      </c>
      <c r="AB602">
        <v>28</v>
      </c>
      <c r="AC602">
        <v>17</v>
      </c>
      <c r="AD602">
        <v>20</v>
      </c>
      <c r="AE602">
        <v>17</v>
      </c>
      <c r="AF602">
        <v>13</v>
      </c>
      <c r="AG602">
        <v>24</v>
      </c>
      <c r="AH602">
        <v>30</v>
      </c>
      <c r="AI602">
        <v>16</v>
      </c>
      <c r="AJ602">
        <v>14</v>
      </c>
      <c r="AK602">
        <v>4</v>
      </c>
      <c r="AL602">
        <v>4</v>
      </c>
      <c r="AM602">
        <v>0</v>
      </c>
      <c r="AN602">
        <v>15745</v>
      </c>
      <c r="AO602">
        <v>5475</v>
      </c>
      <c r="AP602">
        <v>0</v>
      </c>
      <c r="AQ602">
        <v>0</v>
      </c>
      <c r="AR602">
        <v>25</v>
      </c>
      <c r="AS602">
        <v>2032</v>
      </c>
      <c r="AT602" t="s">
        <v>94</v>
      </c>
    </row>
    <row r="603" spans="1:46" hidden="1" x14ac:dyDescent="0.3">
      <c r="A603">
        <v>54624</v>
      </c>
      <c r="B603" t="s">
        <v>577</v>
      </c>
      <c r="C603" t="s">
        <v>1259</v>
      </c>
      <c r="D603">
        <v>225599.17</v>
      </c>
      <c r="E603">
        <v>2697421.58</v>
      </c>
      <c r="F603">
        <v>20</v>
      </c>
      <c r="G603">
        <v>9</v>
      </c>
      <c r="H603">
        <v>11</v>
      </c>
      <c r="I603">
        <v>1</v>
      </c>
      <c r="J603">
        <v>0</v>
      </c>
      <c r="K603">
        <v>1</v>
      </c>
      <c r="L603">
        <v>12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63</v>
      </c>
      <c r="T603">
        <v>34</v>
      </c>
      <c r="U603">
        <v>29</v>
      </c>
      <c r="V603">
        <v>5</v>
      </c>
      <c r="W603">
        <v>6</v>
      </c>
      <c r="X603">
        <v>3</v>
      </c>
      <c r="Y603">
        <v>4</v>
      </c>
      <c r="Z603">
        <v>1</v>
      </c>
      <c r="AA603">
        <v>6</v>
      </c>
      <c r="AB603">
        <v>3</v>
      </c>
      <c r="AC603">
        <v>5</v>
      </c>
      <c r="AD603">
        <v>15</v>
      </c>
      <c r="AE603">
        <v>3</v>
      </c>
      <c r="AF603">
        <v>7</v>
      </c>
      <c r="AG603">
        <v>5</v>
      </c>
      <c r="AH603">
        <v>18</v>
      </c>
      <c r="AI603">
        <v>8</v>
      </c>
      <c r="AJ603">
        <v>10</v>
      </c>
      <c r="AK603">
        <v>2</v>
      </c>
      <c r="AL603">
        <v>1</v>
      </c>
      <c r="AM603">
        <v>1</v>
      </c>
      <c r="AN603">
        <v>13195</v>
      </c>
      <c r="AO603">
        <v>3069</v>
      </c>
      <c r="AP603">
        <v>0</v>
      </c>
      <c r="AQ603">
        <v>0</v>
      </c>
      <c r="AR603">
        <v>19</v>
      </c>
      <c r="AS603">
        <v>1792</v>
      </c>
      <c r="AT603" t="s">
        <v>94</v>
      </c>
    </row>
    <row r="604" spans="1:46" hidden="1" x14ac:dyDescent="0.3">
      <c r="A604">
        <v>54625</v>
      </c>
      <c r="B604" t="s">
        <v>1260</v>
      </c>
      <c r="C604" t="s">
        <v>1261</v>
      </c>
      <c r="D604">
        <v>226270.98</v>
      </c>
      <c r="E604">
        <v>2693131.9</v>
      </c>
      <c r="F604">
        <v>12</v>
      </c>
      <c r="G604">
        <v>3</v>
      </c>
      <c r="H604">
        <v>9</v>
      </c>
      <c r="I604">
        <v>2</v>
      </c>
      <c r="J604">
        <v>1</v>
      </c>
      <c r="K604">
        <v>1</v>
      </c>
      <c r="L604">
        <v>6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39</v>
      </c>
      <c r="T604">
        <v>22</v>
      </c>
      <c r="U604">
        <v>17</v>
      </c>
      <c r="V604">
        <v>6</v>
      </c>
      <c r="W604">
        <v>2</v>
      </c>
      <c r="X604">
        <v>5</v>
      </c>
      <c r="Y604">
        <v>4</v>
      </c>
      <c r="Z604">
        <v>3</v>
      </c>
      <c r="AA604">
        <v>3</v>
      </c>
      <c r="AB604">
        <v>2</v>
      </c>
      <c r="AC604">
        <v>4</v>
      </c>
      <c r="AD604">
        <v>3</v>
      </c>
      <c r="AE604">
        <v>3</v>
      </c>
      <c r="AF604">
        <v>3</v>
      </c>
      <c r="AG604">
        <v>1</v>
      </c>
      <c r="AH604">
        <v>9</v>
      </c>
      <c r="AI604">
        <v>4</v>
      </c>
      <c r="AJ604">
        <v>5</v>
      </c>
      <c r="AK604">
        <v>2</v>
      </c>
      <c r="AL604">
        <v>2</v>
      </c>
      <c r="AM604">
        <v>0</v>
      </c>
      <c r="AN604">
        <v>10953</v>
      </c>
      <c r="AO604">
        <v>2028</v>
      </c>
      <c r="AP604">
        <v>0</v>
      </c>
      <c r="AQ604">
        <v>0</v>
      </c>
      <c r="AR604">
        <v>12</v>
      </c>
      <c r="AS604">
        <v>992</v>
      </c>
      <c r="AT604" t="s">
        <v>94</v>
      </c>
    </row>
    <row r="605" spans="1:46" hidden="1" x14ac:dyDescent="0.3">
      <c r="A605">
        <v>54627</v>
      </c>
      <c r="B605" t="s">
        <v>1262</v>
      </c>
      <c r="C605" t="s">
        <v>1263</v>
      </c>
      <c r="D605">
        <v>215034.361</v>
      </c>
      <c r="E605">
        <v>2704722.679</v>
      </c>
      <c r="F605">
        <v>41</v>
      </c>
      <c r="G605">
        <v>14</v>
      </c>
      <c r="H605">
        <v>27</v>
      </c>
      <c r="I605">
        <v>4</v>
      </c>
      <c r="J605">
        <v>2</v>
      </c>
      <c r="K605">
        <v>2</v>
      </c>
      <c r="L605">
        <v>21</v>
      </c>
      <c r="M605">
        <v>3</v>
      </c>
      <c r="N605">
        <v>3</v>
      </c>
      <c r="O605">
        <v>3</v>
      </c>
      <c r="P605">
        <v>3</v>
      </c>
      <c r="Q605">
        <v>4</v>
      </c>
      <c r="R605">
        <v>5</v>
      </c>
      <c r="S605">
        <v>433</v>
      </c>
      <c r="T605">
        <v>209</v>
      </c>
      <c r="U605">
        <v>224</v>
      </c>
      <c r="V605">
        <v>30</v>
      </c>
      <c r="W605">
        <v>47</v>
      </c>
      <c r="X605">
        <v>33</v>
      </c>
      <c r="Y605">
        <v>34</v>
      </c>
      <c r="Z605">
        <v>41</v>
      </c>
      <c r="AA605">
        <v>32</v>
      </c>
      <c r="AB605">
        <v>36</v>
      </c>
      <c r="AC605">
        <v>31</v>
      </c>
      <c r="AD605">
        <v>24</v>
      </c>
      <c r="AE605">
        <v>46</v>
      </c>
      <c r="AF605">
        <v>45</v>
      </c>
      <c r="AG605">
        <v>34</v>
      </c>
      <c r="AH605">
        <v>69</v>
      </c>
      <c r="AI605">
        <v>41</v>
      </c>
      <c r="AJ605">
        <v>28</v>
      </c>
      <c r="AK605">
        <v>1</v>
      </c>
      <c r="AL605">
        <v>1</v>
      </c>
      <c r="AM605">
        <v>0</v>
      </c>
      <c r="AN605">
        <v>24055</v>
      </c>
      <c r="AO605">
        <v>8418</v>
      </c>
      <c r="AP605">
        <v>2</v>
      </c>
      <c r="AQ605">
        <v>2832</v>
      </c>
      <c r="AR605">
        <v>42</v>
      </c>
      <c r="AS605">
        <v>3977</v>
      </c>
      <c r="AT605" t="s">
        <v>94</v>
      </c>
    </row>
    <row r="606" spans="1:46" hidden="1" x14ac:dyDescent="0.3">
      <c r="A606">
        <v>54628</v>
      </c>
      <c r="B606" t="s">
        <v>1264</v>
      </c>
      <c r="C606" t="s">
        <v>1265</v>
      </c>
      <c r="D606">
        <v>214152.568</v>
      </c>
      <c r="E606">
        <v>2703188.93</v>
      </c>
      <c r="F606">
        <v>19</v>
      </c>
      <c r="G606">
        <v>9</v>
      </c>
      <c r="H606">
        <v>10</v>
      </c>
      <c r="I606">
        <v>2</v>
      </c>
      <c r="J606">
        <v>0</v>
      </c>
      <c r="K606">
        <v>2</v>
      </c>
      <c r="L606">
        <v>10</v>
      </c>
      <c r="M606">
        <v>2</v>
      </c>
      <c r="N606">
        <v>1</v>
      </c>
      <c r="O606">
        <v>2</v>
      </c>
      <c r="P606">
        <v>2</v>
      </c>
      <c r="Q606">
        <v>1</v>
      </c>
      <c r="R606">
        <v>2</v>
      </c>
      <c r="S606">
        <v>177</v>
      </c>
      <c r="T606">
        <v>91</v>
      </c>
      <c r="U606">
        <v>86</v>
      </c>
      <c r="V606">
        <v>19</v>
      </c>
      <c r="W606">
        <v>13</v>
      </c>
      <c r="X606">
        <v>12</v>
      </c>
      <c r="Y606">
        <v>12</v>
      </c>
      <c r="Z606">
        <v>19</v>
      </c>
      <c r="AA606">
        <v>16</v>
      </c>
      <c r="AB606">
        <v>16</v>
      </c>
      <c r="AC606">
        <v>19</v>
      </c>
      <c r="AD606">
        <v>14</v>
      </c>
      <c r="AE606">
        <v>11</v>
      </c>
      <c r="AF606">
        <v>11</v>
      </c>
      <c r="AG606">
        <v>15</v>
      </c>
      <c r="AH606">
        <v>34</v>
      </c>
      <c r="AI606">
        <v>16</v>
      </c>
      <c r="AJ606">
        <v>18</v>
      </c>
      <c r="AK606">
        <v>3</v>
      </c>
      <c r="AL606">
        <v>3</v>
      </c>
      <c r="AM606">
        <v>0</v>
      </c>
      <c r="AN606">
        <v>13650</v>
      </c>
      <c r="AO606">
        <v>6963</v>
      </c>
      <c r="AP606">
        <v>1</v>
      </c>
      <c r="AQ606">
        <v>1688</v>
      </c>
      <c r="AR606">
        <v>20</v>
      </c>
      <c r="AS606">
        <v>1782</v>
      </c>
      <c r="AT606" t="s">
        <v>94</v>
      </c>
    </row>
    <row r="607" spans="1:46" hidden="1" x14ac:dyDescent="0.3">
      <c r="A607">
        <v>54629</v>
      </c>
      <c r="B607" t="s">
        <v>1266</v>
      </c>
      <c r="C607" t="s">
        <v>1267</v>
      </c>
      <c r="D607">
        <v>218066.13099999999</v>
      </c>
      <c r="E607">
        <v>2701241.3629999999</v>
      </c>
      <c r="F607">
        <v>24</v>
      </c>
      <c r="G607">
        <v>7</v>
      </c>
      <c r="H607">
        <v>17</v>
      </c>
      <c r="I607">
        <v>3</v>
      </c>
      <c r="J607">
        <v>1</v>
      </c>
      <c r="K607">
        <v>2</v>
      </c>
      <c r="L607">
        <v>13</v>
      </c>
      <c r="M607">
        <v>2</v>
      </c>
      <c r="N607">
        <v>3</v>
      </c>
      <c r="O607">
        <v>2</v>
      </c>
      <c r="P607">
        <v>2</v>
      </c>
      <c r="Q607">
        <v>2</v>
      </c>
      <c r="R607">
        <v>2</v>
      </c>
      <c r="S607">
        <v>252</v>
      </c>
      <c r="T607">
        <v>136</v>
      </c>
      <c r="U607">
        <v>116</v>
      </c>
      <c r="V607">
        <v>25</v>
      </c>
      <c r="W607">
        <v>17</v>
      </c>
      <c r="X607">
        <v>25</v>
      </c>
      <c r="Y607">
        <v>18</v>
      </c>
      <c r="Z607">
        <v>23</v>
      </c>
      <c r="AA607">
        <v>21</v>
      </c>
      <c r="AB607">
        <v>23</v>
      </c>
      <c r="AC607">
        <v>19</v>
      </c>
      <c r="AD607">
        <v>24</v>
      </c>
      <c r="AE607">
        <v>21</v>
      </c>
      <c r="AF607">
        <v>16</v>
      </c>
      <c r="AG607">
        <v>20</v>
      </c>
      <c r="AH607">
        <v>40</v>
      </c>
      <c r="AI607">
        <v>22</v>
      </c>
      <c r="AJ607">
        <v>18</v>
      </c>
      <c r="AK607">
        <v>4</v>
      </c>
      <c r="AL607">
        <v>1</v>
      </c>
      <c r="AM607">
        <v>3</v>
      </c>
      <c r="AN607">
        <v>28649</v>
      </c>
      <c r="AO607">
        <v>4320</v>
      </c>
      <c r="AP607">
        <v>0</v>
      </c>
      <c r="AQ607">
        <v>0</v>
      </c>
      <c r="AR607">
        <v>24</v>
      </c>
      <c r="AS607">
        <v>2080</v>
      </c>
      <c r="AT607" t="s">
        <v>94</v>
      </c>
    </row>
    <row r="608" spans="1:46" hidden="1" x14ac:dyDescent="0.3">
      <c r="A608">
        <v>54630</v>
      </c>
      <c r="B608" t="s">
        <v>1106</v>
      </c>
      <c r="C608" t="s">
        <v>1268</v>
      </c>
      <c r="D608">
        <v>215640.226</v>
      </c>
      <c r="E608">
        <v>2702595.3429999999</v>
      </c>
      <c r="F608">
        <v>17</v>
      </c>
      <c r="G608">
        <v>4</v>
      </c>
      <c r="H608">
        <v>13</v>
      </c>
      <c r="I608">
        <v>3</v>
      </c>
      <c r="J608">
        <v>1</v>
      </c>
      <c r="K608">
        <v>2</v>
      </c>
      <c r="L608">
        <v>10</v>
      </c>
      <c r="M608">
        <v>2</v>
      </c>
      <c r="N608">
        <v>2</v>
      </c>
      <c r="O608">
        <v>2</v>
      </c>
      <c r="P608">
        <v>2</v>
      </c>
      <c r="Q608">
        <v>1</v>
      </c>
      <c r="R608">
        <v>1</v>
      </c>
      <c r="S608">
        <v>170</v>
      </c>
      <c r="T608">
        <v>74</v>
      </c>
      <c r="U608">
        <v>96</v>
      </c>
      <c r="V608">
        <v>16</v>
      </c>
      <c r="W608">
        <v>23</v>
      </c>
      <c r="X608">
        <v>9</v>
      </c>
      <c r="Y608">
        <v>18</v>
      </c>
      <c r="Z608">
        <v>11</v>
      </c>
      <c r="AA608">
        <v>19</v>
      </c>
      <c r="AB608">
        <v>11</v>
      </c>
      <c r="AC608">
        <v>16</v>
      </c>
      <c r="AD608">
        <v>13</v>
      </c>
      <c r="AE608">
        <v>11</v>
      </c>
      <c r="AF608">
        <v>14</v>
      </c>
      <c r="AG608">
        <v>9</v>
      </c>
      <c r="AH608">
        <v>31</v>
      </c>
      <c r="AI608">
        <v>20</v>
      </c>
      <c r="AJ608">
        <v>11</v>
      </c>
      <c r="AK608">
        <v>0</v>
      </c>
      <c r="AL608">
        <v>0</v>
      </c>
      <c r="AM608">
        <v>0</v>
      </c>
      <c r="AN608">
        <v>26802</v>
      </c>
      <c r="AO608">
        <v>3287</v>
      </c>
      <c r="AP608">
        <v>0</v>
      </c>
      <c r="AQ608">
        <v>0</v>
      </c>
      <c r="AR608">
        <v>26</v>
      </c>
      <c r="AS608">
        <v>1638</v>
      </c>
      <c r="AT608" t="s">
        <v>94</v>
      </c>
    </row>
    <row r="609" spans="1:46" hidden="1" x14ac:dyDescent="0.3">
      <c r="A609">
        <v>54631</v>
      </c>
      <c r="B609" t="s">
        <v>1269</v>
      </c>
      <c r="C609" t="s">
        <v>1270</v>
      </c>
      <c r="D609">
        <v>219100.16399999999</v>
      </c>
      <c r="E609">
        <v>2698145.8790000002</v>
      </c>
      <c r="F609">
        <v>12</v>
      </c>
      <c r="G609">
        <v>5</v>
      </c>
      <c r="H609">
        <v>7</v>
      </c>
      <c r="I609">
        <v>2</v>
      </c>
      <c r="J609">
        <v>0</v>
      </c>
      <c r="K609">
        <v>2</v>
      </c>
      <c r="L609">
        <v>6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104</v>
      </c>
      <c r="T609">
        <v>47</v>
      </c>
      <c r="U609">
        <v>57</v>
      </c>
      <c r="V609">
        <v>8</v>
      </c>
      <c r="W609">
        <v>8</v>
      </c>
      <c r="X609">
        <v>5</v>
      </c>
      <c r="Y609">
        <v>6</v>
      </c>
      <c r="Z609">
        <v>10</v>
      </c>
      <c r="AA609">
        <v>14</v>
      </c>
      <c r="AB609">
        <v>9</v>
      </c>
      <c r="AC609">
        <v>14</v>
      </c>
      <c r="AD609">
        <v>10</v>
      </c>
      <c r="AE609">
        <v>7</v>
      </c>
      <c r="AF609">
        <v>5</v>
      </c>
      <c r="AG609">
        <v>8</v>
      </c>
      <c r="AH609">
        <v>23</v>
      </c>
      <c r="AI609">
        <v>16</v>
      </c>
      <c r="AJ609">
        <v>7</v>
      </c>
      <c r="AK609">
        <v>1</v>
      </c>
      <c r="AL609">
        <v>0</v>
      </c>
      <c r="AM609">
        <v>1</v>
      </c>
      <c r="AN609">
        <v>18258</v>
      </c>
      <c r="AO609">
        <v>5102</v>
      </c>
      <c r="AP609">
        <v>1</v>
      </c>
      <c r="AQ609">
        <v>901</v>
      </c>
      <c r="AR609">
        <v>28</v>
      </c>
      <c r="AS609">
        <v>3081</v>
      </c>
      <c r="AT609" t="s">
        <v>94</v>
      </c>
    </row>
    <row r="610" spans="1:46" hidden="1" x14ac:dyDescent="0.3">
      <c r="A610">
        <v>54632</v>
      </c>
      <c r="B610" t="s">
        <v>535</v>
      </c>
      <c r="C610" t="s">
        <v>1271</v>
      </c>
      <c r="D610">
        <v>217143.09899999999</v>
      </c>
      <c r="E610">
        <v>2699200.1260000002</v>
      </c>
      <c r="F610">
        <v>22</v>
      </c>
      <c r="G610">
        <v>10</v>
      </c>
      <c r="H610">
        <v>12</v>
      </c>
      <c r="I610">
        <v>3</v>
      </c>
      <c r="J610">
        <v>0</v>
      </c>
      <c r="K610">
        <v>3</v>
      </c>
      <c r="L610">
        <v>12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259</v>
      </c>
      <c r="T610">
        <v>133</v>
      </c>
      <c r="U610">
        <v>126</v>
      </c>
      <c r="V610">
        <v>26</v>
      </c>
      <c r="W610">
        <v>25</v>
      </c>
      <c r="X610">
        <v>23</v>
      </c>
      <c r="Y610">
        <v>20</v>
      </c>
      <c r="Z610">
        <v>17</v>
      </c>
      <c r="AA610">
        <v>20</v>
      </c>
      <c r="AB610">
        <v>22</v>
      </c>
      <c r="AC610">
        <v>22</v>
      </c>
      <c r="AD610">
        <v>19</v>
      </c>
      <c r="AE610">
        <v>20</v>
      </c>
      <c r="AF610">
        <v>26</v>
      </c>
      <c r="AG610">
        <v>19</v>
      </c>
      <c r="AH610">
        <v>38</v>
      </c>
      <c r="AI610">
        <v>27</v>
      </c>
      <c r="AJ610">
        <v>11</v>
      </c>
      <c r="AK610">
        <v>5</v>
      </c>
      <c r="AL610">
        <v>2</v>
      </c>
      <c r="AM610">
        <v>3</v>
      </c>
      <c r="AN610">
        <v>15982</v>
      </c>
      <c r="AO610">
        <v>3177</v>
      </c>
      <c r="AP610">
        <v>0</v>
      </c>
      <c r="AQ610">
        <v>0</v>
      </c>
      <c r="AR610">
        <v>25</v>
      </c>
      <c r="AS610">
        <v>2208</v>
      </c>
      <c r="AT610" t="s">
        <v>94</v>
      </c>
    </row>
    <row r="611" spans="1:46" hidden="1" x14ac:dyDescent="0.3">
      <c r="A611">
        <v>54633</v>
      </c>
      <c r="B611" t="s">
        <v>1272</v>
      </c>
      <c r="C611" t="s">
        <v>1273</v>
      </c>
      <c r="D611">
        <v>217485.04699999999</v>
      </c>
      <c r="E611">
        <v>2703604.344</v>
      </c>
      <c r="F611">
        <v>12</v>
      </c>
      <c r="G611">
        <v>4</v>
      </c>
      <c r="H611">
        <v>8</v>
      </c>
      <c r="I611">
        <v>2</v>
      </c>
      <c r="J611">
        <v>1</v>
      </c>
      <c r="K611">
        <v>1</v>
      </c>
      <c r="L611">
        <v>6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45</v>
      </c>
      <c r="T611">
        <v>23</v>
      </c>
      <c r="U611">
        <v>22</v>
      </c>
      <c r="V611">
        <v>3</v>
      </c>
      <c r="W611">
        <v>4</v>
      </c>
      <c r="X611">
        <v>4</v>
      </c>
      <c r="Y611">
        <v>3</v>
      </c>
      <c r="Z611">
        <v>7</v>
      </c>
      <c r="AA611">
        <v>5</v>
      </c>
      <c r="AB611">
        <v>2</v>
      </c>
      <c r="AC611">
        <v>2</v>
      </c>
      <c r="AD611">
        <v>3</v>
      </c>
      <c r="AE611">
        <v>5</v>
      </c>
      <c r="AF611">
        <v>4</v>
      </c>
      <c r="AG611">
        <v>3</v>
      </c>
      <c r="AH611">
        <v>6</v>
      </c>
      <c r="AI611">
        <v>2</v>
      </c>
      <c r="AJ611">
        <v>4</v>
      </c>
      <c r="AK611">
        <v>2</v>
      </c>
      <c r="AL611">
        <v>1</v>
      </c>
      <c r="AM611">
        <v>1</v>
      </c>
      <c r="AN611">
        <v>5488</v>
      </c>
      <c r="AO611">
        <v>1701</v>
      </c>
      <c r="AP611">
        <v>1</v>
      </c>
      <c r="AQ611">
        <v>237</v>
      </c>
      <c r="AR611">
        <v>11</v>
      </c>
      <c r="AS611">
        <v>1027</v>
      </c>
      <c r="AT611" t="s">
        <v>94</v>
      </c>
    </row>
    <row r="612" spans="1:46" hidden="1" x14ac:dyDescent="0.3">
      <c r="A612">
        <v>54634</v>
      </c>
      <c r="B612" t="s">
        <v>1274</v>
      </c>
      <c r="C612" t="s">
        <v>1275</v>
      </c>
      <c r="D612">
        <v>220939.861</v>
      </c>
      <c r="E612">
        <v>2700812.753</v>
      </c>
      <c r="F612">
        <v>12</v>
      </c>
      <c r="G612">
        <v>4</v>
      </c>
      <c r="H612">
        <v>8</v>
      </c>
      <c r="I612">
        <v>2</v>
      </c>
      <c r="J612">
        <v>0</v>
      </c>
      <c r="K612">
        <v>2</v>
      </c>
      <c r="L612">
        <v>6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49</v>
      </c>
      <c r="T612">
        <v>26</v>
      </c>
      <c r="U612">
        <v>23</v>
      </c>
      <c r="V612">
        <v>2</v>
      </c>
      <c r="W612">
        <v>6</v>
      </c>
      <c r="X612">
        <v>3</v>
      </c>
      <c r="Y612">
        <v>2</v>
      </c>
      <c r="Z612">
        <v>7</v>
      </c>
      <c r="AA612">
        <v>7</v>
      </c>
      <c r="AB612">
        <v>4</v>
      </c>
      <c r="AC612">
        <v>2</v>
      </c>
      <c r="AD612">
        <v>7</v>
      </c>
      <c r="AE612">
        <v>2</v>
      </c>
      <c r="AF612">
        <v>3</v>
      </c>
      <c r="AG612">
        <v>4</v>
      </c>
      <c r="AH612">
        <v>5</v>
      </c>
      <c r="AI612">
        <v>3</v>
      </c>
      <c r="AJ612">
        <v>2</v>
      </c>
      <c r="AK612">
        <v>0</v>
      </c>
      <c r="AL612">
        <v>0</v>
      </c>
      <c r="AM612">
        <v>0</v>
      </c>
      <c r="AN612">
        <v>8827</v>
      </c>
      <c r="AO612">
        <v>1493</v>
      </c>
      <c r="AP612">
        <v>0</v>
      </c>
      <c r="AQ612">
        <v>0</v>
      </c>
      <c r="AR612">
        <v>11</v>
      </c>
      <c r="AS612">
        <v>810</v>
      </c>
      <c r="AT612" t="s">
        <v>94</v>
      </c>
    </row>
    <row r="613" spans="1:46" hidden="1" x14ac:dyDescent="0.3">
      <c r="A613">
        <v>54635</v>
      </c>
      <c r="B613" t="s">
        <v>1276</v>
      </c>
      <c r="C613" t="s">
        <v>1277</v>
      </c>
      <c r="D613">
        <v>217897.592</v>
      </c>
      <c r="E613">
        <v>2709419.6140000001</v>
      </c>
      <c r="F613">
        <v>50</v>
      </c>
      <c r="G613">
        <v>10</v>
      </c>
      <c r="H613">
        <v>40</v>
      </c>
      <c r="I613">
        <v>4</v>
      </c>
      <c r="J613">
        <v>2</v>
      </c>
      <c r="K613">
        <v>2</v>
      </c>
      <c r="L613">
        <v>27</v>
      </c>
      <c r="M613">
        <v>4</v>
      </c>
      <c r="N613">
        <v>5</v>
      </c>
      <c r="O613">
        <v>5</v>
      </c>
      <c r="P613">
        <v>5</v>
      </c>
      <c r="Q613">
        <v>4</v>
      </c>
      <c r="R613">
        <v>4</v>
      </c>
      <c r="S613">
        <v>628</v>
      </c>
      <c r="T613">
        <v>317</v>
      </c>
      <c r="U613">
        <v>311</v>
      </c>
      <c r="V613">
        <v>62</v>
      </c>
      <c r="W613">
        <v>46</v>
      </c>
      <c r="X613">
        <v>66</v>
      </c>
      <c r="Y613">
        <v>61</v>
      </c>
      <c r="Z613">
        <v>46</v>
      </c>
      <c r="AA613">
        <v>63</v>
      </c>
      <c r="AB613">
        <v>57</v>
      </c>
      <c r="AC613">
        <v>48</v>
      </c>
      <c r="AD613">
        <v>41</v>
      </c>
      <c r="AE613">
        <v>56</v>
      </c>
      <c r="AF613">
        <v>45</v>
      </c>
      <c r="AG613">
        <v>37</v>
      </c>
      <c r="AH613">
        <v>101</v>
      </c>
      <c r="AI613">
        <v>56</v>
      </c>
      <c r="AJ613">
        <v>45</v>
      </c>
      <c r="AK613">
        <v>13</v>
      </c>
      <c r="AL613">
        <v>5</v>
      </c>
      <c r="AM613">
        <v>8</v>
      </c>
      <c r="AN613">
        <v>24510</v>
      </c>
      <c r="AO613">
        <v>6443</v>
      </c>
      <c r="AP613">
        <v>1</v>
      </c>
      <c r="AQ613">
        <v>1642</v>
      </c>
      <c r="AR613">
        <v>53</v>
      </c>
      <c r="AS613">
        <v>2995</v>
      </c>
      <c r="AT613" t="s">
        <v>94</v>
      </c>
    </row>
    <row r="614" spans="1:46" hidden="1" x14ac:dyDescent="0.3">
      <c r="A614">
        <v>54636</v>
      </c>
      <c r="B614" t="s">
        <v>1278</v>
      </c>
      <c r="C614" t="s">
        <v>1279</v>
      </c>
      <c r="D614">
        <v>216120</v>
      </c>
      <c r="E614">
        <v>2707430.01</v>
      </c>
      <c r="F614">
        <v>11</v>
      </c>
      <c r="G614">
        <v>4</v>
      </c>
      <c r="H614">
        <v>7</v>
      </c>
      <c r="I614">
        <v>2</v>
      </c>
      <c r="J614">
        <v>0</v>
      </c>
      <c r="K614">
        <v>2</v>
      </c>
      <c r="L614">
        <v>6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81</v>
      </c>
      <c r="T614">
        <v>45</v>
      </c>
      <c r="U614">
        <v>36</v>
      </c>
      <c r="V614">
        <v>13</v>
      </c>
      <c r="W614">
        <v>6</v>
      </c>
      <c r="X614">
        <v>3</v>
      </c>
      <c r="Y614">
        <v>8</v>
      </c>
      <c r="Z614">
        <v>9</v>
      </c>
      <c r="AA614">
        <v>5</v>
      </c>
      <c r="AB614">
        <v>8</v>
      </c>
      <c r="AC614">
        <v>7</v>
      </c>
      <c r="AD614">
        <v>6</v>
      </c>
      <c r="AE614">
        <v>4</v>
      </c>
      <c r="AF614">
        <v>6</v>
      </c>
      <c r="AG614">
        <v>6</v>
      </c>
      <c r="AH614">
        <v>10</v>
      </c>
      <c r="AI614">
        <v>6</v>
      </c>
      <c r="AJ614">
        <v>4</v>
      </c>
      <c r="AK614">
        <v>1</v>
      </c>
      <c r="AL614">
        <v>1</v>
      </c>
      <c r="AM614">
        <v>0</v>
      </c>
      <c r="AN614">
        <v>11100</v>
      </c>
      <c r="AO614">
        <v>3407</v>
      </c>
      <c r="AP614">
        <v>1</v>
      </c>
      <c r="AQ614">
        <v>189</v>
      </c>
      <c r="AR614">
        <v>18</v>
      </c>
      <c r="AS614">
        <v>1167</v>
      </c>
      <c r="AT614" t="s">
        <v>94</v>
      </c>
    </row>
    <row r="615" spans="1:46" hidden="1" x14ac:dyDescent="0.3">
      <c r="A615">
        <v>54637</v>
      </c>
      <c r="B615" t="s">
        <v>1280</v>
      </c>
      <c r="C615" t="s">
        <v>1281</v>
      </c>
      <c r="D615">
        <v>220109.87299999999</v>
      </c>
      <c r="E615">
        <v>2707333.8470000001</v>
      </c>
      <c r="F615">
        <v>12</v>
      </c>
      <c r="G615">
        <v>5</v>
      </c>
      <c r="H615">
        <v>7</v>
      </c>
      <c r="I615">
        <v>2</v>
      </c>
      <c r="J615">
        <v>1</v>
      </c>
      <c r="K615">
        <v>1</v>
      </c>
      <c r="L615">
        <v>6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37</v>
      </c>
      <c r="T615">
        <v>22</v>
      </c>
      <c r="U615">
        <v>15</v>
      </c>
      <c r="V615">
        <v>3</v>
      </c>
      <c r="W615">
        <v>3</v>
      </c>
      <c r="X615">
        <v>4</v>
      </c>
      <c r="Y615">
        <v>1</v>
      </c>
      <c r="Z615">
        <v>5</v>
      </c>
      <c r="AA615">
        <v>2</v>
      </c>
      <c r="AB615">
        <v>5</v>
      </c>
      <c r="AC615">
        <v>2</v>
      </c>
      <c r="AD615">
        <v>2</v>
      </c>
      <c r="AE615">
        <v>5</v>
      </c>
      <c r="AF615">
        <v>3</v>
      </c>
      <c r="AG615">
        <v>2</v>
      </c>
      <c r="AH615">
        <v>6</v>
      </c>
      <c r="AI615">
        <v>3</v>
      </c>
      <c r="AJ615">
        <v>3</v>
      </c>
      <c r="AK615">
        <v>1</v>
      </c>
      <c r="AL615">
        <v>1</v>
      </c>
      <c r="AM615">
        <v>0</v>
      </c>
      <c r="AN615">
        <v>14497</v>
      </c>
      <c r="AO615">
        <v>1503</v>
      </c>
      <c r="AP615">
        <v>1</v>
      </c>
      <c r="AQ615">
        <v>217</v>
      </c>
      <c r="AR615">
        <v>9</v>
      </c>
      <c r="AS615">
        <v>924</v>
      </c>
      <c r="AT615" t="s">
        <v>94</v>
      </c>
    </row>
    <row r="616" spans="1:46" hidden="1" x14ac:dyDescent="0.3">
      <c r="A616">
        <v>54638</v>
      </c>
      <c r="B616" t="s">
        <v>1282</v>
      </c>
      <c r="C616" t="s">
        <v>1283</v>
      </c>
      <c r="D616">
        <v>220518.72399999999</v>
      </c>
      <c r="E616">
        <v>2716997.1979999999</v>
      </c>
      <c r="F616">
        <v>11</v>
      </c>
      <c r="G616">
        <v>2</v>
      </c>
      <c r="H616">
        <v>9</v>
      </c>
      <c r="I616">
        <v>2</v>
      </c>
      <c r="J616">
        <v>1</v>
      </c>
      <c r="K616">
        <v>1</v>
      </c>
      <c r="L616">
        <v>6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112</v>
      </c>
      <c r="T616">
        <v>67</v>
      </c>
      <c r="U616">
        <v>45</v>
      </c>
      <c r="V616">
        <v>14</v>
      </c>
      <c r="W616">
        <v>14</v>
      </c>
      <c r="X616">
        <v>10</v>
      </c>
      <c r="Y616">
        <v>5</v>
      </c>
      <c r="Z616">
        <v>9</v>
      </c>
      <c r="AA616">
        <v>5</v>
      </c>
      <c r="AB616">
        <v>16</v>
      </c>
      <c r="AC616">
        <v>9</v>
      </c>
      <c r="AD616">
        <v>8</v>
      </c>
      <c r="AE616">
        <v>7</v>
      </c>
      <c r="AF616">
        <v>10</v>
      </c>
      <c r="AG616">
        <v>5</v>
      </c>
      <c r="AH616">
        <v>18</v>
      </c>
      <c r="AI616">
        <v>8</v>
      </c>
      <c r="AJ616">
        <v>10</v>
      </c>
      <c r="AK616">
        <v>5</v>
      </c>
      <c r="AL616">
        <v>2</v>
      </c>
      <c r="AM616">
        <v>3</v>
      </c>
      <c r="AN616">
        <v>18342</v>
      </c>
      <c r="AO616">
        <v>3260</v>
      </c>
      <c r="AP616">
        <v>1</v>
      </c>
      <c r="AQ616">
        <v>210</v>
      </c>
      <c r="AR616">
        <v>20</v>
      </c>
      <c r="AS616">
        <v>1369</v>
      </c>
      <c r="AT616" t="s">
        <v>94</v>
      </c>
    </row>
    <row r="617" spans="1:46" hidden="1" x14ac:dyDescent="0.3">
      <c r="A617">
        <v>54639</v>
      </c>
      <c r="B617" t="s">
        <v>1072</v>
      </c>
      <c r="C617" t="s">
        <v>1284</v>
      </c>
      <c r="D617">
        <v>219135.08600000001</v>
      </c>
      <c r="E617">
        <v>2715085.1159999999</v>
      </c>
      <c r="F617">
        <v>10</v>
      </c>
      <c r="G617">
        <v>6</v>
      </c>
      <c r="H617">
        <v>4</v>
      </c>
      <c r="I617">
        <v>2</v>
      </c>
      <c r="J617">
        <v>0</v>
      </c>
      <c r="K617">
        <v>2</v>
      </c>
      <c r="L617">
        <v>6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56</v>
      </c>
      <c r="T617">
        <v>30</v>
      </c>
      <c r="U617">
        <v>26</v>
      </c>
      <c r="V617">
        <v>7</v>
      </c>
      <c r="W617">
        <v>4</v>
      </c>
      <c r="X617">
        <v>8</v>
      </c>
      <c r="Y617">
        <v>4</v>
      </c>
      <c r="Z617">
        <v>7</v>
      </c>
      <c r="AA617">
        <v>3</v>
      </c>
      <c r="AB617">
        <v>3</v>
      </c>
      <c r="AC617">
        <v>6</v>
      </c>
      <c r="AD617">
        <v>2</v>
      </c>
      <c r="AE617">
        <v>5</v>
      </c>
      <c r="AF617">
        <v>3</v>
      </c>
      <c r="AG617">
        <v>4</v>
      </c>
      <c r="AH617">
        <v>11</v>
      </c>
      <c r="AI617">
        <v>8</v>
      </c>
      <c r="AJ617">
        <v>3</v>
      </c>
      <c r="AK617">
        <v>3</v>
      </c>
      <c r="AL617">
        <v>0</v>
      </c>
      <c r="AM617">
        <v>3</v>
      </c>
      <c r="AN617">
        <v>5251</v>
      </c>
      <c r="AO617">
        <v>1887</v>
      </c>
      <c r="AP617">
        <v>1</v>
      </c>
      <c r="AQ617">
        <v>180</v>
      </c>
      <c r="AR617">
        <v>13</v>
      </c>
      <c r="AS617">
        <v>1115</v>
      </c>
      <c r="AT617" t="s">
        <v>94</v>
      </c>
    </row>
    <row r="618" spans="1:46" hidden="1" x14ac:dyDescent="0.3">
      <c r="A618">
        <v>54640</v>
      </c>
      <c r="B618" t="s">
        <v>1285</v>
      </c>
      <c r="C618" t="s">
        <v>1286</v>
      </c>
      <c r="D618">
        <v>221686.21900000001</v>
      </c>
      <c r="E618">
        <v>2711562.75</v>
      </c>
      <c r="F618">
        <v>24</v>
      </c>
      <c r="G618">
        <v>10</v>
      </c>
      <c r="H618">
        <v>14</v>
      </c>
      <c r="I618">
        <v>2</v>
      </c>
      <c r="J618">
        <v>1</v>
      </c>
      <c r="K618">
        <v>1</v>
      </c>
      <c r="L618">
        <v>12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105</v>
      </c>
      <c r="T618">
        <v>58</v>
      </c>
      <c r="U618">
        <v>47</v>
      </c>
      <c r="V618">
        <v>8</v>
      </c>
      <c r="W618">
        <v>6</v>
      </c>
      <c r="X618">
        <v>9</v>
      </c>
      <c r="Y618">
        <v>11</v>
      </c>
      <c r="Z618">
        <v>10</v>
      </c>
      <c r="AA618">
        <v>15</v>
      </c>
      <c r="AB618">
        <v>11</v>
      </c>
      <c r="AC618">
        <v>8</v>
      </c>
      <c r="AD618">
        <v>9</v>
      </c>
      <c r="AE618">
        <v>3</v>
      </c>
      <c r="AF618">
        <v>11</v>
      </c>
      <c r="AG618">
        <v>4</v>
      </c>
      <c r="AH618">
        <v>17</v>
      </c>
      <c r="AI618">
        <v>9</v>
      </c>
      <c r="AJ618">
        <v>8</v>
      </c>
      <c r="AK618">
        <v>1</v>
      </c>
      <c r="AL618">
        <v>1</v>
      </c>
      <c r="AM618">
        <v>0</v>
      </c>
      <c r="AN618">
        <v>29545</v>
      </c>
      <c r="AO618">
        <v>3932</v>
      </c>
      <c r="AP618">
        <v>2</v>
      </c>
      <c r="AQ618">
        <v>468</v>
      </c>
      <c r="AR618">
        <v>25</v>
      </c>
      <c r="AS618">
        <v>1956</v>
      </c>
      <c r="AT618" t="s">
        <v>94</v>
      </c>
    </row>
    <row r="619" spans="1:46" hidden="1" x14ac:dyDescent="0.3">
      <c r="A619">
        <v>54641</v>
      </c>
      <c r="B619" t="s">
        <v>1062</v>
      </c>
      <c r="C619" t="s">
        <v>1287</v>
      </c>
      <c r="D619">
        <v>221717.80499999999</v>
      </c>
      <c r="E619">
        <v>2704676.2990000001</v>
      </c>
      <c r="F619">
        <v>11</v>
      </c>
      <c r="G619">
        <v>6</v>
      </c>
      <c r="H619">
        <v>5</v>
      </c>
      <c r="I619">
        <v>2</v>
      </c>
      <c r="J619">
        <v>0</v>
      </c>
      <c r="K619">
        <v>2</v>
      </c>
      <c r="L619">
        <v>6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27</v>
      </c>
      <c r="T619">
        <v>13</v>
      </c>
      <c r="U619">
        <v>14</v>
      </c>
      <c r="V619">
        <v>2</v>
      </c>
      <c r="W619">
        <v>1</v>
      </c>
      <c r="X619">
        <v>0</v>
      </c>
      <c r="Y619">
        <v>3</v>
      </c>
      <c r="Z619">
        <v>2</v>
      </c>
      <c r="AA619">
        <v>2</v>
      </c>
      <c r="AB619">
        <v>4</v>
      </c>
      <c r="AC619">
        <v>5</v>
      </c>
      <c r="AD619">
        <v>3</v>
      </c>
      <c r="AE619">
        <v>1</v>
      </c>
      <c r="AF619">
        <v>2</v>
      </c>
      <c r="AG619">
        <v>2</v>
      </c>
      <c r="AH619">
        <v>3</v>
      </c>
      <c r="AI619">
        <v>3</v>
      </c>
      <c r="AJ619">
        <v>0</v>
      </c>
      <c r="AK619">
        <v>0</v>
      </c>
      <c r="AL619">
        <v>0</v>
      </c>
      <c r="AM619">
        <v>0</v>
      </c>
      <c r="AN619">
        <v>13522</v>
      </c>
      <c r="AO619">
        <v>1958</v>
      </c>
      <c r="AP619">
        <v>3</v>
      </c>
      <c r="AQ619">
        <v>273</v>
      </c>
      <c r="AR619">
        <v>10</v>
      </c>
      <c r="AS619">
        <v>979</v>
      </c>
      <c r="AT619" t="s">
        <v>94</v>
      </c>
    </row>
    <row r="620" spans="1:46" hidden="1" x14ac:dyDescent="0.3">
      <c r="A620">
        <v>54642</v>
      </c>
      <c r="B620" t="s">
        <v>1288</v>
      </c>
      <c r="C620" t="s">
        <v>1289</v>
      </c>
      <c r="D620">
        <v>220155.12400000001</v>
      </c>
      <c r="E620">
        <v>2704516.9249999998</v>
      </c>
      <c r="F620">
        <v>10</v>
      </c>
      <c r="G620">
        <v>4</v>
      </c>
      <c r="H620">
        <v>6</v>
      </c>
      <c r="I620">
        <v>1</v>
      </c>
      <c r="J620">
        <v>0</v>
      </c>
      <c r="K620">
        <v>1</v>
      </c>
      <c r="L620">
        <v>6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25</v>
      </c>
      <c r="T620">
        <v>15</v>
      </c>
      <c r="U620">
        <v>10</v>
      </c>
      <c r="V620">
        <v>2</v>
      </c>
      <c r="W620">
        <v>3</v>
      </c>
      <c r="X620">
        <v>1</v>
      </c>
      <c r="Y620">
        <v>0</v>
      </c>
      <c r="Z620">
        <v>3</v>
      </c>
      <c r="AA620">
        <v>2</v>
      </c>
      <c r="AB620">
        <v>2</v>
      </c>
      <c r="AC620">
        <v>1</v>
      </c>
      <c r="AD620">
        <v>5</v>
      </c>
      <c r="AE620">
        <v>3</v>
      </c>
      <c r="AF620">
        <v>2</v>
      </c>
      <c r="AG620">
        <v>1</v>
      </c>
      <c r="AH620">
        <v>8</v>
      </c>
      <c r="AI620">
        <v>2</v>
      </c>
      <c r="AJ620">
        <v>6</v>
      </c>
      <c r="AK620">
        <v>0</v>
      </c>
      <c r="AL620">
        <v>0</v>
      </c>
      <c r="AM620">
        <v>0</v>
      </c>
      <c r="AN620">
        <v>11722</v>
      </c>
      <c r="AO620">
        <v>3405</v>
      </c>
      <c r="AP620">
        <v>1</v>
      </c>
      <c r="AQ620">
        <v>460</v>
      </c>
      <c r="AR620">
        <v>14</v>
      </c>
      <c r="AS620">
        <v>1386</v>
      </c>
      <c r="AT620" t="s">
        <v>94</v>
      </c>
    </row>
    <row r="621" spans="1:46" hidden="1" x14ac:dyDescent="0.3">
      <c r="A621">
        <v>54643</v>
      </c>
      <c r="B621" t="s">
        <v>1290</v>
      </c>
      <c r="C621" t="s">
        <v>1291</v>
      </c>
      <c r="D621">
        <v>220360.17199999999</v>
      </c>
      <c r="E621">
        <v>2708650.75</v>
      </c>
      <c r="F621">
        <v>12</v>
      </c>
      <c r="G621">
        <v>5</v>
      </c>
      <c r="H621">
        <v>7</v>
      </c>
      <c r="I621">
        <v>2</v>
      </c>
      <c r="J621">
        <v>0</v>
      </c>
      <c r="K621">
        <v>2</v>
      </c>
      <c r="L621">
        <v>6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38</v>
      </c>
      <c r="T621">
        <v>23</v>
      </c>
      <c r="U621">
        <v>15</v>
      </c>
      <c r="V621">
        <v>6</v>
      </c>
      <c r="W621">
        <v>2</v>
      </c>
      <c r="X621">
        <v>2</v>
      </c>
      <c r="Y621">
        <v>1</v>
      </c>
      <c r="Z621">
        <v>4</v>
      </c>
      <c r="AA621">
        <v>2</v>
      </c>
      <c r="AB621">
        <v>5</v>
      </c>
      <c r="AC621">
        <v>4</v>
      </c>
      <c r="AD621">
        <v>3</v>
      </c>
      <c r="AE621">
        <v>2</v>
      </c>
      <c r="AF621">
        <v>3</v>
      </c>
      <c r="AG621">
        <v>4</v>
      </c>
      <c r="AH621">
        <v>7</v>
      </c>
      <c r="AI621">
        <v>3</v>
      </c>
      <c r="AJ621">
        <v>4</v>
      </c>
      <c r="AK621">
        <v>0</v>
      </c>
      <c r="AL621">
        <v>0</v>
      </c>
      <c r="AM621">
        <v>0</v>
      </c>
      <c r="AN621">
        <v>9075</v>
      </c>
      <c r="AO621">
        <v>2422</v>
      </c>
      <c r="AP621">
        <v>1</v>
      </c>
      <c r="AQ621">
        <v>183</v>
      </c>
      <c r="AR621">
        <v>9</v>
      </c>
      <c r="AS621">
        <v>552</v>
      </c>
      <c r="AT621" t="s">
        <v>94</v>
      </c>
    </row>
    <row r="622" spans="1:46" hidden="1" x14ac:dyDescent="0.3">
      <c r="A622">
        <v>54645</v>
      </c>
      <c r="B622" t="s">
        <v>1292</v>
      </c>
      <c r="C622" t="s">
        <v>1293</v>
      </c>
      <c r="D622">
        <v>222401.19200000001</v>
      </c>
      <c r="E622">
        <v>2702183.17</v>
      </c>
      <c r="F622">
        <v>10</v>
      </c>
      <c r="G622">
        <v>3</v>
      </c>
      <c r="H622">
        <v>7</v>
      </c>
      <c r="I622">
        <v>0</v>
      </c>
      <c r="J622">
        <v>0</v>
      </c>
      <c r="K622">
        <v>0</v>
      </c>
      <c r="L622">
        <v>6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62</v>
      </c>
      <c r="T622">
        <v>44</v>
      </c>
      <c r="U622">
        <v>18</v>
      </c>
      <c r="V622">
        <v>2</v>
      </c>
      <c r="W622">
        <v>1</v>
      </c>
      <c r="X622">
        <v>2</v>
      </c>
      <c r="Y622">
        <v>0</v>
      </c>
      <c r="Z622">
        <v>6</v>
      </c>
      <c r="AA622">
        <v>3</v>
      </c>
      <c r="AB622">
        <v>9</v>
      </c>
      <c r="AC622">
        <v>5</v>
      </c>
      <c r="AD622">
        <v>14</v>
      </c>
      <c r="AE622">
        <v>6</v>
      </c>
      <c r="AF622">
        <v>11</v>
      </c>
      <c r="AG622">
        <v>3</v>
      </c>
      <c r="AH622">
        <v>12</v>
      </c>
      <c r="AI622">
        <v>8</v>
      </c>
      <c r="AJ622">
        <v>4</v>
      </c>
      <c r="AK622">
        <v>3</v>
      </c>
      <c r="AL622">
        <v>2</v>
      </c>
      <c r="AM622">
        <v>1</v>
      </c>
      <c r="AN622">
        <v>10607</v>
      </c>
      <c r="AO622">
        <v>1516</v>
      </c>
      <c r="AP622">
        <v>0</v>
      </c>
      <c r="AQ622">
        <v>0</v>
      </c>
      <c r="AR622">
        <v>9</v>
      </c>
      <c r="AS622">
        <v>614</v>
      </c>
      <c r="AT622" t="s">
        <v>94</v>
      </c>
    </row>
    <row r="623" spans="1:46" hidden="1" x14ac:dyDescent="0.3">
      <c r="A623">
        <v>54646</v>
      </c>
      <c r="B623" t="s">
        <v>1294</v>
      </c>
      <c r="C623" t="s">
        <v>1295</v>
      </c>
      <c r="D623">
        <v>225452.83</v>
      </c>
      <c r="E623">
        <v>2716786.9580000001</v>
      </c>
      <c r="F623">
        <v>20</v>
      </c>
      <c r="G623">
        <v>6</v>
      </c>
      <c r="H623">
        <v>14</v>
      </c>
      <c r="I623">
        <v>2</v>
      </c>
      <c r="J623">
        <v>0</v>
      </c>
      <c r="K623">
        <v>2</v>
      </c>
      <c r="L623">
        <v>12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88</v>
      </c>
      <c r="T623">
        <v>48</v>
      </c>
      <c r="U623">
        <v>40</v>
      </c>
      <c r="V623">
        <v>7</v>
      </c>
      <c r="W623">
        <v>4</v>
      </c>
      <c r="X623">
        <v>11</v>
      </c>
      <c r="Y623">
        <v>7</v>
      </c>
      <c r="Z623">
        <v>8</v>
      </c>
      <c r="AA623">
        <v>5</v>
      </c>
      <c r="AB623">
        <v>8</v>
      </c>
      <c r="AC623">
        <v>10</v>
      </c>
      <c r="AD623">
        <v>5</v>
      </c>
      <c r="AE623">
        <v>8</v>
      </c>
      <c r="AF623">
        <v>9</v>
      </c>
      <c r="AG623">
        <v>6</v>
      </c>
      <c r="AH623">
        <v>12</v>
      </c>
      <c r="AI623">
        <v>7</v>
      </c>
      <c r="AJ623">
        <v>5</v>
      </c>
      <c r="AK623">
        <v>0</v>
      </c>
      <c r="AL623">
        <v>0</v>
      </c>
      <c r="AM623">
        <v>0</v>
      </c>
      <c r="AN623">
        <v>23010</v>
      </c>
      <c r="AO623">
        <v>4758</v>
      </c>
      <c r="AP623">
        <v>1</v>
      </c>
      <c r="AQ623">
        <v>720</v>
      </c>
      <c r="AR623">
        <v>31</v>
      </c>
      <c r="AS623">
        <v>2658</v>
      </c>
      <c r="AT623" t="s">
        <v>94</v>
      </c>
    </row>
    <row r="624" spans="1:46" hidden="1" x14ac:dyDescent="0.3">
      <c r="A624">
        <v>54647</v>
      </c>
      <c r="B624" t="s">
        <v>1296</v>
      </c>
      <c r="C624" t="s">
        <v>1297</v>
      </c>
      <c r="D624">
        <v>227365.72</v>
      </c>
      <c r="E624">
        <v>2712864.82</v>
      </c>
      <c r="F624">
        <v>12</v>
      </c>
      <c r="G624">
        <v>4</v>
      </c>
      <c r="H624">
        <v>8</v>
      </c>
      <c r="I624">
        <v>2</v>
      </c>
      <c r="J624">
        <v>1</v>
      </c>
      <c r="K624">
        <v>1</v>
      </c>
      <c r="L624">
        <v>6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47</v>
      </c>
      <c r="T624">
        <v>28</v>
      </c>
      <c r="U624">
        <v>19</v>
      </c>
      <c r="V624">
        <v>5</v>
      </c>
      <c r="W624">
        <v>5</v>
      </c>
      <c r="X624">
        <v>1</v>
      </c>
      <c r="Y624">
        <v>3</v>
      </c>
      <c r="Z624">
        <v>6</v>
      </c>
      <c r="AA624">
        <v>4</v>
      </c>
      <c r="AB624">
        <v>2</v>
      </c>
      <c r="AC624">
        <v>4</v>
      </c>
      <c r="AD624">
        <v>5</v>
      </c>
      <c r="AE624">
        <v>2</v>
      </c>
      <c r="AF624">
        <v>9</v>
      </c>
      <c r="AG624">
        <v>1</v>
      </c>
      <c r="AH624">
        <v>4</v>
      </c>
      <c r="AI624">
        <v>1</v>
      </c>
      <c r="AJ624">
        <v>3</v>
      </c>
      <c r="AK624">
        <v>0</v>
      </c>
      <c r="AL624">
        <v>0</v>
      </c>
      <c r="AM624">
        <v>0</v>
      </c>
      <c r="AN624">
        <v>11820</v>
      </c>
      <c r="AO624">
        <v>1447</v>
      </c>
      <c r="AP624">
        <v>0</v>
      </c>
      <c r="AQ624">
        <v>0</v>
      </c>
      <c r="AR624">
        <v>12</v>
      </c>
      <c r="AS624">
        <v>1080</v>
      </c>
      <c r="AT624" t="s">
        <v>94</v>
      </c>
    </row>
    <row r="625" spans="1:46" hidden="1" x14ac:dyDescent="0.3">
      <c r="A625">
        <v>54648</v>
      </c>
      <c r="B625" t="s">
        <v>1298</v>
      </c>
      <c r="C625" t="s">
        <v>1299</v>
      </c>
      <c r="D625">
        <v>224483.177</v>
      </c>
      <c r="E625">
        <v>2717389.9950000001</v>
      </c>
      <c r="F625">
        <v>14</v>
      </c>
      <c r="G625">
        <v>3</v>
      </c>
      <c r="H625">
        <v>11</v>
      </c>
      <c r="I625">
        <v>2</v>
      </c>
      <c r="J625">
        <v>0</v>
      </c>
      <c r="K625">
        <v>2</v>
      </c>
      <c r="L625">
        <v>6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24</v>
      </c>
      <c r="T625">
        <v>11</v>
      </c>
      <c r="U625">
        <v>13</v>
      </c>
      <c r="V625">
        <v>1</v>
      </c>
      <c r="W625">
        <v>3</v>
      </c>
      <c r="X625">
        <v>3</v>
      </c>
      <c r="Y625">
        <v>5</v>
      </c>
      <c r="Z625">
        <v>1</v>
      </c>
      <c r="AA625">
        <v>2</v>
      </c>
      <c r="AB625">
        <v>1</v>
      </c>
      <c r="AC625">
        <v>0</v>
      </c>
      <c r="AD625">
        <v>1</v>
      </c>
      <c r="AE625">
        <v>2</v>
      </c>
      <c r="AF625">
        <v>4</v>
      </c>
      <c r="AG625">
        <v>1</v>
      </c>
      <c r="AH625">
        <v>4</v>
      </c>
      <c r="AI625">
        <v>4</v>
      </c>
      <c r="AJ625">
        <v>0</v>
      </c>
      <c r="AK625">
        <v>2</v>
      </c>
      <c r="AL625">
        <v>1</v>
      </c>
      <c r="AM625">
        <v>1</v>
      </c>
      <c r="AN625">
        <v>11808</v>
      </c>
      <c r="AO625">
        <v>2039</v>
      </c>
      <c r="AP625">
        <v>0</v>
      </c>
      <c r="AQ625">
        <v>0</v>
      </c>
      <c r="AR625">
        <v>14</v>
      </c>
      <c r="AS625">
        <v>1155</v>
      </c>
      <c r="AT625" t="s">
        <v>94</v>
      </c>
    </row>
    <row r="626" spans="1:46" hidden="1" x14ac:dyDescent="0.3">
      <c r="A626">
        <v>54650</v>
      </c>
      <c r="B626" t="s">
        <v>1300</v>
      </c>
      <c r="C626" t="s">
        <v>1301</v>
      </c>
      <c r="D626">
        <v>241113.54800000001</v>
      </c>
      <c r="E626">
        <v>2731203.9309999999</v>
      </c>
      <c r="F626">
        <v>71</v>
      </c>
      <c r="G626">
        <v>16</v>
      </c>
      <c r="H626">
        <v>55</v>
      </c>
      <c r="I626">
        <v>4</v>
      </c>
      <c r="J626">
        <v>3</v>
      </c>
      <c r="K626">
        <v>1</v>
      </c>
      <c r="L626">
        <v>35</v>
      </c>
      <c r="M626">
        <v>5</v>
      </c>
      <c r="N626">
        <v>4</v>
      </c>
      <c r="O626">
        <v>6</v>
      </c>
      <c r="P626">
        <v>7</v>
      </c>
      <c r="Q626">
        <v>7</v>
      </c>
      <c r="R626">
        <v>6</v>
      </c>
      <c r="S626">
        <v>817</v>
      </c>
      <c r="T626">
        <v>408</v>
      </c>
      <c r="U626">
        <v>409</v>
      </c>
      <c r="V626">
        <v>68</v>
      </c>
      <c r="W626">
        <v>60</v>
      </c>
      <c r="X626">
        <v>60</v>
      </c>
      <c r="Y626">
        <v>54</v>
      </c>
      <c r="Z626">
        <v>63</v>
      </c>
      <c r="AA626">
        <v>86</v>
      </c>
      <c r="AB626">
        <v>77</v>
      </c>
      <c r="AC626">
        <v>79</v>
      </c>
      <c r="AD626">
        <v>68</v>
      </c>
      <c r="AE626">
        <v>66</v>
      </c>
      <c r="AF626">
        <v>72</v>
      </c>
      <c r="AG626">
        <v>64</v>
      </c>
      <c r="AH626">
        <v>144</v>
      </c>
      <c r="AI626">
        <v>69</v>
      </c>
      <c r="AJ626">
        <v>75</v>
      </c>
      <c r="AK626">
        <v>26</v>
      </c>
      <c r="AL626">
        <v>16</v>
      </c>
      <c r="AM626">
        <v>10</v>
      </c>
      <c r="AN626">
        <v>27290</v>
      </c>
      <c r="AO626">
        <v>11675</v>
      </c>
      <c r="AP626">
        <v>1</v>
      </c>
      <c r="AQ626">
        <v>1836</v>
      </c>
      <c r="AR626">
        <v>55</v>
      </c>
      <c r="AS626">
        <v>4522</v>
      </c>
      <c r="AT626" t="s">
        <v>94</v>
      </c>
    </row>
    <row r="627" spans="1:46" hidden="1" x14ac:dyDescent="0.3">
      <c r="A627">
        <v>54651</v>
      </c>
      <c r="B627" t="s">
        <v>1302</v>
      </c>
      <c r="C627" t="s">
        <v>1303</v>
      </c>
      <c r="D627">
        <v>240002.25399999999</v>
      </c>
      <c r="E627">
        <v>2730957.2429999998</v>
      </c>
      <c r="F627">
        <v>47</v>
      </c>
      <c r="G627">
        <v>9</v>
      </c>
      <c r="H627">
        <v>38</v>
      </c>
      <c r="I627">
        <v>0</v>
      </c>
      <c r="J627">
        <v>0</v>
      </c>
      <c r="K627">
        <v>0</v>
      </c>
      <c r="L627">
        <v>25</v>
      </c>
      <c r="M627">
        <v>6</v>
      </c>
      <c r="N627">
        <v>5</v>
      </c>
      <c r="O627">
        <v>4</v>
      </c>
      <c r="P627">
        <v>4</v>
      </c>
      <c r="Q627">
        <v>3</v>
      </c>
      <c r="R627">
        <v>3</v>
      </c>
      <c r="S627">
        <v>590</v>
      </c>
      <c r="T627">
        <v>302</v>
      </c>
      <c r="U627">
        <v>288</v>
      </c>
      <c r="V627">
        <v>70</v>
      </c>
      <c r="W627">
        <v>67</v>
      </c>
      <c r="X627">
        <v>55</v>
      </c>
      <c r="Y627">
        <v>60</v>
      </c>
      <c r="Z627">
        <v>51</v>
      </c>
      <c r="AA627">
        <v>53</v>
      </c>
      <c r="AB627">
        <v>48</v>
      </c>
      <c r="AC627">
        <v>41</v>
      </c>
      <c r="AD627">
        <v>42</v>
      </c>
      <c r="AE627">
        <v>40</v>
      </c>
      <c r="AF627">
        <v>36</v>
      </c>
      <c r="AG627">
        <v>27</v>
      </c>
      <c r="AH627">
        <v>62</v>
      </c>
      <c r="AI627">
        <v>38</v>
      </c>
      <c r="AJ627">
        <v>24</v>
      </c>
      <c r="AK627">
        <v>20</v>
      </c>
      <c r="AL627">
        <v>9</v>
      </c>
      <c r="AM627">
        <v>11</v>
      </c>
      <c r="AN627">
        <v>55587</v>
      </c>
      <c r="AO627">
        <v>7351</v>
      </c>
      <c r="AP627">
        <v>1</v>
      </c>
      <c r="AQ627">
        <v>2586</v>
      </c>
      <c r="AR627">
        <v>33</v>
      </c>
      <c r="AS627">
        <v>1736</v>
      </c>
      <c r="AT627" t="s">
        <v>94</v>
      </c>
    </row>
    <row r="628" spans="1:46" hidden="1" x14ac:dyDescent="0.3">
      <c r="A628">
        <v>54652</v>
      </c>
      <c r="B628" t="s">
        <v>1304</v>
      </c>
      <c r="C628" t="s">
        <v>1305</v>
      </c>
      <c r="D628">
        <v>238291.666</v>
      </c>
      <c r="E628">
        <v>2730441.98</v>
      </c>
      <c r="F628">
        <v>30</v>
      </c>
      <c r="G628">
        <v>9</v>
      </c>
      <c r="H628">
        <v>21</v>
      </c>
      <c r="I628">
        <v>2</v>
      </c>
      <c r="J628">
        <v>0</v>
      </c>
      <c r="K628">
        <v>2</v>
      </c>
      <c r="L628">
        <v>16</v>
      </c>
      <c r="M628">
        <v>3</v>
      </c>
      <c r="N628">
        <v>3</v>
      </c>
      <c r="O628">
        <v>2</v>
      </c>
      <c r="P628">
        <v>3</v>
      </c>
      <c r="Q628">
        <v>3</v>
      </c>
      <c r="R628">
        <v>2</v>
      </c>
      <c r="S628">
        <v>343</v>
      </c>
      <c r="T628">
        <v>173</v>
      </c>
      <c r="U628">
        <v>170</v>
      </c>
      <c r="V628">
        <v>33</v>
      </c>
      <c r="W628">
        <v>31</v>
      </c>
      <c r="X628">
        <v>26</v>
      </c>
      <c r="Y628">
        <v>29</v>
      </c>
      <c r="Z628">
        <v>26</v>
      </c>
      <c r="AA628">
        <v>24</v>
      </c>
      <c r="AB628">
        <v>25</v>
      </c>
      <c r="AC628">
        <v>35</v>
      </c>
      <c r="AD628">
        <v>33</v>
      </c>
      <c r="AE628">
        <v>28</v>
      </c>
      <c r="AF628">
        <v>30</v>
      </c>
      <c r="AG628">
        <v>23</v>
      </c>
      <c r="AH628">
        <v>64</v>
      </c>
      <c r="AI628">
        <v>25</v>
      </c>
      <c r="AJ628">
        <v>39</v>
      </c>
      <c r="AK628">
        <v>7</v>
      </c>
      <c r="AL628">
        <v>3</v>
      </c>
      <c r="AM628">
        <v>4</v>
      </c>
      <c r="AN628">
        <v>26908</v>
      </c>
      <c r="AO628">
        <v>6381</v>
      </c>
      <c r="AP628">
        <v>1</v>
      </c>
      <c r="AQ628">
        <v>360</v>
      </c>
      <c r="AR628">
        <v>27</v>
      </c>
      <c r="AS628">
        <v>2196</v>
      </c>
      <c r="AT628" t="s">
        <v>94</v>
      </c>
    </row>
    <row r="629" spans="1:46" hidden="1" x14ac:dyDescent="0.3">
      <c r="A629">
        <v>54653</v>
      </c>
      <c r="B629" t="s">
        <v>1306</v>
      </c>
      <c r="C629" t="s">
        <v>1307</v>
      </c>
      <c r="D629">
        <v>238169.93400000001</v>
      </c>
      <c r="E629">
        <v>2727494.0920000002</v>
      </c>
      <c r="F629">
        <v>33</v>
      </c>
      <c r="G629">
        <v>13</v>
      </c>
      <c r="H629">
        <v>20</v>
      </c>
      <c r="I629">
        <v>3</v>
      </c>
      <c r="J629">
        <v>0</v>
      </c>
      <c r="K629">
        <v>3</v>
      </c>
      <c r="L629">
        <v>17</v>
      </c>
      <c r="M629">
        <v>3</v>
      </c>
      <c r="N629">
        <v>3</v>
      </c>
      <c r="O629">
        <v>3</v>
      </c>
      <c r="P629">
        <v>3</v>
      </c>
      <c r="Q629">
        <v>2</v>
      </c>
      <c r="R629">
        <v>3</v>
      </c>
      <c r="S629">
        <v>355</v>
      </c>
      <c r="T629">
        <v>178</v>
      </c>
      <c r="U629">
        <v>177</v>
      </c>
      <c r="V629">
        <v>27</v>
      </c>
      <c r="W629">
        <v>32</v>
      </c>
      <c r="X629">
        <v>20</v>
      </c>
      <c r="Y629">
        <v>31</v>
      </c>
      <c r="Z629">
        <v>38</v>
      </c>
      <c r="AA629">
        <v>25</v>
      </c>
      <c r="AB629">
        <v>29</v>
      </c>
      <c r="AC629">
        <v>39</v>
      </c>
      <c r="AD629">
        <v>27</v>
      </c>
      <c r="AE629">
        <v>27</v>
      </c>
      <c r="AF629">
        <v>37</v>
      </c>
      <c r="AG629">
        <v>23</v>
      </c>
      <c r="AH629">
        <v>66</v>
      </c>
      <c r="AI629">
        <v>33</v>
      </c>
      <c r="AJ629">
        <v>33</v>
      </c>
      <c r="AK629">
        <v>9</v>
      </c>
      <c r="AL629">
        <v>4</v>
      </c>
      <c r="AM629">
        <v>5</v>
      </c>
      <c r="AN629">
        <v>24125</v>
      </c>
      <c r="AO629">
        <v>6981</v>
      </c>
      <c r="AP629">
        <v>1</v>
      </c>
      <c r="AQ629">
        <v>1047</v>
      </c>
      <c r="AR629">
        <v>39</v>
      </c>
      <c r="AS629">
        <v>3606</v>
      </c>
      <c r="AT629" t="s">
        <v>94</v>
      </c>
    </row>
    <row r="630" spans="1:46" hidden="1" x14ac:dyDescent="0.3">
      <c r="A630">
        <v>54654</v>
      </c>
      <c r="B630" t="s">
        <v>1308</v>
      </c>
      <c r="C630" t="s">
        <v>1309</v>
      </c>
      <c r="D630">
        <v>243423.46299999999</v>
      </c>
      <c r="E630">
        <v>2731013.557</v>
      </c>
      <c r="F630">
        <v>37</v>
      </c>
      <c r="G630">
        <v>8</v>
      </c>
      <c r="H630">
        <v>29</v>
      </c>
      <c r="I630">
        <v>4</v>
      </c>
      <c r="J630">
        <v>0</v>
      </c>
      <c r="K630">
        <v>4</v>
      </c>
      <c r="L630">
        <v>19</v>
      </c>
      <c r="M630">
        <v>3</v>
      </c>
      <c r="N630">
        <v>3</v>
      </c>
      <c r="O630">
        <v>3</v>
      </c>
      <c r="P630">
        <v>4</v>
      </c>
      <c r="Q630">
        <v>3</v>
      </c>
      <c r="R630">
        <v>3</v>
      </c>
      <c r="S630">
        <v>415</v>
      </c>
      <c r="T630">
        <v>218</v>
      </c>
      <c r="U630">
        <v>197</v>
      </c>
      <c r="V630">
        <v>40</v>
      </c>
      <c r="W630">
        <v>36</v>
      </c>
      <c r="X630">
        <v>32</v>
      </c>
      <c r="Y630">
        <v>38</v>
      </c>
      <c r="Z630">
        <v>38</v>
      </c>
      <c r="AA630">
        <v>31</v>
      </c>
      <c r="AB630">
        <v>38</v>
      </c>
      <c r="AC630">
        <v>39</v>
      </c>
      <c r="AD630">
        <v>37</v>
      </c>
      <c r="AE630">
        <v>24</v>
      </c>
      <c r="AF630">
        <v>33</v>
      </c>
      <c r="AG630">
        <v>29</v>
      </c>
      <c r="AH630">
        <v>70</v>
      </c>
      <c r="AI630">
        <v>44</v>
      </c>
      <c r="AJ630">
        <v>26</v>
      </c>
      <c r="AK630">
        <v>17</v>
      </c>
      <c r="AL630">
        <v>9</v>
      </c>
      <c r="AM630">
        <v>8</v>
      </c>
      <c r="AN630">
        <v>30491</v>
      </c>
      <c r="AO630">
        <v>8780</v>
      </c>
      <c r="AP630">
        <v>1</v>
      </c>
      <c r="AQ630">
        <v>681</v>
      </c>
      <c r="AR630">
        <v>36</v>
      </c>
      <c r="AS630">
        <v>2866</v>
      </c>
      <c r="AT630" t="s">
        <v>94</v>
      </c>
    </row>
    <row r="631" spans="1:46" hidden="1" x14ac:dyDescent="0.3">
      <c r="A631">
        <v>54655</v>
      </c>
      <c r="B631" t="s">
        <v>1310</v>
      </c>
      <c r="C631" t="s">
        <v>1311</v>
      </c>
      <c r="D631">
        <v>244688.14</v>
      </c>
      <c r="E631">
        <v>2730388.1779999998</v>
      </c>
      <c r="F631">
        <v>19</v>
      </c>
      <c r="G631">
        <v>6</v>
      </c>
      <c r="H631">
        <v>13</v>
      </c>
      <c r="I631">
        <v>3</v>
      </c>
      <c r="J631">
        <v>0</v>
      </c>
      <c r="K631">
        <v>3</v>
      </c>
      <c r="L631">
        <v>10</v>
      </c>
      <c r="M631">
        <v>1</v>
      </c>
      <c r="N631">
        <v>2</v>
      </c>
      <c r="O631">
        <v>2</v>
      </c>
      <c r="P631">
        <v>2</v>
      </c>
      <c r="Q631">
        <v>2</v>
      </c>
      <c r="R631">
        <v>1</v>
      </c>
      <c r="S631">
        <v>185</v>
      </c>
      <c r="T631">
        <v>89</v>
      </c>
      <c r="U631">
        <v>96</v>
      </c>
      <c r="V631">
        <v>7</v>
      </c>
      <c r="W631">
        <v>21</v>
      </c>
      <c r="X631">
        <v>16</v>
      </c>
      <c r="Y631">
        <v>15</v>
      </c>
      <c r="Z631">
        <v>21</v>
      </c>
      <c r="AA631">
        <v>18</v>
      </c>
      <c r="AB631">
        <v>12</v>
      </c>
      <c r="AC631">
        <v>20</v>
      </c>
      <c r="AD631">
        <v>16</v>
      </c>
      <c r="AE631">
        <v>16</v>
      </c>
      <c r="AF631">
        <v>17</v>
      </c>
      <c r="AG631">
        <v>6</v>
      </c>
      <c r="AH631">
        <v>48</v>
      </c>
      <c r="AI631">
        <v>21</v>
      </c>
      <c r="AJ631">
        <v>27</v>
      </c>
      <c r="AK631">
        <v>9</v>
      </c>
      <c r="AL631">
        <v>6</v>
      </c>
      <c r="AM631">
        <v>3</v>
      </c>
      <c r="AN631">
        <v>29306</v>
      </c>
      <c r="AO631">
        <v>4849</v>
      </c>
      <c r="AP631">
        <v>2</v>
      </c>
      <c r="AQ631">
        <v>1542</v>
      </c>
      <c r="AR631">
        <v>23</v>
      </c>
      <c r="AS631">
        <v>2280</v>
      </c>
      <c r="AT631" t="s">
        <v>94</v>
      </c>
    </row>
    <row r="632" spans="1:46" hidden="1" x14ac:dyDescent="0.3">
      <c r="A632">
        <v>54656</v>
      </c>
      <c r="B632" t="s">
        <v>1312</v>
      </c>
      <c r="C632" t="s">
        <v>1313</v>
      </c>
      <c r="D632">
        <v>239703.33600000001</v>
      </c>
      <c r="E632">
        <v>2732152.41</v>
      </c>
      <c r="F632">
        <v>81</v>
      </c>
      <c r="G632">
        <v>21</v>
      </c>
      <c r="H632">
        <v>60</v>
      </c>
      <c r="I632">
        <v>6</v>
      </c>
      <c r="J632">
        <v>1</v>
      </c>
      <c r="K632">
        <v>5</v>
      </c>
      <c r="L632">
        <v>48</v>
      </c>
      <c r="M632">
        <v>9</v>
      </c>
      <c r="N632">
        <v>9</v>
      </c>
      <c r="O632">
        <v>8</v>
      </c>
      <c r="P632">
        <v>9</v>
      </c>
      <c r="Q632">
        <v>7</v>
      </c>
      <c r="R632">
        <v>6</v>
      </c>
      <c r="S632">
        <v>1278</v>
      </c>
      <c r="T632">
        <v>624</v>
      </c>
      <c r="U632">
        <v>654</v>
      </c>
      <c r="V632">
        <v>120</v>
      </c>
      <c r="W632">
        <v>118</v>
      </c>
      <c r="X632">
        <v>112</v>
      </c>
      <c r="Y632">
        <v>127</v>
      </c>
      <c r="Z632">
        <v>96</v>
      </c>
      <c r="AA632">
        <v>106</v>
      </c>
      <c r="AB632">
        <v>130</v>
      </c>
      <c r="AC632">
        <v>114</v>
      </c>
      <c r="AD632">
        <v>96</v>
      </c>
      <c r="AE632">
        <v>102</v>
      </c>
      <c r="AF632">
        <v>70</v>
      </c>
      <c r="AG632">
        <v>87</v>
      </c>
      <c r="AH632">
        <v>181</v>
      </c>
      <c r="AI632">
        <v>95</v>
      </c>
      <c r="AJ632">
        <v>86</v>
      </c>
      <c r="AK632">
        <v>32</v>
      </c>
      <c r="AL632">
        <v>22</v>
      </c>
      <c r="AM632">
        <v>10</v>
      </c>
      <c r="AN632">
        <v>18547</v>
      </c>
      <c r="AO632">
        <v>11995</v>
      </c>
      <c r="AP632">
        <v>1</v>
      </c>
      <c r="AQ632">
        <v>1443</v>
      </c>
      <c r="AR632">
        <v>69</v>
      </c>
      <c r="AS632">
        <v>7190</v>
      </c>
      <c r="AT632" t="s">
        <v>94</v>
      </c>
    </row>
    <row r="633" spans="1:46" hidden="1" x14ac:dyDescent="0.3">
      <c r="A633">
        <v>54657</v>
      </c>
      <c r="B633" t="s">
        <v>1314</v>
      </c>
      <c r="C633" t="s">
        <v>1315</v>
      </c>
      <c r="D633">
        <v>241187.94399999999</v>
      </c>
      <c r="E633">
        <v>2729796.7790000001</v>
      </c>
      <c r="F633">
        <v>20</v>
      </c>
      <c r="G633">
        <v>8</v>
      </c>
      <c r="H633">
        <v>12</v>
      </c>
      <c r="I633">
        <v>2</v>
      </c>
      <c r="J633">
        <v>0</v>
      </c>
      <c r="K633">
        <v>2</v>
      </c>
      <c r="L633">
        <v>11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1</v>
      </c>
      <c r="S633">
        <v>259</v>
      </c>
      <c r="T633">
        <v>132</v>
      </c>
      <c r="U633">
        <v>127</v>
      </c>
      <c r="V633">
        <v>27</v>
      </c>
      <c r="W633">
        <v>28</v>
      </c>
      <c r="X633">
        <v>30</v>
      </c>
      <c r="Y633">
        <v>24</v>
      </c>
      <c r="Z633">
        <v>19</v>
      </c>
      <c r="AA633">
        <v>33</v>
      </c>
      <c r="AB633">
        <v>22</v>
      </c>
      <c r="AC633">
        <v>18</v>
      </c>
      <c r="AD633">
        <v>17</v>
      </c>
      <c r="AE633">
        <v>14</v>
      </c>
      <c r="AF633">
        <v>17</v>
      </c>
      <c r="AG633">
        <v>10</v>
      </c>
      <c r="AH633">
        <v>36</v>
      </c>
      <c r="AI633">
        <v>18</v>
      </c>
      <c r="AJ633">
        <v>18</v>
      </c>
      <c r="AK633">
        <v>12</v>
      </c>
      <c r="AL633">
        <v>5</v>
      </c>
      <c r="AM633">
        <v>7</v>
      </c>
      <c r="AN633">
        <v>19722</v>
      </c>
      <c r="AO633">
        <v>4068</v>
      </c>
      <c r="AP633">
        <v>1</v>
      </c>
      <c r="AQ633">
        <v>288</v>
      </c>
      <c r="AR633">
        <v>20</v>
      </c>
      <c r="AS633">
        <v>1444</v>
      </c>
      <c r="AT633" t="s">
        <v>94</v>
      </c>
    </row>
    <row r="634" spans="1:46" hidden="1" x14ac:dyDescent="0.3">
      <c r="A634">
        <v>54658</v>
      </c>
      <c r="B634" t="s">
        <v>1316</v>
      </c>
      <c r="C634" t="s">
        <v>1317</v>
      </c>
      <c r="D634">
        <v>246006.08799999999</v>
      </c>
      <c r="E634">
        <v>2731087.9920000001</v>
      </c>
      <c r="F634">
        <v>14</v>
      </c>
      <c r="G634">
        <v>8</v>
      </c>
      <c r="H634">
        <v>6</v>
      </c>
      <c r="I634">
        <v>2</v>
      </c>
      <c r="J634">
        <v>0</v>
      </c>
      <c r="K634">
        <v>2</v>
      </c>
      <c r="L634">
        <v>8</v>
      </c>
      <c r="M634">
        <v>2</v>
      </c>
      <c r="N634">
        <v>1</v>
      </c>
      <c r="O634">
        <v>1</v>
      </c>
      <c r="P634">
        <v>2</v>
      </c>
      <c r="Q634">
        <v>1</v>
      </c>
      <c r="R634">
        <v>1</v>
      </c>
      <c r="S634">
        <v>108</v>
      </c>
      <c r="T634">
        <v>59</v>
      </c>
      <c r="U634">
        <v>49</v>
      </c>
      <c r="V634">
        <v>14</v>
      </c>
      <c r="W634">
        <v>12</v>
      </c>
      <c r="X634">
        <v>5</v>
      </c>
      <c r="Y634">
        <v>9</v>
      </c>
      <c r="Z634">
        <v>5</v>
      </c>
      <c r="AA634">
        <v>8</v>
      </c>
      <c r="AB634">
        <v>20</v>
      </c>
      <c r="AC634">
        <v>7</v>
      </c>
      <c r="AD634">
        <v>8</v>
      </c>
      <c r="AE634">
        <v>9</v>
      </c>
      <c r="AF634">
        <v>7</v>
      </c>
      <c r="AG634">
        <v>4</v>
      </c>
      <c r="AH634">
        <v>22</v>
      </c>
      <c r="AI634">
        <v>11</v>
      </c>
      <c r="AJ634">
        <v>11</v>
      </c>
      <c r="AK634">
        <v>3</v>
      </c>
      <c r="AL634">
        <v>1</v>
      </c>
      <c r="AM634">
        <v>2</v>
      </c>
      <c r="AN634">
        <v>15016</v>
      </c>
      <c r="AO634">
        <v>3778</v>
      </c>
      <c r="AP634">
        <v>1</v>
      </c>
      <c r="AQ634">
        <v>322</v>
      </c>
      <c r="AR634">
        <v>18</v>
      </c>
      <c r="AS634">
        <v>1656</v>
      </c>
      <c r="AT634" t="s">
        <v>94</v>
      </c>
    </row>
    <row r="635" spans="1:46" hidden="1" x14ac:dyDescent="0.3">
      <c r="A635">
        <v>54659</v>
      </c>
      <c r="B635" t="s">
        <v>1318</v>
      </c>
      <c r="C635" t="s">
        <v>1319</v>
      </c>
      <c r="D635">
        <v>236824.304</v>
      </c>
      <c r="E635">
        <v>2730745.98</v>
      </c>
      <c r="F635">
        <v>114</v>
      </c>
      <c r="G635">
        <v>26</v>
      </c>
      <c r="H635">
        <v>88</v>
      </c>
      <c r="I635">
        <v>6</v>
      </c>
      <c r="J635">
        <v>0</v>
      </c>
      <c r="K635">
        <v>6</v>
      </c>
      <c r="L635">
        <v>62</v>
      </c>
      <c r="M635">
        <v>10</v>
      </c>
      <c r="N635">
        <v>9</v>
      </c>
      <c r="O635">
        <v>12</v>
      </c>
      <c r="P635">
        <v>11</v>
      </c>
      <c r="Q635">
        <v>10</v>
      </c>
      <c r="R635">
        <v>10</v>
      </c>
      <c r="S635">
        <v>1621</v>
      </c>
      <c r="T635">
        <v>841</v>
      </c>
      <c r="U635">
        <v>780</v>
      </c>
      <c r="V635">
        <v>134</v>
      </c>
      <c r="W635">
        <v>147</v>
      </c>
      <c r="X635">
        <v>129</v>
      </c>
      <c r="Y635">
        <v>109</v>
      </c>
      <c r="Z635">
        <v>160</v>
      </c>
      <c r="AA635">
        <v>143</v>
      </c>
      <c r="AB635">
        <v>155</v>
      </c>
      <c r="AC635">
        <v>137</v>
      </c>
      <c r="AD635">
        <v>134</v>
      </c>
      <c r="AE635">
        <v>141</v>
      </c>
      <c r="AF635">
        <v>129</v>
      </c>
      <c r="AG635">
        <v>103</v>
      </c>
      <c r="AH635">
        <v>258</v>
      </c>
      <c r="AI635">
        <v>135</v>
      </c>
      <c r="AJ635">
        <v>123</v>
      </c>
      <c r="AK635">
        <v>42</v>
      </c>
      <c r="AL635">
        <v>24</v>
      </c>
      <c r="AM635">
        <v>18</v>
      </c>
      <c r="AN635">
        <v>25778</v>
      </c>
      <c r="AO635">
        <v>15215</v>
      </c>
      <c r="AP635">
        <v>1</v>
      </c>
      <c r="AQ635">
        <v>1623</v>
      </c>
      <c r="AR635">
        <v>104</v>
      </c>
      <c r="AS635">
        <v>9240</v>
      </c>
      <c r="AT635" t="s">
        <v>94</v>
      </c>
    </row>
    <row r="636" spans="1:46" hidden="1" x14ac:dyDescent="0.3">
      <c r="A636">
        <v>54660</v>
      </c>
      <c r="B636" t="s">
        <v>1320</v>
      </c>
      <c r="C636" t="s">
        <v>1321</v>
      </c>
      <c r="D636">
        <v>237779.639</v>
      </c>
      <c r="E636">
        <v>2731895.0989999999</v>
      </c>
      <c r="F636">
        <v>124</v>
      </c>
      <c r="G636">
        <v>27</v>
      </c>
      <c r="H636">
        <v>97</v>
      </c>
      <c r="I636">
        <v>6</v>
      </c>
      <c r="J636">
        <v>1</v>
      </c>
      <c r="K636">
        <v>5</v>
      </c>
      <c r="L636">
        <v>70</v>
      </c>
      <c r="M636">
        <v>12</v>
      </c>
      <c r="N636">
        <v>12</v>
      </c>
      <c r="O636">
        <v>12</v>
      </c>
      <c r="P636">
        <v>13</v>
      </c>
      <c r="Q636">
        <v>11</v>
      </c>
      <c r="R636">
        <v>10</v>
      </c>
      <c r="S636">
        <v>1921</v>
      </c>
      <c r="T636">
        <v>975</v>
      </c>
      <c r="U636">
        <v>946</v>
      </c>
      <c r="V636">
        <v>176</v>
      </c>
      <c r="W636">
        <v>157</v>
      </c>
      <c r="X636">
        <v>179</v>
      </c>
      <c r="Y636">
        <v>168</v>
      </c>
      <c r="Z636">
        <v>177</v>
      </c>
      <c r="AA636">
        <v>166</v>
      </c>
      <c r="AB636">
        <v>172</v>
      </c>
      <c r="AC636">
        <v>160</v>
      </c>
      <c r="AD636">
        <v>138</v>
      </c>
      <c r="AE636">
        <v>152</v>
      </c>
      <c r="AF636">
        <v>133</v>
      </c>
      <c r="AG636">
        <v>143</v>
      </c>
      <c r="AH636">
        <v>291</v>
      </c>
      <c r="AI636">
        <v>150</v>
      </c>
      <c r="AJ636">
        <v>141</v>
      </c>
      <c r="AK636">
        <v>25</v>
      </c>
      <c r="AL636">
        <v>11</v>
      </c>
      <c r="AM636">
        <v>14</v>
      </c>
      <c r="AN636">
        <v>45124</v>
      </c>
      <c r="AO636">
        <v>9443</v>
      </c>
      <c r="AP636">
        <v>1</v>
      </c>
      <c r="AQ636">
        <v>1470</v>
      </c>
      <c r="AR636">
        <v>73</v>
      </c>
      <c r="AS636">
        <v>6347</v>
      </c>
      <c r="AT636" t="s">
        <v>94</v>
      </c>
    </row>
    <row r="637" spans="1:46" hidden="1" x14ac:dyDescent="0.3">
      <c r="A637">
        <v>54661</v>
      </c>
      <c r="B637" t="s">
        <v>1322</v>
      </c>
      <c r="C637" t="s">
        <v>1323</v>
      </c>
      <c r="D637">
        <v>238862.24100000001</v>
      </c>
      <c r="E637">
        <v>2733497.19</v>
      </c>
      <c r="F637">
        <v>26</v>
      </c>
      <c r="G637">
        <v>6</v>
      </c>
      <c r="H637">
        <v>20</v>
      </c>
      <c r="I637">
        <v>3</v>
      </c>
      <c r="J637">
        <v>0</v>
      </c>
      <c r="K637">
        <v>3</v>
      </c>
      <c r="L637">
        <v>13</v>
      </c>
      <c r="M637">
        <v>3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312</v>
      </c>
      <c r="T637">
        <v>168</v>
      </c>
      <c r="U637">
        <v>144</v>
      </c>
      <c r="V637">
        <v>24</v>
      </c>
      <c r="W637">
        <v>39</v>
      </c>
      <c r="X637">
        <v>30</v>
      </c>
      <c r="Y637">
        <v>23</v>
      </c>
      <c r="Z637">
        <v>34</v>
      </c>
      <c r="AA637">
        <v>22</v>
      </c>
      <c r="AB637">
        <v>35</v>
      </c>
      <c r="AC637">
        <v>20</v>
      </c>
      <c r="AD637">
        <v>25</v>
      </c>
      <c r="AE637">
        <v>16</v>
      </c>
      <c r="AF637">
        <v>20</v>
      </c>
      <c r="AG637">
        <v>24</v>
      </c>
      <c r="AH637">
        <v>38</v>
      </c>
      <c r="AI637">
        <v>21</v>
      </c>
      <c r="AJ637">
        <v>17</v>
      </c>
      <c r="AK637">
        <v>18</v>
      </c>
      <c r="AL637">
        <v>11</v>
      </c>
      <c r="AM637">
        <v>7</v>
      </c>
      <c r="AN637">
        <v>24218</v>
      </c>
      <c r="AO637">
        <v>5368</v>
      </c>
      <c r="AP637">
        <v>0</v>
      </c>
      <c r="AQ637">
        <v>0</v>
      </c>
      <c r="AR637">
        <v>26</v>
      </c>
      <c r="AS637">
        <v>2352</v>
      </c>
      <c r="AT637" t="s">
        <v>94</v>
      </c>
    </row>
    <row r="638" spans="1:46" hidden="1" x14ac:dyDescent="0.3">
      <c r="A638">
        <v>54662</v>
      </c>
      <c r="B638" t="s">
        <v>1324</v>
      </c>
      <c r="C638" t="s">
        <v>1325</v>
      </c>
      <c r="D638">
        <v>242316.745</v>
      </c>
      <c r="E638">
        <v>2733455.3590000002</v>
      </c>
      <c r="F638">
        <v>15</v>
      </c>
      <c r="G638">
        <v>4</v>
      </c>
      <c r="H638">
        <v>11</v>
      </c>
      <c r="I638">
        <v>2</v>
      </c>
      <c r="J638">
        <v>0</v>
      </c>
      <c r="K638">
        <v>2</v>
      </c>
      <c r="L638">
        <v>8</v>
      </c>
      <c r="M638">
        <v>1</v>
      </c>
      <c r="N638">
        <v>2</v>
      </c>
      <c r="O638">
        <v>2</v>
      </c>
      <c r="P638">
        <v>1</v>
      </c>
      <c r="Q638">
        <v>1</v>
      </c>
      <c r="R638">
        <v>1</v>
      </c>
      <c r="S638">
        <v>156</v>
      </c>
      <c r="T638">
        <v>81</v>
      </c>
      <c r="U638">
        <v>75</v>
      </c>
      <c r="V638">
        <v>14</v>
      </c>
      <c r="W638">
        <v>9</v>
      </c>
      <c r="X638">
        <v>20</v>
      </c>
      <c r="Y638">
        <v>13</v>
      </c>
      <c r="Z638">
        <v>14</v>
      </c>
      <c r="AA638">
        <v>19</v>
      </c>
      <c r="AB638">
        <v>16</v>
      </c>
      <c r="AC638">
        <v>12</v>
      </c>
      <c r="AD638">
        <v>9</v>
      </c>
      <c r="AE638">
        <v>9</v>
      </c>
      <c r="AF638">
        <v>8</v>
      </c>
      <c r="AG638">
        <v>13</v>
      </c>
      <c r="AH638">
        <v>24</v>
      </c>
      <c r="AI638">
        <v>13</v>
      </c>
      <c r="AJ638">
        <v>11</v>
      </c>
      <c r="AK638">
        <v>7</v>
      </c>
      <c r="AL638">
        <v>4</v>
      </c>
      <c r="AM638">
        <v>3</v>
      </c>
      <c r="AN638">
        <v>19718</v>
      </c>
      <c r="AO638">
        <v>4572</v>
      </c>
      <c r="AP638">
        <v>1</v>
      </c>
      <c r="AQ638">
        <v>158</v>
      </c>
      <c r="AR638">
        <v>20</v>
      </c>
      <c r="AS638">
        <v>1575</v>
      </c>
      <c r="AT638" t="s">
        <v>94</v>
      </c>
    </row>
    <row r="639" spans="1:46" hidden="1" x14ac:dyDescent="0.3">
      <c r="A639">
        <v>54663</v>
      </c>
      <c r="B639" t="s">
        <v>1326</v>
      </c>
      <c r="C639" t="s">
        <v>1327</v>
      </c>
      <c r="D639">
        <v>235995.005</v>
      </c>
      <c r="E639">
        <v>2729842.2220000001</v>
      </c>
      <c r="F639">
        <v>39</v>
      </c>
      <c r="G639">
        <v>10</v>
      </c>
      <c r="H639">
        <v>29</v>
      </c>
      <c r="I639">
        <v>4</v>
      </c>
      <c r="J639">
        <v>1</v>
      </c>
      <c r="K639">
        <v>3</v>
      </c>
      <c r="L639">
        <v>21</v>
      </c>
      <c r="M639">
        <v>4</v>
      </c>
      <c r="N639">
        <v>3</v>
      </c>
      <c r="O639">
        <v>4</v>
      </c>
      <c r="P639">
        <v>4</v>
      </c>
      <c r="Q639">
        <v>3</v>
      </c>
      <c r="R639">
        <v>3</v>
      </c>
      <c r="S639">
        <v>483</v>
      </c>
      <c r="T639">
        <v>228</v>
      </c>
      <c r="U639">
        <v>255</v>
      </c>
      <c r="V639">
        <v>42</v>
      </c>
      <c r="W639">
        <v>51</v>
      </c>
      <c r="X639">
        <v>33</v>
      </c>
      <c r="Y639">
        <v>42</v>
      </c>
      <c r="Z639">
        <v>38</v>
      </c>
      <c r="AA639">
        <v>49</v>
      </c>
      <c r="AB639">
        <v>52</v>
      </c>
      <c r="AC639">
        <v>44</v>
      </c>
      <c r="AD639">
        <v>35</v>
      </c>
      <c r="AE639">
        <v>40</v>
      </c>
      <c r="AF639">
        <v>28</v>
      </c>
      <c r="AG639">
        <v>29</v>
      </c>
      <c r="AH639">
        <v>81</v>
      </c>
      <c r="AI639">
        <v>44</v>
      </c>
      <c r="AJ639">
        <v>37</v>
      </c>
      <c r="AK639">
        <v>23</v>
      </c>
      <c r="AL639">
        <v>4</v>
      </c>
      <c r="AM639">
        <v>19</v>
      </c>
      <c r="AN639">
        <v>24884</v>
      </c>
      <c r="AO639">
        <v>7259</v>
      </c>
      <c r="AP639">
        <v>1</v>
      </c>
      <c r="AQ639">
        <v>940</v>
      </c>
      <c r="AR639">
        <v>35</v>
      </c>
      <c r="AS639">
        <v>3500</v>
      </c>
      <c r="AT639" t="s">
        <v>94</v>
      </c>
    </row>
    <row r="640" spans="1:46" hidden="1" x14ac:dyDescent="0.3">
      <c r="A640">
        <v>54664</v>
      </c>
      <c r="B640" t="s">
        <v>1328</v>
      </c>
      <c r="C640" t="s">
        <v>1329</v>
      </c>
      <c r="D640">
        <v>245449.46</v>
      </c>
      <c r="E640">
        <v>2727643.72</v>
      </c>
      <c r="F640">
        <v>32</v>
      </c>
      <c r="G640">
        <v>10</v>
      </c>
      <c r="H640">
        <v>22</v>
      </c>
      <c r="I640">
        <v>3</v>
      </c>
      <c r="J640">
        <v>0</v>
      </c>
      <c r="K640">
        <v>3</v>
      </c>
      <c r="L640">
        <v>18</v>
      </c>
      <c r="M640">
        <v>3</v>
      </c>
      <c r="N640">
        <v>3</v>
      </c>
      <c r="O640">
        <v>3</v>
      </c>
      <c r="P640">
        <v>4</v>
      </c>
      <c r="Q640">
        <v>3</v>
      </c>
      <c r="R640">
        <v>2</v>
      </c>
      <c r="S640">
        <v>216</v>
      </c>
      <c r="T640">
        <v>125</v>
      </c>
      <c r="U640">
        <v>91</v>
      </c>
      <c r="V640">
        <v>29</v>
      </c>
      <c r="W640">
        <v>15</v>
      </c>
      <c r="X640">
        <v>25</v>
      </c>
      <c r="Y640">
        <v>11</v>
      </c>
      <c r="Z640">
        <v>21</v>
      </c>
      <c r="AA640">
        <v>22</v>
      </c>
      <c r="AB640">
        <v>20</v>
      </c>
      <c r="AC640">
        <v>17</v>
      </c>
      <c r="AD640">
        <v>20</v>
      </c>
      <c r="AE640">
        <v>8</v>
      </c>
      <c r="AF640">
        <v>10</v>
      </c>
      <c r="AG640">
        <v>18</v>
      </c>
      <c r="AH640">
        <v>22</v>
      </c>
      <c r="AI640">
        <v>13</v>
      </c>
      <c r="AJ640">
        <v>9</v>
      </c>
      <c r="AK640">
        <v>2</v>
      </c>
      <c r="AL640">
        <v>2</v>
      </c>
      <c r="AM640">
        <v>0</v>
      </c>
      <c r="AN640">
        <v>30953</v>
      </c>
      <c r="AO640">
        <v>7305</v>
      </c>
      <c r="AP640">
        <v>1</v>
      </c>
      <c r="AQ640">
        <v>1250</v>
      </c>
      <c r="AR640">
        <v>30</v>
      </c>
      <c r="AS640">
        <v>2404</v>
      </c>
      <c r="AT640" t="s">
        <v>94</v>
      </c>
    </row>
    <row r="641" spans="1:46" x14ac:dyDescent="0.3">
      <c r="A641">
        <v>54668</v>
      </c>
      <c r="B641" t="s">
        <v>1330</v>
      </c>
      <c r="C641" t="s">
        <v>1331</v>
      </c>
      <c r="D641">
        <v>249929.67</v>
      </c>
      <c r="E641">
        <v>2721513.64</v>
      </c>
      <c r="F641">
        <v>18</v>
      </c>
      <c r="G641">
        <v>4</v>
      </c>
      <c r="H641">
        <v>14</v>
      </c>
      <c r="I641">
        <v>2</v>
      </c>
      <c r="J641">
        <v>0</v>
      </c>
      <c r="K641">
        <v>2</v>
      </c>
      <c r="L641">
        <v>7</v>
      </c>
      <c r="M641">
        <v>1</v>
      </c>
      <c r="N641">
        <v>1</v>
      </c>
      <c r="O641">
        <v>2</v>
      </c>
      <c r="P641">
        <v>1</v>
      </c>
      <c r="Q641">
        <v>1</v>
      </c>
      <c r="R641">
        <v>1</v>
      </c>
      <c r="S641">
        <v>130</v>
      </c>
      <c r="T641">
        <v>75</v>
      </c>
      <c r="U641">
        <v>55</v>
      </c>
      <c r="V641">
        <v>9</v>
      </c>
      <c r="W641">
        <v>7</v>
      </c>
      <c r="X641">
        <v>10</v>
      </c>
      <c r="Y641">
        <v>6</v>
      </c>
      <c r="Z641">
        <v>18</v>
      </c>
      <c r="AA641">
        <v>15</v>
      </c>
      <c r="AB641">
        <v>13</v>
      </c>
      <c r="AC641">
        <v>10</v>
      </c>
      <c r="AD641">
        <v>18</v>
      </c>
      <c r="AE641">
        <v>7</v>
      </c>
      <c r="AF641">
        <v>7</v>
      </c>
      <c r="AG641">
        <v>10</v>
      </c>
      <c r="AH641">
        <v>27</v>
      </c>
      <c r="AI641">
        <v>13</v>
      </c>
      <c r="AJ641">
        <v>14</v>
      </c>
      <c r="AK641">
        <v>49</v>
      </c>
      <c r="AL641">
        <v>22</v>
      </c>
      <c r="AM641">
        <v>27</v>
      </c>
      <c r="AN641">
        <v>15792</v>
      </c>
      <c r="AO641">
        <v>4094</v>
      </c>
      <c r="AP641">
        <v>0</v>
      </c>
      <c r="AQ641">
        <v>0</v>
      </c>
      <c r="AR641">
        <v>28</v>
      </c>
      <c r="AS641">
        <v>2324</v>
      </c>
      <c r="AT641" t="s">
        <v>94</v>
      </c>
    </row>
    <row r="642" spans="1:46" hidden="1" x14ac:dyDescent="0.3">
      <c r="A642">
        <v>54669</v>
      </c>
      <c r="B642" t="s">
        <v>1332</v>
      </c>
      <c r="C642" t="s">
        <v>1333</v>
      </c>
      <c r="D642">
        <v>250858.76</v>
      </c>
      <c r="E642">
        <v>2724723.66</v>
      </c>
      <c r="F642">
        <v>12</v>
      </c>
      <c r="G642">
        <v>8</v>
      </c>
      <c r="H642">
        <v>4</v>
      </c>
      <c r="I642">
        <v>2</v>
      </c>
      <c r="J642">
        <v>0</v>
      </c>
      <c r="K642">
        <v>2</v>
      </c>
      <c r="L642">
        <v>6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45</v>
      </c>
      <c r="T642">
        <v>21</v>
      </c>
      <c r="U642">
        <v>24</v>
      </c>
      <c r="V642">
        <v>5</v>
      </c>
      <c r="W642">
        <v>4</v>
      </c>
      <c r="X642">
        <v>2</v>
      </c>
      <c r="Y642">
        <v>3</v>
      </c>
      <c r="Z642">
        <v>2</v>
      </c>
      <c r="AA642">
        <v>5</v>
      </c>
      <c r="AB642">
        <v>0</v>
      </c>
      <c r="AC642">
        <v>4</v>
      </c>
      <c r="AD642">
        <v>6</v>
      </c>
      <c r="AE642">
        <v>5</v>
      </c>
      <c r="AF642">
        <v>6</v>
      </c>
      <c r="AG642">
        <v>3</v>
      </c>
      <c r="AH642">
        <v>11</v>
      </c>
      <c r="AI642">
        <v>5</v>
      </c>
      <c r="AJ642">
        <v>6</v>
      </c>
      <c r="AK642">
        <v>5</v>
      </c>
      <c r="AL642">
        <v>2</v>
      </c>
      <c r="AM642">
        <v>3</v>
      </c>
      <c r="AN642">
        <v>17980</v>
      </c>
      <c r="AO642">
        <v>2057</v>
      </c>
      <c r="AP642">
        <v>1</v>
      </c>
      <c r="AQ642">
        <v>360</v>
      </c>
      <c r="AR642">
        <v>12</v>
      </c>
      <c r="AS642">
        <v>675</v>
      </c>
      <c r="AT642" t="s">
        <v>94</v>
      </c>
    </row>
    <row r="643" spans="1:46" hidden="1" x14ac:dyDescent="0.3">
      <c r="A643">
        <v>54670</v>
      </c>
      <c r="B643" t="s">
        <v>1334</v>
      </c>
      <c r="C643" t="s">
        <v>1335</v>
      </c>
      <c r="D643">
        <v>247273.08</v>
      </c>
      <c r="E643">
        <v>2725370.98</v>
      </c>
      <c r="F643">
        <v>12</v>
      </c>
      <c r="G643">
        <v>4</v>
      </c>
      <c r="H643">
        <v>8</v>
      </c>
      <c r="I643">
        <v>3</v>
      </c>
      <c r="J643">
        <v>0</v>
      </c>
      <c r="K643">
        <v>3</v>
      </c>
      <c r="L643">
        <v>6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61</v>
      </c>
      <c r="T643">
        <v>35</v>
      </c>
      <c r="U643">
        <v>26</v>
      </c>
      <c r="V643">
        <v>8</v>
      </c>
      <c r="W643">
        <v>5</v>
      </c>
      <c r="X643">
        <v>5</v>
      </c>
      <c r="Y643">
        <v>3</v>
      </c>
      <c r="Z643">
        <v>8</v>
      </c>
      <c r="AA643">
        <v>6</v>
      </c>
      <c r="AB643">
        <v>6</v>
      </c>
      <c r="AC643">
        <v>4</v>
      </c>
      <c r="AD643">
        <v>3</v>
      </c>
      <c r="AE643">
        <v>4</v>
      </c>
      <c r="AF643">
        <v>5</v>
      </c>
      <c r="AG643">
        <v>4</v>
      </c>
      <c r="AH643">
        <v>8</v>
      </c>
      <c r="AI643">
        <v>4</v>
      </c>
      <c r="AJ643">
        <v>4</v>
      </c>
      <c r="AK643">
        <v>4</v>
      </c>
      <c r="AL643">
        <v>3</v>
      </c>
      <c r="AM643">
        <v>1</v>
      </c>
      <c r="AN643">
        <v>16443</v>
      </c>
      <c r="AO643">
        <v>1797</v>
      </c>
      <c r="AP643">
        <v>0</v>
      </c>
      <c r="AQ643">
        <v>0</v>
      </c>
      <c r="AR643">
        <v>12</v>
      </c>
      <c r="AS643">
        <v>1080</v>
      </c>
      <c r="AT643" t="s">
        <v>94</v>
      </c>
    </row>
    <row r="644" spans="1:46" x14ac:dyDescent="0.3">
      <c r="A644">
        <v>54671</v>
      </c>
      <c r="B644" t="s">
        <v>1336</v>
      </c>
      <c r="C644" t="s">
        <v>1337</v>
      </c>
      <c r="D644">
        <v>254090.81</v>
      </c>
      <c r="E644">
        <v>2721539.14</v>
      </c>
      <c r="F644">
        <v>12</v>
      </c>
      <c r="G644">
        <v>3</v>
      </c>
      <c r="H644">
        <v>9</v>
      </c>
      <c r="I644">
        <v>2</v>
      </c>
      <c r="J644">
        <v>0</v>
      </c>
      <c r="K644">
        <v>2</v>
      </c>
      <c r="L644">
        <v>6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43</v>
      </c>
      <c r="T644">
        <v>22</v>
      </c>
      <c r="U644">
        <v>21</v>
      </c>
      <c r="V644">
        <v>5</v>
      </c>
      <c r="W644">
        <v>5</v>
      </c>
      <c r="X644">
        <v>1</v>
      </c>
      <c r="Y644">
        <v>6</v>
      </c>
      <c r="Z644">
        <v>2</v>
      </c>
      <c r="AA644">
        <v>2</v>
      </c>
      <c r="AB644">
        <v>4</v>
      </c>
      <c r="AC644">
        <v>1</v>
      </c>
      <c r="AD644">
        <v>3</v>
      </c>
      <c r="AE644">
        <v>3</v>
      </c>
      <c r="AF644">
        <v>7</v>
      </c>
      <c r="AG644">
        <v>4</v>
      </c>
      <c r="AH644">
        <v>4</v>
      </c>
      <c r="AI644">
        <v>3</v>
      </c>
      <c r="AJ644">
        <v>1</v>
      </c>
      <c r="AK644">
        <v>38</v>
      </c>
      <c r="AL644">
        <v>19</v>
      </c>
      <c r="AM644">
        <v>19</v>
      </c>
      <c r="AN644">
        <v>8633</v>
      </c>
      <c r="AO644">
        <v>2213</v>
      </c>
      <c r="AP644">
        <v>1</v>
      </c>
      <c r="AQ644">
        <v>323</v>
      </c>
      <c r="AR644">
        <v>11</v>
      </c>
      <c r="AS644">
        <v>908</v>
      </c>
      <c r="AT644" t="s">
        <v>94</v>
      </c>
    </row>
    <row r="645" spans="1:46" x14ac:dyDescent="0.3">
      <c r="A645">
        <v>54672</v>
      </c>
      <c r="B645" t="s">
        <v>567</v>
      </c>
      <c r="C645" t="s">
        <v>1338</v>
      </c>
      <c r="D645">
        <v>247043.64300000001</v>
      </c>
      <c r="E645">
        <v>2715139.4010000001</v>
      </c>
      <c r="F645">
        <v>12</v>
      </c>
      <c r="G645">
        <v>3</v>
      </c>
      <c r="H645">
        <v>9</v>
      </c>
      <c r="I645">
        <v>2</v>
      </c>
      <c r="J645">
        <v>1</v>
      </c>
      <c r="K645">
        <v>1</v>
      </c>
      <c r="L645">
        <v>6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32</v>
      </c>
      <c r="T645">
        <v>12</v>
      </c>
      <c r="U645">
        <v>20</v>
      </c>
      <c r="V645">
        <v>5</v>
      </c>
      <c r="W645">
        <v>4</v>
      </c>
      <c r="X645">
        <v>1</v>
      </c>
      <c r="Y645">
        <v>5</v>
      </c>
      <c r="Z645">
        <v>2</v>
      </c>
      <c r="AA645">
        <v>3</v>
      </c>
      <c r="AB645">
        <v>2</v>
      </c>
      <c r="AC645">
        <v>1</v>
      </c>
      <c r="AD645">
        <v>1</v>
      </c>
      <c r="AE645">
        <v>3</v>
      </c>
      <c r="AF645">
        <v>1</v>
      </c>
      <c r="AG645">
        <v>4</v>
      </c>
      <c r="AH645">
        <v>5</v>
      </c>
      <c r="AI645">
        <v>2</v>
      </c>
      <c r="AJ645">
        <v>3</v>
      </c>
      <c r="AK645">
        <v>20</v>
      </c>
      <c r="AL645">
        <v>8</v>
      </c>
      <c r="AM645">
        <v>12</v>
      </c>
      <c r="AN645">
        <v>9709</v>
      </c>
      <c r="AO645">
        <v>2272</v>
      </c>
      <c r="AP645">
        <v>0</v>
      </c>
      <c r="AQ645">
        <v>0</v>
      </c>
      <c r="AR645">
        <v>13</v>
      </c>
      <c r="AS645">
        <v>1170</v>
      </c>
      <c r="AT645" t="s">
        <v>94</v>
      </c>
    </row>
    <row r="646" spans="1:46" hidden="1" x14ac:dyDescent="0.3">
      <c r="A646">
        <v>54673</v>
      </c>
      <c r="B646" t="s">
        <v>1339</v>
      </c>
      <c r="C646" t="s">
        <v>1340</v>
      </c>
      <c r="D646">
        <v>237267.72</v>
      </c>
      <c r="E646">
        <v>2725916.62</v>
      </c>
      <c r="F646">
        <v>18</v>
      </c>
      <c r="G646">
        <v>4</v>
      </c>
      <c r="H646">
        <v>14</v>
      </c>
      <c r="I646">
        <v>2</v>
      </c>
      <c r="J646">
        <v>1</v>
      </c>
      <c r="K646">
        <v>1</v>
      </c>
      <c r="L646">
        <v>7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  <c r="S646">
        <v>109</v>
      </c>
      <c r="T646">
        <v>68</v>
      </c>
      <c r="U646">
        <v>41</v>
      </c>
      <c r="V646">
        <v>13</v>
      </c>
      <c r="W646">
        <v>9</v>
      </c>
      <c r="X646">
        <v>13</v>
      </c>
      <c r="Y646">
        <v>4</v>
      </c>
      <c r="Z646">
        <v>11</v>
      </c>
      <c r="AA646">
        <v>7</v>
      </c>
      <c r="AB646">
        <v>17</v>
      </c>
      <c r="AC646">
        <v>9</v>
      </c>
      <c r="AD646">
        <v>5</v>
      </c>
      <c r="AE646">
        <v>7</v>
      </c>
      <c r="AF646">
        <v>9</v>
      </c>
      <c r="AG646">
        <v>5</v>
      </c>
      <c r="AH646">
        <v>25</v>
      </c>
      <c r="AI646">
        <v>11</v>
      </c>
      <c r="AJ646">
        <v>14</v>
      </c>
      <c r="AK646">
        <v>7</v>
      </c>
      <c r="AL646">
        <v>5</v>
      </c>
      <c r="AM646">
        <v>2</v>
      </c>
      <c r="AN646">
        <v>13699</v>
      </c>
      <c r="AO646">
        <v>4791</v>
      </c>
      <c r="AP646">
        <v>1</v>
      </c>
      <c r="AQ646">
        <v>450</v>
      </c>
      <c r="AR646">
        <v>23</v>
      </c>
      <c r="AS646">
        <v>3266</v>
      </c>
      <c r="AT646" t="s">
        <v>94</v>
      </c>
    </row>
    <row r="647" spans="1:46" hidden="1" x14ac:dyDescent="0.3">
      <c r="A647">
        <v>54674</v>
      </c>
      <c r="B647" t="s">
        <v>1341</v>
      </c>
      <c r="C647" t="s">
        <v>1342</v>
      </c>
      <c r="D647">
        <v>234834.6</v>
      </c>
      <c r="E647">
        <v>2727312.95</v>
      </c>
      <c r="F647">
        <v>10</v>
      </c>
      <c r="G647">
        <v>2</v>
      </c>
      <c r="H647">
        <v>8</v>
      </c>
      <c r="I647">
        <v>2</v>
      </c>
      <c r="J647">
        <v>0</v>
      </c>
      <c r="K647">
        <v>2</v>
      </c>
      <c r="L647">
        <v>6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56</v>
      </c>
      <c r="T647">
        <v>34</v>
      </c>
      <c r="U647">
        <v>22</v>
      </c>
      <c r="V647">
        <v>6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6</v>
      </c>
      <c r="AC647">
        <v>2</v>
      </c>
      <c r="AD647">
        <v>5</v>
      </c>
      <c r="AE647">
        <v>1</v>
      </c>
      <c r="AF647">
        <v>7</v>
      </c>
      <c r="AG647">
        <v>4</v>
      </c>
      <c r="AH647">
        <v>8</v>
      </c>
      <c r="AI647">
        <v>6</v>
      </c>
      <c r="AJ647">
        <v>2</v>
      </c>
      <c r="AK647">
        <v>9</v>
      </c>
      <c r="AL647">
        <v>5</v>
      </c>
      <c r="AM647">
        <v>4</v>
      </c>
      <c r="AN647">
        <v>11096</v>
      </c>
      <c r="AO647">
        <v>3280</v>
      </c>
      <c r="AP647">
        <v>1</v>
      </c>
      <c r="AQ647">
        <v>983</v>
      </c>
      <c r="AR647">
        <v>12</v>
      </c>
      <c r="AS647">
        <v>1644</v>
      </c>
      <c r="AT647" t="s">
        <v>94</v>
      </c>
    </row>
    <row r="648" spans="1:46" hidden="1" x14ac:dyDescent="0.3">
      <c r="A648">
        <v>54675</v>
      </c>
      <c r="B648" t="s">
        <v>1343</v>
      </c>
      <c r="C648" t="s">
        <v>1344</v>
      </c>
      <c r="D648">
        <v>239271.32</v>
      </c>
      <c r="E648">
        <v>2724163.89</v>
      </c>
      <c r="F648">
        <v>22</v>
      </c>
      <c r="G648">
        <v>10</v>
      </c>
      <c r="H648">
        <v>12</v>
      </c>
      <c r="I648">
        <v>2</v>
      </c>
      <c r="J648">
        <v>1</v>
      </c>
      <c r="K648">
        <v>1</v>
      </c>
      <c r="L648">
        <v>11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1</v>
      </c>
      <c r="S648">
        <v>191</v>
      </c>
      <c r="T648">
        <v>92</v>
      </c>
      <c r="U648">
        <v>99</v>
      </c>
      <c r="V648">
        <v>19</v>
      </c>
      <c r="W648">
        <v>20</v>
      </c>
      <c r="X648">
        <v>15</v>
      </c>
      <c r="Y648">
        <v>19</v>
      </c>
      <c r="Z648">
        <v>13</v>
      </c>
      <c r="AA648">
        <v>18</v>
      </c>
      <c r="AB648">
        <v>15</v>
      </c>
      <c r="AC648">
        <v>14</v>
      </c>
      <c r="AD648">
        <v>17</v>
      </c>
      <c r="AE648">
        <v>18</v>
      </c>
      <c r="AF648">
        <v>13</v>
      </c>
      <c r="AG648">
        <v>10</v>
      </c>
      <c r="AH648">
        <v>32</v>
      </c>
      <c r="AI648">
        <v>19</v>
      </c>
      <c r="AJ648">
        <v>13</v>
      </c>
      <c r="AK648">
        <v>4</v>
      </c>
      <c r="AL648">
        <v>4</v>
      </c>
      <c r="AM648">
        <v>0</v>
      </c>
      <c r="AN648">
        <v>14800</v>
      </c>
      <c r="AO648">
        <v>4169</v>
      </c>
      <c r="AP648">
        <v>0</v>
      </c>
      <c r="AQ648">
        <v>0</v>
      </c>
      <c r="AR648">
        <v>31</v>
      </c>
      <c r="AS648">
        <v>3222</v>
      </c>
      <c r="AT648" t="s">
        <v>94</v>
      </c>
    </row>
    <row r="649" spans="1:46" hidden="1" x14ac:dyDescent="0.3">
      <c r="A649">
        <v>54676</v>
      </c>
      <c r="B649" t="s">
        <v>1345</v>
      </c>
      <c r="C649" t="s">
        <v>1346</v>
      </c>
      <c r="D649">
        <v>231994.1</v>
      </c>
      <c r="E649">
        <v>2724659.58</v>
      </c>
      <c r="F649">
        <v>11</v>
      </c>
      <c r="G649">
        <v>3</v>
      </c>
      <c r="H649">
        <v>8</v>
      </c>
      <c r="I649">
        <v>2</v>
      </c>
      <c r="J649">
        <v>1</v>
      </c>
      <c r="K649">
        <v>1</v>
      </c>
      <c r="L649">
        <v>6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24</v>
      </c>
      <c r="T649">
        <v>12</v>
      </c>
      <c r="U649">
        <v>12</v>
      </c>
      <c r="V649">
        <v>4</v>
      </c>
      <c r="W649">
        <v>1</v>
      </c>
      <c r="X649">
        <v>2</v>
      </c>
      <c r="Y649">
        <v>1</v>
      </c>
      <c r="Z649">
        <v>3</v>
      </c>
      <c r="AA649">
        <v>2</v>
      </c>
      <c r="AB649">
        <v>0</v>
      </c>
      <c r="AC649">
        <v>3</v>
      </c>
      <c r="AD649">
        <v>2</v>
      </c>
      <c r="AE649">
        <v>2</v>
      </c>
      <c r="AF649">
        <v>1</v>
      </c>
      <c r="AG649">
        <v>3</v>
      </c>
      <c r="AH649">
        <v>5</v>
      </c>
      <c r="AI649">
        <v>4</v>
      </c>
      <c r="AJ649">
        <v>1</v>
      </c>
      <c r="AK649">
        <v>0</v>
      </c>
      <c r="AL649">
        <v>0</v>
      </c>
      <c r="AM649">
        <v>0</v>
      </c>
      <c r="AN649">
        <v>9183</v>
      </c>
      <c r="AO649">
        <v>1893</v>
      </c>
      <c r="AP649">
        <v>1</v>
      </c>
      <c r="AQ649">
        <v>295</v>
      </c>
      <c r="AR649">
        <v>10</v>
      </c>
      <c r="AS649">
        <v>900</v>
      </c>
      <c r="AT649" t="s">
        <v>94</v>
      </c>
    </row>
    <row r="650" spans="1:46" hidden="1" x14ac:dyDescent="0.3">
      <c r="A650">
        <v>54677</v>
      </c>
      <c r="B650" t="s">
        <v>1347</v>
      </c>
      <c r="C650" t="s">
        <v>1348</v>
      </c>
      <c r="D650">
        <v>238522.78</v>
      </c>
      <c r="E650">
        <v>2721909.27</v>
      </c>
      <c r="F650">
        <v>11</v>
      </c>
      <c r="G650">
        <v>5</v>
      </c>
      <c r="H650">
        <v>6</v>
      </c>
      <c r="I650">
        <v>2</v>
      </c>
      <c r="J650">
        <v>1</v>
      </c>
      <c r="K650">
        <v>1</v>
      </c>
      <c r="L650">
        <v>6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57</v>
      </c>
      <c r="T650">
        <v>37</v>
      </c>
      <c r="U650">
        <v>20</v>
      </c>
      <c r="V650">
        <v>10</v>
      </c>
      <c r="W650">
        <v>2</v>
      </c>
      <c r="X650">
        <v>5</v>
      </c>
      <c r="Y650">
        <v>2</v>
      </c>
      <c r="Z650">
        <v>5</v>
      </c>
      <c r="AA650">
        <v>3</v>
      </c>
      <c r="AB650">
        <v>10</v>
      </c>
      <c r="AC650">
        <v>4</v>
      </c>
      <c r="AD650">
        <v>4</v>
      </c>
      <c r="AE650">
        <v>6</v>
      </c>
      <c r="AF650">
        <v>3</v>
      </c>
      <c r="AG650">
        <v>3</v>
      </c>
      <c r="AH650">
        <v>9</v>
      </c>
      <c r="AI650">
        <v>5</v>
      </c>
      <c r="AJ650">
        <v>4</v>
      </c>
      <c r="AK650">
        <v>2</v>
      </c>
      <c r="AL650">
        <v>2</v>
      </c>
      <c r="AM650">
        <v>0</v>
      </c>
      <c r="AN650">
        <v>10361</v>
      </c>
      <c r="AO650">
        <v>1406</v>
      </c>
      <c r="AP650">
        <v>0</v>
      </c>
      <c r="AQ650">
        <v>0</v>
      </c>
      <c r="AR650">
        <v>9</v>
      </c>
      <c r="AS650">
        <v>625</v>
      </c>
      <c r="AT650" t="s">
        <v>94</v>
      </c>
    </row>
    <row r="651" spans="1:46" hidden="1" x14ac:dyDescent="0.3">
      <c r="A651">
        <v>54679</v>
      </c>
      <c r="B651" t="s">
        <v>1349</v>
      </c>
      <c r="C651" t="s">
        <v>1350</v>
      </c>
      <c r="D651">
        <v>229358.22</v>
      </c>
      <c r="E651">
        <v>2723021.46</v>
      </c>
      <c r="F651">
        <v>52</v>
      </c>
      <c r="G651">
        <v>18</v>
      </c>
      <c r="H651">
        <v>34</v>
      </c>
      <c r="I651">
        <v>4</v>
      </c>
      <c r="J651">
        <v>0</v>
      </c>
      <c r="K651">
        <v>4</v>
      </c>
      <c r="L651">
        <v>28</v>
      </c>
      <c r="M651">
        <v>5</v>
      </c>
      <c r="N651">
        <v>4</v>
      </c>
      <c r="O651">
        <v>5</v>
      </c>
      <c r="P651">
        <v>7</v>
      </c>
      <c r="Q651">
        <v>4</v>
      </c>
      <c r="R651">
        <v>3</v>
      </c>
      <c r="S651">
        <v>680</v>
      </c>
      <c r="T651">
        <v>371</v>
      </c>
      <c r="U651">
        <v>309</v>
      </c>
      <c r="V651">
        <v>76</v>
      </c>
      <c r="W651">
        <v>62</v>
      </c>
      <c r="X651">
        <v>60</v>
      </c>
      <c r="Y651">
        <v>45</v>
      </c>
      <c r="Z651">
        <v>61</v>
      </c>
      <c r="AA651">
        <v>51</v>
      </c>
      <c r="AB651">
        <v>83</v>
      </c>
      <c r="AC651">
        <v>66</v>
      </c>
      <c r="AD651">
        <v>53</v>
      </c>
      <c r="AE651">
        <v>47</v>
      </c>
      <c r="AF651">
        <v>38</v>
      </c>
      <c r="AG651">
        <v>38</v>
      </c>
      <c r="AH651">
        <v>111</v>
      </c>
      <c r="AI651">
        <v>59</v>
      </c>
      <c r="AJ651">
        <v>52</v>
      </c>
      <c r="AK651">
        <v>6</v>
      </c>
      <c r="AL651">
        <v>3</v>
      </c>
      <c r="AM651">
        <v>3</v>
      </c>
      <c r="AN651">
        <v>19478</v>
      </c>
      <c r="AO651">
        <v>7387</v>
      </c>
      <c r="AP651">
        <v>1</v>
      </c>
      <c r="AQ651">
        <v>924</v>
      </c>
      <c r="AR651">
        <v>50</v>
      </c>
      <c r="AS651">
        <v>4474</v>
      </c>
      <c r="AT651" t="s">
        <v>94</v>
      </c>
    </row>
    <row r="652" spans="1:46" hidden="1" x14ac:dyDescent="0.3">
      <c r="A652">
        <v>54680</v>
      </c>
      <c r="B652" t="s">
        <v>1351</v>
      </c>
      <c r="C652" t="s">
        <v>1352</v>
      </c>
      <c r="D652">
        <v>232443.05</v>
      </c>
      <c r="E652">
        <v>2722658.46</v>
      </c>
      <c r="F652">
        <v>34</v>
      </c>
      <c r="G652">
        <v>8</v>
      </c>
      <c r="H652">
        <v>26</v>
      </c>
      <c r="I652">
        <v>0</v>
      </c>
      <c r="J652">
        <v>0</v>
      </c>
      <c r="K652">
        <v>0</v>
      </c>
      <c r="L652">
        <v>19</v>
      </c>
      <c r="M652">
        <v>3</v>
      </c>
      <c r="N652">
        <v>3</v>
      </c>
      <c r="O652">
        <v>3</v>
      </c>
      <c r="P652">
        <v>4</v>
      </c>
      <c r="Q652">
        <v>3</v>
      </c>
      <c r="R652">
        <v>3</v>
      </c>
      <c r="S652">
        <v>423</v>
      </c>
      <c r="T652">
        <v>214</v>
      </c>
      <c r="U652">
        <v>209</v>
      </c>
      <c r="V652">
        <v>29</v>
      </c>
      <c r="W652">
        <v>34</v>
      </c>
      <c r="X652">
        <v>35</v>
      </c>
      <c r="Y652">
        <v>36</v>
      </c>
      <c r="Z652">
        <v>26</v>
      </c>
      <c r="AA652">
        <v>36</v>
      </c>
      <c r="AB652">
        <v>46</v>
      </c>
      <c r="AC652">
        <v>45</v>
      </c>
      <c r="AD652">
        <v>37</v>
      </c>
      <c r="AE652">
        <v>29</v>
      </c>
      <c r="AF652">
        <v>41</v>
      </c>
      <c r="AG652">
        <v>29</v>
      </c>
      <c r="AH652">
        <v>87</v>
      </c>
      <c r="AI652">
        <v>43</v>
      </c>
      <c r="AJ652">
        <v>44</v>
      </c>
      <c r="AK652">
        <v>4</v>
      </c>
      <c r="AL652">
        <v>2</v>
      </c>
      <c r="AM652">
        <v>2</v>
      </c>
      <c r="AN652">
        <v>57679</v>
      </c>
      <c r="AO652">
        <v>11849</v>
      </c>
      <c r="AP652">
        <v>1</v>
      </c>
      <c r="AQ652">
        <v>2452</v>
      </c>
      <c r="AR652">
        <v>46</v>
      </c>
      <c r="AS652">
        <v>3772</v>
      </c>
      <c r="AT652" t="s">
        <v>94</v>
      </c>
    </row>
    <row r="653" spans="1:46" hidden="1" x14ac:dyDescent="0.3">
      <c r="A653">
        <v>54681</v>
      </c>
      <c r="B653" t="s">
        <v>1353</v>
      </c>
      <c r="C653" t="s">
        <v>1354</v>
      </c>
      <c r="D653">
        <v>230718.96</v>
      </c>
      <c r="E653">
        <v>2726545.01</v>
      </c>
      <c r="F653">
        <v>12</v>
      </c>
      <c r="G653">
        <v>6</v>
      </c>
      <c r="H653">
        <v>6</v>
      </c>
      <c r="I653">
        <v>2</v>
      </c>
      <c r="J653">
        <v>0</v>
      </c>
      <c r="K653">
        <v>2</v>
      </c>
      <c r="L653">
        <v>6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103</v>
      </c>
      <c r="T653">
        <v>48</v>
      </c>
      <c r="U653">
        <v>55</v>
      </c>
      <c r="V653">
        <v>10</v>
      </c>
      <c r="W653">
        <v>11</v>
      </c>
      <c r="X653">
        <v>10</v>
      </c>
      <c r="Y653">
        <v>7</v>
      </c>
      <c r="Z653">
        <v>6</v>
      </c>
      <c r="AA653">
        <v>9</v>
      </c>
      <c r="AB653">
        <v>7</v>
      </c>
      <c r="AC653">
        <v>9</v>
      </c>
      <c r="AD653">
        <v>8</v>
      </c>
      <c r="AE653">
        <v>9</v>
      </c>
      <c r="AF653">
        <v>7</v>
      </c>
      <c r="AG653">
        <v>10</v>
      </c>
      <c r="AH653">
        <v>14</v>
      </c>
      <c r="AI653">
        <v>8</v>
      </c>
      <c r="AJ653">
        <v>6</v>
      </c>
      <c r="AK653">
        <v>2</v>
      </c>
      <c r="AL653">
        <v>1</v>
      </c>
      <c r="AM653">
        <v>1</v>
      </c>
      <c r="AN653">
        <v>11086</v>
      </c>
      <c r="AO653">
        <v>2941</v>
      </c>
      <c r="AP653">
        <v>1</v>
      </c>
      <c r="AQ653">
        <v>160</v>
      </c>
      <c r="AR653">
        <v>16</v>
      </c>
      <c r="AS653">
        <v>1024</v>
      </c>
      <c r="AT653" t="s">
        <v>94</v>
      </c>
    </row>
    <row r="654" spans="1:46" hidden="1" x14ac:dyDescent="0.3">
      <c r="A654">
        <v>54683</v>
      </c>
      <c r="B654" t="s">
        <v>1355</v>
      </c>
      <c r="C654" t="s">
        <v>1356</v>
      </c>
      <c r="D654">
        <v>227535.21400000001</v>
      </c>
      <c r="E654">
        <v>2721705.4559999998</v>
      </c>
      <c r="F654">
        <v>12</v>
      </c>
      <c r="G654">
        <v>7</v>
      </c>
      <c r="H654">
        <v>5</v>
      </c>
      <c r="I654">
        <v>2</v>
      </c>
      <c r="J654">
        <v>0</v>
      </c>
      <c r="K654">
        <v>2</v>
      </c>
      <c r="L654">
        <v>6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41</v>
      </c>
      <c r="T654">
        <v>16</v>
      </c>
      <c r="U654">
        <v>25</v>
      </c>
      <c r="V654">
        <v>2</v>
      </c>
      <c r="W654">
        <v>4</v>
      </c>
      <c r="X654">
        <v>3</v>
      </c>
      <c r="Y654">
        <v>4</v>
      </c>
      <c r="Z654">
        <v>5</v>
      </c>
      <c r="AA654">
        <v>4</v>
      </c>
      <c r="AB654">
        <v>1</v>
      </c>
      <c r="AC654">
        <v>5</v>
      </c>
      <c r="AD654">
        <v>0</v>
      </c>
      <c r="AE654">
        <v>6</v>
      </c>
      <c r="AF654">
        <v>5</v>
      </c>
      <c r="AG654">
        <v>2</v>
      </c>
      <c r="AH654">
        <v>9</v>
      </c>
      <c r="AI654">
        <v>7</v>
      </c>
      <c r="AJ654">
        <v>2</v>
      </c>
      <c r="AK654">
        <v>0</v>
      </c>
      <c r="AL654">
        <v>0</v>
      </c>
      <c r="AM654">
        <v>0</v>
      </c>
      <c r="AN654">
        <v>11850</v>
      </c>
      <c r="AO654">
        <v>1960</v>
      </c>
      <c r="AP654">
        <v>1</v>
      </c>
      <c r="AQ654">
        <v>172</v>
      </c>
      <c r="AR654">
        <v>14</v>
      </c>
      <c r="AS654">
        <v>1204</v>
      </c>
      <c r="AT654" t="s">
        <v>94</v>
      </c>
    </row>
    <row r="655" spans="1:46" hidden="1" x14ac:dyDescent="0.3">
      <c r="A655">
        <v>54684</v>
      </c>
      <c r="B655" t="s">
        <v>1357</v>
      </c>
      <c r="C655" t="s">
        <v>1358</v>
      </c>
      <c r="D655">
        <v>227395.52</v>
      </c>
      <c r="E655">
        <v>2723813.36</v>
      </c>
      <c r="F655">
        <v>15</v>
      </c>
      <c r="G655">
        <v>5</v>
      </c>
      <c r="H655">
        <v>10</v>
      </c>
      <c r="I655">
        <v>2</v>
      </c>
      <c r="J655">
        <v>0</v>
      </c>
      <c r="K655">
        <v>2</v>
      </c>
      <c r="L655">
        <v>6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72</v>
      </c>
      <c r="T655">
        <v>41</v>
      </c>
      <c r="U655">
        <v>31</v>
      </c>
      <c r="V655">
        <v>4</v>
      </c>
      <c r="W655">
        <v>4</v>
      </c>
      <c r="X655">
        <v>8</v>
      </c>
      <c r="Y655">
        <v>3</v>
      </c>
      <c r="Z655">
        <v>6</v>
      </c>
      <c r="AA655">
        <v>5</v>
      </c>
      <c r="AB655">
        <v>7</v>
      </c>
      <c r="AC655">
        <v>3</v>
      </c>
      <c r="AD655">
        <v>10</v>
      </c>
      <c r="AE655">
        <v>12</v>
      </c>
      <c r="AF655">
        <v>6</v>
      </c>
      <c r="AG655">
        <v>4</v>
      </c>
      <c r="AH655">
        <v>12</v>
      </c>
      <c r="AI655">
        <v>4</v>
      </c>
      <c r="AJ655">
        <v>8</v>
      </c>
      <c r="AK655">
        <v>0</v>
      </c>
      <c r="AL655">
        <v>0</v>
      </c>
      <c r="AM655">
        <v>0</v>
      </c>
      <c r="AN655">
        <v>7103</v>
      </c>
      <c r="AO655">
        <v>2377</v>
      </c>
      <c r="AP655">
        <v>1</v>
      </c>
      <c r="AQ655">
        <v>224</v>
      </c>
      <c r="AR655">
        <v>9</v>
      </c>
      <c r="AS655">
        <v>544</v>
      </c>
      <c r="AT655" t="s">
        <v>94</v>
      </c>
    </row>
    <row r="656" spans="1:46" hidden="1" x14ac:dyDescent="0.3">
      <c r="A656">
        <v>54685</v>
      </c>
      <c r="B656" t="s">
        <v>1359</v>
      </c>
      <c r="C656" t="s">
        <v>1360</v>
      </c>
      <c r="D656">
        <v>227631.62</v>
      </c>
      <c r="E656">
        <v>2727120.89</v>
      </c>
      <c r="F656">
        <v>10</v>
      </c>
      <c r="G656">
        <v>6</v>
      </c>
      <c r="H656">
        <v>4</v>
      </c>
      <c r="I656">
        <v>2</v>
      </c>
      <c r="J656">
        <v>0</v>
      </c>
      <c r="K656">
        <v>2</v>
      </c>
      <c r="L656">
        <v>6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52</v>
      </c>
      <c r="T656">
        <v>30</v>
      </c>
      <c r="U656">
        <v>22</v>
      </c>
      <c r="V656">
        <v>6</v>
      </c>
      <c r="W656">
        <v>4</v>
      </c>
      <c r="X656">
        <v>5</v>
      </c>
      <c r="Y656">
        <v>6</v>
      </c>
      <c r="Z656">
        <v>8</v>
      </c>
      <c r="AA656">
        <v>5</v>
      </c>
      <c r="AB656">
        <v>0</v>
      </c>
      <c r="AC656">
        <v>5</v>
      </c>
      <c r="AD656">
        <v>9</v>
      </c>
      <c r="AE656">
        <v>2</v>
      </c>
      <c r="AF656">
        <v>2</v>
      </c>
      <c r="AG656">
        <v>0</v>
      </c>
      <c r="AH656">
        <v>13</v>
      </c>
      <c r="AI656">
        <v>4</v>
      </c>
      <c r="AJ656">
        <v>9</v>
      </c>
      <c r="AK656">
        <v>0</v>
      </c>
      <c r="AL656">
        <v>0</v>
      </c>
      <c r="AM656">
        <v>0</v>
      </c>
      <c r="AN656">
        <v>24979</v>
      </c>
      <c r="AO656">
        <v>5548</v>
      </c>
      <c r="AP656">
        <v>1</v>
      </c>
      <c r="AQ656">
        <v>210</v>
      </c>
      <c r="AR656">
        <v>16</v>
      </c>
      <c r="AS656">
        <v>1600</v>
      </c>
      <c r="AT656" t="s">
        <v>94</v>
      </c>
    </row>
    <row r="657" spans="1:46" hidden="1" x14ac:dyDescent="0.3">
      <c r="A657">
        <v>54686</v>
      </c>
      <c r="B657" t="s">
        <v>555</v>
      </c>
      <c r="C657" t="s">
        <v>1361</v>
      </c>
      <c r="D657">
        <v>225879.71</v>
      </c>
      <c r="E657">
        <v>2725114.49</v>
      </c>
      <c r="F657">
        <v>12</v>
      </c>
      <c r="G657">
        <v>5</v>
      </c>
      <c r="H657">
        <v>7</v>
      </c>
      <c r="I657">
        <v>2</v>
      </c>
      <c r="J657">
        <v>0</v>
      </c>
      <c r="K657">
        <v>2</v>
      </c>
      <c r="L657">
        <v>6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56</v>
      </c>
      <c r="T657">
        <v>22</v>
      </c>
      <c r="U657">
        <v>34</v>
      </c>
      <c r="V657">
        <v>3</v>
      </c>
      <c r="W657">
        <v>4</v>
      </c>
      <c r="X657">
        <v>8</v>
      </c>
      <c r="Y657">
        <v>5</v>
      </c>
      <c r="Z657">
        <v>5</v>
      </c>
      <c r="AA657">
        <v>7</v>
      </c>
      <c r="AB657">
        <v>1</v>
      </c>
      <c r="AC657">
        <v>6</v>
      </c>
      <c r="AD657">
        <v>1</v>
      </c>
      <c r="AE657">
        <v>6</v>
      </c>
      <c r="AF657">
        <v>4</v>
      </c>
      <c r="AG657">
        <v>6</v>
      </c>
      <c r="AH657">
        <v>8</v>
      </c>
      <c r="AI657">
        <v>3</v>
      </c>
      <c r="AJ657">
        <v>5</v>
      </c>
      <c r="AK657">
        <v>3</v>
      </c>
      <c r="AL657">
        <v>0</v>
      </c>
      <c r="AM657">
        <v>3</v>
      </c>
      <c r="AN657">
        <v>10698</v>
      </c>
      <c r="AO657">
        <v>1778</v>
      </c>
      <c r="AP657">
        <v>0</v>
      </c>
      <c r="AQ657">
        <v>0</v>
      </c>
      <c r="AR657">
        <v>12</v>
      </c>
      <c r="AS657">
        <v>1080</v>
      </c>
      <c r="AT657" t="s">
        <v>94</v>
      </c>
    </row>
    <row r="658" spans="1:46" hidden="1" x14ac:dyDescent="0.3">
      <c r="A658">
        <v>54687</v>
      </c>
      <c r="B658" t="s">
        <v>1362</v>
      </c>
      <c r="C658" t="s">
        <v>1363</v>
      </c>
      <c r="D658">
        <v>223135.18</v>
      </c>
      <c r="E658">
        <v>2720181.61</v>
      </c>
      <c r="F658">
        <v>11</v>
      </c>
      <c r="G658">
        <v>5</v>
      </c>
      <c r="H658">
        <v>6</v>
      </c>
      <c r="I658">
        <v>2</v>
      </c>
      <c r="J658">
        <v>0</v>
      </c>
      <c r="K658">
        <v>2</v>
      </c>
      <c r="L658">
        <v>6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39</v>
      </c>
      <c r="T658">
        <v>18</v>
      </c>
      <c r="U658">
        <v>21</v>
      </c>
      <c r="V658">
        <v>1</v>
      </c>
      <c r="W658">
        <v>2</v>
      </c>
      <c r="X658">
        <v>4</v>
      </c>
      <c r="Y658">
        <v>1</v>
      </c>
      <c r="Z658">
        <v>2</v>
      </c>
      <c r="AA658">
        <v>5</v>
      </c>
      <c r="AB658">
        <v>3</v>
      </c>
      <c r="AC658">
        <v>2</v>
      </c>
      <c r="AD658">
        <v>5</v>
      </c>
      <c r="AE658">
        <v>6</v>
      </c>
      <c r="AF658">
        <v>3</v>
      </c>
      <c r="AG658">
        <v>5</v>
      </c>
      <c r="AH658">
        <v>12</v>
      </c>
      <c r="AI658">
        <v>6</v>
      </c>
      <c r="AJ658">
        <v>6</v>
      </c>
      <c r="AK658">
        <v>3</v>
      </c>
      <c r="AL658">
        <v>3</v>
      </c>
      <c r="AM658">
        <v>0</v>
      </c>
      <c r="AN658">
        <v>11735</v>
      </c>
      <c r="AO658">
        <v>2659</v>
      </c>
      <c r="AP658">
        <v>0</v>
      </c>
      <c r="AQ658">
        <v>0</v>
      </c>
      <c r="AR658">
        <v>17</v>
      </c>
      <c r="AS658">
        <v>1415</v>
      </c>
      <c r="AT658" t="s">
        <v>94</v>
      </c>
    </row>
    <row r="659" spans="1:46" hidden="1" x14ac:dyDescent="0.3">
      <c r="A659">
        <v>54688</v>
      </c>
      <c r="B659" t="s">
        <v>1364</v>
      </c>
      <c r="C659" t="s">
        <v>1365</v>
      </c>
      <c r="D659">
        <v>225877.17</v>
      </c>
      <c r="E659">
        <v>2722616.55</v>
      </c>
      <c r="F659">
        <v>14</v>
      </c>
      <c r="G659">
        <v>6</v>
      </c>
      <c r="H659">
        <v>8</v>
      </c>
      <c r="I659">
        <v>2</v>
      </c>
      <c r="J659">
        <v>1</v>
      </c>
      <c r="K659">
        <v>1</v>
      </c>
      <c r="L659">
        <v>6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30</v>
      </c>
      <c r="T659">
        <v>23</v>
      </c>
      <c r="U659">
        <v>7</v>
      </c>
      <c r="V659">
        <v>3</v>
      </c>
      <c r="W659">
        <v>1</v>
      </c>
      <c r="X659">
        <v>5</v>
      </c>
      <c r="Y659">
        <v>0</v>
      </c>
      <c r="Z659">
        <v>3</v>
      </c>
      <c r="AA659">
        <v>2</v>
      </c>
      <c r="AB659">
        <v>3</v>
      </c>
      <c r="AC659">
        <v>3</v>
      </c>
      <c r="AD659">
        <v>5</v>
      </c>
      <c r="AE659">
        <v>1</v>
      </c>
      <c r="AF659">
        <v>4</v>
      </c>
      <c r="AG659">
        <v>0</v>
      </c>
      <c r="AH659">
        <v>6</v>
      </c>
      <c r="AI659">
        <v>3</v>
      </c>
      <c r="AJ659">
        <v>3</v>
      </c>
      <c r="AK659">
        <v>2</v>
      </c>
      <c r="AL659">
        <v>1</v>
      </c>
      <c r="AM659">
        <v>1</v>
      </c>
      <c r="AN659">
        <v>14281</v>
      </c>
      <c r="AO659">
        <v>1191</v>
      </c>
      <c r="AP659">
        <v>0</v>
      </c>
      <c r="AQ659">
        <v>0</v>
      </c>
      <c r="AR659">
        <v>12</v>
      </c>
      <c r="AS659">
        <v>851</v>
      </c>
      <c r="AT659" t="s">
        <v>94</v>
      </c>
    </row>
    <row r="660" spans="1:46" hidden="1" x14ac:dyDescent="0.3">
      <c r="A660">
        <v>54689</v>
      </c>
      <c r="B660" t="s">
        <v>1366</v>
      </c>
      <c r="C660" t="s">
        <v>1367</v>
      </c>
      <c r="D660">
        <v>231957.33</v>
      </c>
      <c r="E660">
        <v>2728333.08</v>
      </c>
      <c r="F660">
        <v>15</v>
      </c>
      <c r="G660">
        <v>4</v>
      </c>
      <c r="H660">
        <v>11</v>
      </c>
      <c r="I660">
        <v>2</v>
      </c>
      <c r="J660">
        <v>1</v>
      </c>
      <c r="K660">
        <v>1</v>
      </c>
      <c r="L660">
        <v>6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28</v>
      </c>
      <c r="T660">
        <v>16</v>
      </c>
      <c r="U660">
        <v>12</v>
      </c>
      <c r="V660">
        <v>2</v>
      </c>
      <c r="W660">
        <v>1</v>
      </c>
      <c r="X660">
        <v>1</v>
      </c>
      <c r="Y660">
        <v>1</v>
      </c>
      <c r="Z660">
        <v>3</v>
      </c>
      <c r="AA660">
        <v>2</v>
      </c>
      <c r="AB660">
        <v>2</v>
      </c>
      <c r="AC660">
        <v>2</v>
      </c>
      <c r="AD660">
        <v>4</v>
      </c>
      <c r="AE660">
        <v>1</v>
      </c>
      <c r="AF660">
        <v>4</v>
      </c>
      <c r="AG660">
        <v>5</v>
      </c>
      <c r="AH660">
        <v>6</v>
      </c>
      <c r="AI660">
        <v>2</v>
      </c>
      <c r="AJ660">
        <v>4</v>
      </c>
      <c r="AK660">
        <v>0</v>
      </c>
      <c r="AL660">
        <v>0</v>
      </c>
      <c r="AM660">
        <v>0</v>
      </c>
      <c r="AN660">
        <v>14589</v>
      </c>
      <c r="AO660">
        <v>2414</v>
      </c>
      <c r="AP660">
        <v>1</v>
      </c>
      <c r="AQ660">
        <v>112</v>
      </c>
      <c r="AR660">
        <v>10</v>
      </c>
      <c r="AS660">
        <v>398</v>
      </c>
      <c r="AT660" t="s">
        <v>94</v>
      </c>
    </row>
    <row r="661" spans="1:46" hidden="1" x14ac:dyDescent="0.3">
      <c r="A661">
        <v>54690</v>
      </c>
      <c r="B661" t="s">
        <v>611</v>
      </c>
      <c r="C661" t="s">
        <v>1368</v>
      </c>
      <c r="D661">
        <v>236797.26</v>
      </c>
      <c r="E661">
        <v>2701695.88</v>
      </c>
      <c r="F661">
        <v>24</v>
      </c>
      <c r="G661">
        <v>9</v>
      </c>
      <c r="H661">
        <v>15</v>
      </c>
      <c r="I661">
        <v>3</v>
      </c>
      <c r="J661">
        <v>1</v>
      </c>
      <c r="K661">
        <v>2</v>
      </c>
      <c r="L661">
        <v>12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238</v>
      </c>
      <c r="T661">
        <v>119</v>
      </c>
      <c r="U661">
        <v>119</v>
      </c>
      <c r="V661">
        <v>17</v>
      </c>
      <c r="W661">
        <v>26</v>
      </c>
      <c r="X661">
        <v>16</v>
      </c>
      <c r="Y661">
        <v>9</v>
      </c>
      <c r="Z661">
        <v>20</v>
      </c>
      <c r="AA661">
        <v>22</v>
      </c>
      <c r="AB661">
        <v>23</v>
      </c>
      <c r="AC661">
        <v>26</v>
      </c>
      <c r="AD661">
        <v>24</v>
      </c>
      <c r="AE661">
        <v>17</v>
      </c>
      <c r="AF661">
        <v>19</v>
      </c>
      <c r="AG661">
        <v>19</v>
      </c>
      <c r="AH661">
        <v>41</v>
      </c>
      <c r="AI661">
        <v>19</v>
      </c>
      <c r="AJ661">
        <v>22</v>
      </c>
      <c r="AK661">
        <v>26</v>
      </c>
      <c r="AL661">
        <v>14</v>
      </c>
      <c r="AM661">
        <v>12</v>
      </c>
      <c r="AN661">
        <v>18372</v>
      </c>
      <c r="AO661">
        <v>5500</v>
      </c>
      <c r="AP661">
        <v>1</v>
      </c>
      <c r="AQ661">
        <v>649</v>
      </c>
      <c r="AR661">
        <v>31</v>
      </c>
      <c r="AS661">
        <v>1953</v>
      </c>
      <c r="AT661" t="s">
        <v>94</v>
      </c>
    </row>
    <row r="662" spans="1:46" hidden="1" x14ac:dyDescent="0.3">
      <c r="A662">
        <v>54691</v>
      </c>
      <c r="B662" t="s">
        <v>1369</v>
      </c>
      <c r="C662" t="s">
        <v>1370</v>
      </c>
      <c r="D662">
        <v>236437.14</v>
      </c>
      <c r="E662">
        <v>2699122.88</v>
      </c>
      <c r="F662">
        <v>11</v>
      </c>
      <c r="G662">
        <v>4</v>
      </c>
      <c r="H662">
        <v>7</v>
      </c>
      <c r="I662">
        <v>2</v>
      </c>
      <c r="J662">
        <v>1</v>
      </c>
      <c r="K662">
        <v>1</v>
      </c>
      <c r="L662">
        <v>6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101</v>
      </c>
      <c r="T662">
        <v>55</v>
      </c>
      <c r="U662">
        <v>46</v>
      </c>
      <c r="V662">
        <v>9</v>
      </c>
      <c r="W662">
        <v>9</v>
      </c>
      <c r="X662">
        <v>6</v>
      </c>
      <c r="Y662">
        <v>9</v>
      </c>
      <c r="Z662">
        <v>10</v>
      </c>
      <c r="AA662">
        <v>9</v>
      </c>
      <c r="AB662">
        <v>7</v>
      </c>
      <c r="AC662">
        <v>8</v>
      </c>
      <c r="AD662">
        <v>16</v>
      </c>
      <c r="AE662">
        <v>5</v>
      </c>
      <c r="AF662">
        <v>7</v>
      </c>
      <c r="AG662">
        <v>6</v>
      </c>
      <c r="AH662">
        <v>17</v>
      </c>
      <c r="AI662">
        <v>9</v>
      </c>
      <c r="AJ662">
        <v>8</v>
      </c>
      <c r="AK662">
        <v>5</v>
      </c>
      <c r="AL662">
        <v>3</v>
      </c>
      <c r="AM662">
        <v>2</v>
      </c>
      <c r="AN662">
        <v>9189</v>
      </c>
      <c r="AO662">
        <v>3833</v>
      </c>
      <c r="AP662">
        <v>1</v>
      </c>
      <c r="AQ662">
        <v>1025</v>
      </c>
      <c r="AR662">
        <v>18</v>
      </c>
      <c r="AS662">
        <v>1946</v>
      </c>
      <c r="AT662" t="s">
        <v>94</v>
      </c>
    </row>
    <row r="663" spans="1:46" hidden="1" x14ac:dyDescent="0.3">
      <c r="A663">
        <v>54692</v>
      </c>
      <c r="B663" t="s">
        <v>1137</v>
      </c>
      <c r="C663" t="s">
        <v>1371</v>
      </c>
      <c r="D663">
        <v>237262.12</v>
      </c>
      <c r="E663">
        <v>2704193.28</v>
      </c>
      <c r="F663">
        <v>11</v>
      </c>
      <c r="G663">
        <v>2</v>
      </c>
      <c r="H663">
        <v>9</v>
      </c>
      <c r="I663">
        <v>2</v>
      </c>
      <c r="J663">
        <v>0</v>
      </c>
      <c r="K663">
        <v>2</v>
      </c>
      <c r="L663">
        <v>6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36</v>
      </c>
      <c r="T663">
        <v>14</v>
      </c>
      <c r="U663">
        <v>22</v>
      </c>
      <c r="V663">
        <v>5</v>
      </c>
      <c r="W663">
        <v>5</v>
      </c>
      <c r="X663">
        <v>2</v>
      </c>
      <c r="Y663">
        <v>4</v>
      </c>
      <c r="Z663">
        <v>0</v>
      </c>
      <c r="AA663">
        <v>4</v>
      </c>
      <c r="AB663">
        <v>2</v>
      </c>
      <c r="AC663">
        <v>1</v>
      </c>
      <c r="AD663">
        <v>2</v>
      </c>
      <c r="AE663">
        <v>5</v>
      </c>
      <c r="AF663">
        <v>3</v>
      </c>
      <c r="AG663">
        <v>3</v>
      </c>
      <c r="AH663">
        <v>4</v>
      </c>
      <c r="AI663">
        <v>3</v>
      </c>
      <c r="AJ663">
        <v>1</v>
      </c>
      <c r="AK663">
        <v>4</v>
      </c>
      <c r="AL663">
        <v>2</v>
      </c>
      <c r="AM663">
        <v>2</v>
      </c>
      <c r="AN663">
        <v>8442</v>
      </c>
      <c r="AO663">
        <v>1771</v>
      </c>
      <c r="AP663">
        <v>0</v>
      </c>
      <c r="AQ663">
        <v>0</v>
      </c>
      <c r="AR663">
        <v>10</v>
      </c>
      <c r="AS663">
        <v>821</v>
      </c>
      <c r="AT663" t="s">
        <v>94</v>
      </c>
    </row>
    <row r="664" spans="1:46" hidden="1" x14ac:dyDescent="0.3">
      <c r="A664">
        <v>54693</v>
      </c>
      <c r="B664" t="s">
        <v>1372</v>
      </c>
      <c r="C664" t="s">
        <v>1373</v>
      </c>
      <c r="D664">
        <v>240110.29</v>
      </c>
      <c r="E664">
        <v>2700517.12</v>
      </c>
      <c r="F664">
        <v>11</v>
      </c>
      <c r="G664">
        <v>2</v>
      </c>
      <c r="H664">
        <v>9</v>
      </c>
      <c r="I664">
        <v>0</v>
      </c>
      <c r="J664">
        <v>0</v>
      </c>
      <c r="K664">
        <v>0</v>
      </c>
      <c r="L664">
        <v>6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23</v>
      </c>
      <c r="T664">
        <v>14</v>
      </c>
      <c r="U664">
        <v>9</v>
      </c>
      <c r="V664">
        <v>0</v>
      </c>
      <c r="W664">
        <v>2</v>
      </c>
      <c r="X664">
        <v>1</v>
      </c>
      <c r="Y664">
        <v>1</v>
      </c>
      <c r="Z664">
        <v>3</v>
      </c>
      <c r="AA664">
        <v>0</v>
      </c>
      <c r="AB664">
        <v>3</v>
      </c>
      <c r="AC664">
        <v>1</v>
      </c>
      <c r="AD664">
        <v>2</v>
      </c>
      <c r="AE664">
        <v>1</v>
      </c>
      <c r="AF664">
        <v>5</v>
      </c>
      <c r="AG664">
        <v>4</v>
      </c>
      <c r="AH664">
        <v>4</v>
      </c>
      <c r="AI664">
        <v>3</v>
      </c>
      <c r="AJ664">
        <v>1</v>
      </c>
      <c r="AK664">
        <v>12</v>
      </c>
      <c r="AL664">
        <v>9</v>
      </c>
      <c r="AM664">
        <v>3</v>
      </c>
      <c r="AN664">
        <v>4736</v>
      </c>
      <c r="AO664">
        <v>2759</v>
      </c>
      <c r="AP664">
        <v>1</v>
      </c>
      <c r="AQ664">
        <v>240</v>
      </c>
      <c r="AR664">
        <v>11</v>
      </c>
      <c r="AS664">
        <v>918</v>
      </c>
      <c r="AT664" t="s">
        <v>94</v>
      </c>
    </row>
    <row r="665" spans="1:46" hidden="1" x14ac:dyDescent="0.3">
      <c r="A665">
        <v>54694</v>
      </c>
      <c r="B665" t="s">
        <v>639</v>
      </c>
      <c r="C665" t="s">
        <v>1374</v>
      </c>
      <c r="D665">
        <v>238067.66</v>
      </c>
      <c r="E665">
        <v>2697157.66</v>
      </c>
      <c r="F665">
        <v>11</v>
      </c>
      <c r="G665">
        <v>4</v>
      </c>
      <c r="H665">
        <v>7</v>
      </c>
      <c r="I665">
        <v>2</v>
      </c>
      <c r="J665">
        <v>0</v>
      </c>
      <c r="K665">
        <v>2</v>
      </c>
      <c r="L665">
        <v>6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21</v>
      </c>
      <c r="T665">
        <v>13</v>
      </c>
      <c r="U665">
        <v>8</v>
      </c>
      <c r="V665">
        <v>2</v>
      </c>
      <c r="W665">
        <v>1</v>
      </c>
      <c r="X665">
        <v>1</v>
      </c>
      <c r="Y665">
        <v>1</v>
      </c>
      <c r="Z665">
        <v>1</v>
      </c>
      <c r="AA665">
        <v>2</v>
      </c>
      <c r="AB665">
        <v>4</v>
      </c>
      <c r="AC665">
        <v>0</v>
      </c>
      <c r="AD665">
        <v>2</v>
      </c>
      <c r="AE665">
        <v>2</v>
      </c>
      <c r="AF665">
        <v>3</v>
      </c>
      <c r="AG665">
        <v>2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4556</v>
      </c>
      <c r="AO665">
        <v>1598</v>
      </c>
      <c r="AP665">
        <v>0</v>
      </c>
      <c r="AQ665">
        <v>0</v>
      </c>
      <c r="AR665">
        <v>8</v>
      </c>
      <c r="AS665">
        <v>608</v>
      </c>
      <c r="AT665" t="s">
        <v>94</v>
      </c>
    </row>
    <row r="666" spans="1:46" hidden="1" x14ac:dyDescent="0.3">
      <c r="A666">
        <v>54695</v>
      </c>
      <c r="B666" t="s">
        <v>1375</v>
      </c>
      <c r="C666" t="s">
        <v>1376</v>
      </c>
      <c r="D666">
        <v>236574.35</v>
      </c>
      <c r="E666">
        <v>2697417.85</v>
      </c>
      <c r="F666">
        <v>10</v>
      </c>
      <c r="G666">
        <v>5</v>
      </c>
      <c r="H666">
        <v>5</v>
      </c>
      <c r="I666">
        <v>2</v>
      </c>
      <c r="J666">
        <v>0</v>
      </c>
      <c r="K666">
        <v>2</v>
      </c>
      <c r="L666">
        <v>5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11</v>
      </c>
      <c r="T666">
        <v>8</v>
      </c>
      <c r="U666">
        <v>3</v>
      </c>
      <c r="V666">
        <v>3</v>
      </c>
      <c r="W666">
        <v>0</v>
      </c>
      <c r="X666">
        <v>1</v>
      </c>
      <c r="Y666">
        <v>1</v>
      </c>
      <c r="Z666">
        <v>1</v>
      </c>
      <c r="AA666">
        <v>0</v>
      </c>
      <c r="AB666">
        <v>1</v>
      </c>
      <c r="AC666">
        <v>1</v>
      </c>
      <c r="AD666">
        <v>2</v>
      </c>
      <c r="AE666">
        <v>1</v>
      </c>
      <c r="AF666">
        <v>0</v>
      </c>
      <c r="AG666">
        <v>0</v>
      </c>
      <c r="AH666">
        <v>2</v>
      </c>
      <c r="AI666">
        <v>0</v>
      </c>
      <c r="AJ666">
        <v>2</v>
      </c>
      <c r="AK666">
        <v>1</v>
      </c>
      <c r="AL666">
        <v>1</v>
      </c>
      <c r="AM666">
        <v>0</v>
      </c>
      <c r="AN666">
        <v>2160</v>
      </c>
      <c r="AO666">
        <v>1802</v>
      </c>
      <c r="AP666">
        <v>0</v>
      </c>
      <c r="AQ666">
        <v>0</v>
      </c>
      <c r="AR666">
        <v>8</v>
      </c>
      <c r="AS666">
        <v>356</v>
      </c>
      <c r="AT666" t="s">
        <v>94</v>
      </c>
    </row>
    <row r="667" spans="1:46" hidden="1" x14ac:dyDescent="0.3">
      <c r="A667">
        <v>54696</v>
      </c>
      <c r="B667" t="s">
        <v>1377</v>
      </c>
      <c r="C667" t="s">
        <v>1378</v>
      </c>
      <c r="D667">
        <v>229464.41</v>
      </c>
      <c r="E667">
        <v>2694055.24</v>
      </c>
      <c r="F667">
        <v>12</v>
      </c>
      <c r="G667">
        <v>5</v>
      </c>
      <c r="H667">
        <v>7</v>
      </c>
      <c r="I667">
        <v>2</v>
      </c>
      <c r="J667">
        <v>0</v>
      </c>
      <c r="K667">
        <v>2</v>
      </c>
      <c r="L667">
        <v>6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24</v>
      </c>
      <c r="T667">
        <v>15</v>
      </c>
      <c r="U667">
        <v>9</v>
      </c>
      <c r="V667">
        <v>4</v>
      </c>
      <c r="W667">
        <v>1</v>
      </c>
      <c r="X667">
        <v>1</v>
      </c>
      <c r="Y667">
        <v>1</v>
      </c>
      <c r="Z667">
        <v>2</v>
      </c>
      <c r="AA667">
        <v>2</v>
      </c>
      <c r="AB667">
        <v>2</v>
      </c>
      <c r="AC667">
        <v>1</v>
      </c>
      <c r="AD667">
        <v>4</v>
      </c>
      <c r="AE667">
        <v>1</v>
      </c>
      <c r="AF667">
        <v>2</v>
      </c>
      <c r="AG667">
        <v>3</v>
      </c>
      <c r="AH667">
        <v>2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10258</v>
      </c>
      <c r="AO667">
        <v>1670</v>
      </c>
      <c r="AP667">
        <v>0</v>
      </c>
      <c r="AQ667">
        <v>0</v>
      </c>
      <c r="AR667">
        <v>9</v>
      </c>
      <c r="AS667">
        <v>863</v>
      </c>
      <c r="AT667" t="s">
        <v>94</v>
      </c>
    </row>
    <row r="668" spans="1:46" hidden="1" x14ac:dyDescent="0.3">
      <c r="A668">
        <v>54697</v>
      </c>
      <c r="B668" t="s">
        <v>1379</v>
      </c>
      <c r="C668" t="s">
        <v>1380</v>
      </c>
      <c r="D668">
        <v>234094.11</v>
      </c>
      <c r="E668">
        <v>2696429.41</v>
      </c>
      <c r="F668">
        <v>12</v>
      </c>
      <c r="G668">
        <v>5</v>
      </c>
      <c r="H668">
        <v>7</v>
      </c>
      <c r="I668">
        <v>2</v>
      </c>
      <c r="J668">
        <v>1</v>
      </c>
      <c r="K668">
        <v>1</v>
      </c>
      <c r="L668">
        <v>6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19</v>
      </c>
      <c r="T668">
        <v>12</v>
      </c>
      <c r="U668">
        <v>7</v>
      </c>
      <c r="V668">
        <v>1</v>
      </c>
      <c r="W668">
        <v>2</v>
      </c>
      <c r="X668">
        <v>2</v>
      </c>
      <c r="Y668">
        <v>0</v>
      </c>
      <c r="Z668">
        <v>2</v>
      </c>
      <c r="AA668">
        <v>1</v>
      </c>
      <c r="AB668">
        <v>3</v>
      </c>
      <c r="AC668">
        <v>3</v>
      </c>
      <c r="AD668">
        <v>1</v>
      </c>
      <c r="AE668">
        <v>1</v>
      </c>
      <c r="AF668">
        <v>3</v>
      </c>
      <c r="AG668">
        <v>0</v>
      </c>
      <c r="AH668">
        <v>7</v>
      </c>
      <c r="AI668">
        <v>3</v>
      </c>
      <c r="AJ668">
        <v>4</v>
      </c>
      <c r="AK668">
        <v>1</v>
      </c>
      <c r="AL668">
        <v>1</v>
      </c>
      <c r="AM668">
        <v>0</v>
      </c>
      <c r="AN668">
        <v>6085</v>
      </c>
      <c r="AO668">
        <v>1783</v>
      </c>
      <c r="AP668">
        <v>0</v>
      </c>
      <c r="AQ668">
        <v>0</v>
      </c>
      <c r="AR668">
        <v>12</v>
      </c>
      <c r="AS668">
        <v>1114</v>
      </c>
      <c r="AT668" t="s">
        <v>94</v>
      </c>
    </row>
    <row r="669" spans="1:46" hidden="1" x14ac:dyDescent="0.3">
      <c r="A669">
        <v>54698</v>
      </c>
      <c r="B669" t="s">
        <v>1381</v>
      </c>
      <c r="C669" t="s">
        <v>1382</v>
      </c>
      <c r="D669">
        <v>241952.6</v>
      </c>
      <c r="E669">
        <v>2714840.41</v>
      </c>
      <c r="F669">
        <v>14</v>
      </c>
      <c r="G669">
        <v>3</v>
      </c>
      <c r="H669">
        <v>11</v>
      </c>
      <c r="I669">
        <v>2</v>
      </c>
      <c r="J669">
        <v>1</v>
      </c>
      <c r="K669">
        <v>1</v>
      </c>
      <c r="L669">
        <v>6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43</v>
      </c>
      <c r="T669">
        <v>18</v>
      </c>
      <c r="U669">
        <v>25</v>
      </c>
      <c r="V669">
        <v>4</v>
      </c>
      <c r="W669">
        <v>2</v>
      </c>
      <c r="X669">
        <v>2</v>
      </c>
      <c r="Y669">
        <v>7</v>
      </c>
      <c r="Z669">
        <v>5</v>
      </c>
      <c r="AA669">
        <v>4</v>
      </c>
      <c r="AB669">
        <v>4</v>
      </c>
      <c r="AC669">
        <v>6</v>
      </c>
      <c r="AD669">
        <v>2</v>
      </c>
      <c r="AE669">
        <v>1</v>
      </c>
      <c r="AF669">
        <v>1</v>
      </c>
      <c r="AG669">
        <v>5</v>
      </c>
      <c r="AH669">
        <v>5</v>
      </c>
      <c r="AI669">
        <v>2</v>
      </c>
      <c r="AJ669">
        <v>3</v>
      </c>
      <c r="AK669">
        <v>2</v>
      </c>
      <c r="AL669">
        <v>1</v>
      </c>
      <c r="AM669">
        <v>1</v>
      </c>
      <c r="AN669">
        <v>8891</v>
      </c>
      <c r="AO669">
        <v>3034</v>
      </c>
      <c r="AP669">
        <v>1</v>
      </c>
      <c r="AQ669">
        <v>321</v>
      </c>
      <c r="AR669">
        <v>17</v>
      </c>
      <c r="AS669">
        <v>1530</v>
      </c>
      <c r="AT669" t="s">
        <v>94</v>
      </c>
    </row>
    <row r="670" spans="1:46" hidden="1" x14ac:dyDescent="0.3">
      <c r="A670">
        <v>54699</v>
      </c>
      <c r="B670" t="s">
        <v>1383</v>
      </c>
      <c r="C670" t="s">
        <v>1384</v>
      </c>
      <c r="D670">
        <v>238897.48</v>
      </c>
      <c r="E670">
        <v>2707817.17</v>
      </c>
      <c r="F670">
        <v>12</v>
      </c>
      <c r="G670">
        <v>3</v>
      </c>
      <c r="H670">
        <v>9</v>
      </c>
      <c r="I670">
        <v>2</v>
      </c>
      <c r="J670">
        <v>0</v>
      </c>
      <c r="K670">
        <v>2</v>
      </c>
      <c r="L670">
        <v>6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33</v>
      </c>
      <c r="T670">
        <v>18</v>
      </c>
      <c r="U670">
        <v>15</v>
      </c>
      <c r="V670">
        <v>2</v>
      </c>
      <c r="W670">
        <v>5</v>
      </c>
      <c r="X670">
        <v>2</v>
      </c>
      <c r="Y670">
        <v>2</v>
      </c>
      <c r="Z670">
        <v>3</v>
      </c>
      <c r="AA670">
        <v>1</v>
      </c>
      <c r="AB670">
        <v>6</v>
      </c>
      <c r="AC670">
        <v>2</v>
      </c>
      <c r="AD670">
        <v>0</v>
      </c>
      <c r="AE670">
        <v>2</v>
      </c>
      <c r="AF670">
        <v>5</v>
      </c>
      <c r="AG670">
        <v>3</v>
      </c>
      <c r="AH670">
        <v>7</v>
      </c>
      <c r="AI670">
        <v>4</v>
      </c>
      <c r="AJ670">
        <v>3</v>
      </c>
      <c r="AK670">
        <v>0</v>
      </c>
      <c r="AL670">
        <v>0</v>
      </c>
      <c r="AM670">
        <v>0</v>
      </c>
      <c r="AN670">
        <v>8554</v>
      </c>
      <c r="AO670">
        <v>1689</v>
      </c>
      <c r="AP670">
        <v>0</v>
      </c>
      <c r="AQ670">
        <v>0</v>
      </c>
      <c r="AR670">
        <v>15</v>
      </c>
      <c r="AS670">
        <v>1043</v>
      </c>
      <c r="AT670" t="s">
        <v>94</v>
      </c>
    </row>
    <row r="671" spans="1:46" x14ac:dyDescent="0.3">
      <c r="A671">
        <v>54700</v>
      </c>
      <c r="B671" t="s">
        <v>1385</v>
      </c>
      <c r="C671" t="s">
        <v>1386</v>
      </c>
      <c r="D671">
        <v>243567.45</v>
      </c>
      <c r="E671">
        <v>2718559.98</v>
      </c>
      <c r="F671">
        <v>10</v>
      </c>
      <c r="G671">
        <v>4</v>
      </c>
      <c r="H671">
        <v>6</v>
      </c>
      <c r="I671">
        <v>2</v>
      </c>
      <c r="J671">
        <v>1</v>
      </c>
      <c r="K671">
        <v>1</v>
      </c>
      <c r="L671">
        <v>6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16</v>
      </c>
      <c r="T671">
        <v>7</v>
      </c>
      <c r="U671">
        <v>9</v>
      </c>
      <c r="V671">
        <v>0</v>
      </c>
      <c r="W671">
        <v>2</v>
      </c>
      <c r="X671">
        <v>0</v>
      </c>
      <c r="Y671">
        <v>1</v>
      </c>
      <c r="Z671">
        <v>1</v>
      </c>
      <c r="AA671">
        <v>0</v>
      </c>
      <c r="AB671">
        <v>1</v>
      </c>
      <c r="AC671">
        <v>3</v>
      </c>
      <c r="AD671">
        <v>4</v>
      </c>
      <c r="AE671">
        <v>1</v>
      </c>
      <c r="AF671">
        <v>1</v>
      </c>
      <c r="AG671">
        <v>2</v>
      </c>
      <c r="AH671">
        <v>1</v>
      </c>
      <c r="AI671">
        <v>0</v>
      </c>
      <c r="AJ671">
        <v>1</v>
      </c>
      <c r="AK671">
        <v>6</v>
      </c>
      <c r="AL671">
        <v>2</v>
      </c>
      <c r="AM671">
        <v>4</v>
      </c>
      <c r="AN671">
        <v>3991</v>
      </c>
      <c r="AO671">
        <v>1978</v>
      </c>
      <c r="AP671">
        <v>0</v>
      </c>
      <c r="AQ671">
        <v>0</v>
      </c>
      <c r="AR671">
        <v>9</v>
      </c>
      <c r="AS671">
        <v>559</v>
      </c>
      <c r="AT671" t="s">
        <v>94</v>
      </c>
    </row>
    <row r="672" spans="1:46" hidden="1" x14ac:dyDescent="0.3">
      <c r="A672">
        <v>54701</v>
      </c>
      <c r="B672" t="s">
        <v>1387</v>
      </c>
      <c r="C672" t="s">
        <v>1388</v>
      </c>
      <c r="D672">
        <v>232216.37</v>
      </c>
      <c r="E672">
        <v>2689611.01</v>
      </c>
      <c r="F672">
        <v>34</v>
      </c>
      <c r="G672">
        <v>16</v>
      </c>
      <c r="H672">
        <v>18</v>
      </c>
      <c r="I672">
        <v>4</v>
      </c>
      <c r="J672">
        <v>0</v>
      </c>
      <c r="K672">
        <v>4</v>
      </c>
      <c r="L672">
        <v>17</v>
      </c>
      <c r="M672">
        <v>3</v>
      </c>
      <c r="N672">
        <v>3</v>
      </c>
      <c r="O672">
        <v>3</v>
      </c>
      <c r="P672">
        <v>3</v>
      </c>
      <c r="Q672">
        <v>2</v>
      </c>
      <c r="R672">
        <v>3</v>
      </c>
      <c r="S672">
        <v>398</v>
      </c>
      <c r="T672">
        <v>204</v>
      </c>
      <c r="U672">
        <v>194</v>
      </c>
      <c r="V672">
        <v>41</v>
      </c>
      <c r="W672">
        <v>36</v>
      </c>
      <c r="X672">
        <v>35</v>
      </c>
      <c r="Y672">
        <v>27</v>
      </c>
      <c r="Z672">
        <v>35</v>
      </c>
      <c r="AA672">
        <v>30</v>
      </c>
      <c r="AB672">
        <v>46</v>
      </c>
      <c r="AC672">
        <v>38</v>
      </c>
      <c r="AD672">
        <v>22</v>
      </c>
      <c r="AE672">
        <v>23</v>
      </c>
      <c r="AF672">
        <v>25</v>
      </c>
      <c r="AG672">
        <v>40</v>
      </c>
      <c r="AH672">
        <v>70</v>
      </c>
      <c r="AI672">
        <v>28</v>
      </c>
      <c r="AJ672">
        <v>42</v>
      </c>
      <c r="AK672">
        <v>15</v>
      </c>
      <c r="AL672">
        <v>9</v>
      </c>
      <c r="AM672">
        <v>6</v>
      </c>
      <c r="AN672">
        <v>24824</v>
      </c>
      <c r="AO672">
        <v>6110</v>
      </c>
      <c r="AP672">
        <v>1</v>
      </c>
      <c r="AQ672">
        <v>1710</v>
      </c>
      <c r="AR672">
        <v>30</v>
      </c>
      <c r="AS672">
        <v>2717</v>
      </c>
      <c r="AT672" t="s">
        <v>94</v>
      </c>
    </row>
    <row r="673" spans="1:46" hidden="1" x14ac:dyDescent="0.3">
      <c r="A673">
        <v>54702</v>
      </c>
      <c r="B673" t="s">
        <v>1147</v>
      </c>
      <c r="C673" t="s">
        <v>1389</v>
      </c>
      <c r="D673">
        <v>234721.91</v>
      </c>
      <c r="E673">
        <v>2688155.91</v>
      </c>
      <c r="F673">
        <v>12</v>
      </c>
      <c r="G673">
        <v>5</v>
      </c>
      <c r="H673">
        <v>7</v>
      </c>
      <c r="I673">
        <v>2</v>
      </c>
      <c r="J673">
        <v>0</v>
      </c>
      <c r="K673">
        <v>2</v>
      </c>
      <c r="L673">
        <v>6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54</v>
      </c>
      <c r="T673">
        <v>34</v>
      </c>
      <c r="U673">
        <v>20</v>
      </c>
      <c r="V673">
        <v>5</v>
      </c>
      <c r="W673">
        <v>4</v>
      </c>
      <c r="X673">
        <v>1</v>
      </c>
      <c r="Y673">
        <v>7</v>
      </c>
      <c r="Z673">
        <v>11</v>
      </c>
      <c r="AA673">
        <v>1</v>
      </c>
      <c r="AB673">
        <v>6</v>
      </c>
      <c r="AC673">
        <v>2</v>
      </c>
      <c r="AD673">
        <v>7</v>
      </c>
      <c r="AE673">
        <v>4</v>
      </c>
      <c r="AF673">
        <v>4</v>
      </c>
      <c r="AG673">
        <v>2</v>
      </c>
      <c r="AH673">
        <v>7</v>
      </c>
      <c r="AI673">
        <v>3</v>
      </c>
      <c r="AJ673">
        <v>4</v>
      </c>
      <c r="AK673">
        <v>3</v>
      </c>
      <c r="AL673">
        <v>1</v>
      </c>
      <c r="AM673">
        <v>2</v>
      </c>
      <c r="AN673">
        <v>17001</v>
      </c>
      <c r="AO673">
        <v>3574</v>
      </c>
      <c r="AP673">
        <v>1</v>
      </c>
      <c r="AQ673">
        <v>260</v>
      </c>
      <c r="AR673">
        <v>16</v>
      </c>
      <c r="AS673">
        <v>1084</v>
      </c>
      <c r="AT673" t="s">
        <v>94</v>
      </c>
    </row>
    <row r="674" spans="1:46" hidden="1" x14ac:dyDescent="0.3">
      <c r="A674">
        <v>54703</v>
      </c>
      <c r="B674" t="s">
        <v>1116</v>
      </c>
      <c r="C674" t="s">
        <v>1390</v>
      </c>
      <c r="D674">
        <v>232081.65</v>
      </c>
      <c r="E674">
        <v>2691019.78</v>
      </c>
      <c r="F674">
        <v>12</v>
      </c>
      <c r="G674">
        <v>5</v>
      </c>
      <c r="H674">
        <v>7</v>
      </c>
      <c r="I674">
        <v>2</v>
      </c>
      <c r="J674">
        <v>0</v>
      </c>
      <c r="K674">
        <v>2</v>
      </c>
      <c r="L674">
        <v>6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60</v>
      </c>
      <c r="T674">
        <v>29</v>
      </c>
      <c r="U674">
        <v>31</v>
      </c>
      <c r="V674">
        <v>8</v>
      </c>
      <c r="W674">
        <v>8</v>
      </c>
      <c r="X674">
        <v>5</v>
      </c>
      <c r="Y674">
        <v>4</v>
      </c>
      <c r="Z674">
        <v>3</v>
      </c>
      <c r="AA674">
        <v>5</v>
      </c>
      <c r="AB674">
        <v>5</v>
      </c>
      <c r="AC674">
        <v>6</v>
      </c>
      <c r="AD674">
        <v>3</v>
      </c>
      <c r="AE674">
        <v>5</v>
      </c>
      <c r="AF674">
        <v>5</v>
      </c>
      <c r="AG674">
        <v>3</v>
      </c>
      <c r="AH674">
        <v>6</v>
      </c>
      <c r="AI674">
        <v>2</v>
      </c>
      <c r="AJ674">
        <v>4</v>
      </c>
      <c r="AK674">
        <v>0</v>
      </c>
      <c r="AL674">
        <v>0</v>
      </c>
      <c r="AM674">
        <v>0</v>
      </c>
      <c r="AN674">
        <v>7937</v>
      </c>
      <c r="AO674">
        <v>2656</v>
      </c>
      <c r="AP674">
        <v>2</v>
      </c>
      <c r="AQ674">
        <v>180</v>
      </c>
      <c r="AR674">
        <v>16</v>
      </c>
      <c r="AS674">
        <v>1530</v>
      </c>
      <c r="AT674" t="s">
        <v>94</v>
      </c>
    </row>
    <row r="675" spans="1:46" hidden="1" x14ac:dyDescent="0.3">
      <c r="A675">
        <v>54704</v>
      </c>
      <c r="B675" t="s">
        <v>1060</v>
      </c>
      <c r="C675" t="s">
        <v>1391</v>
      </c>
      <c r="D675">
        <v>237447.64</v>
      </c>
      <c r="E675">
        <v>2692220.15</v>
      </c>
      <c r="F675">
        <v>11</v>
      </c>
      <c r="G675">
        <v>4</v>
      </c>
      <c r="H675">
        <v>7</v>
      </c>
      <c r="I675">
        <v>2</v>
      </c>
      <c r="J675">
        <v>0</v>
      </c>
      <c r="K675">
        <v>2</v>
      </c>
      <c r="L675">
        <v>6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15</v>
      </c>
      <c r="T675">
        <v>9</v>
      </c>
      <c r="U675">
        <v>6</v>
      </c>
      <c r="V675">
        <v>2</v>
      </c>
      <c r="W675">
        <v>0</v>
      </c>
      <c r="X675">
        <v>3</v>
      </c>
      <c r="Y675">
        <v>0</v>
      </c>
      <c r="Z675">
        <v>0</v>
      </c>
      <c r="AA675">
        <v>2</v>
      </c>
      <c r="AB675">
        <v>2</v>
      </c>
      <c r="AC675">
        <v>3</v>
      </c>
      <c r="AD675">
        <v>1</v>
      </c>
      <c r="AE675">
        <v>1</v>
      </c>
      <c r="AF675">
        <v>1</v>
      </c>
      <c r="AG675">
        <v>0</v>
      </c>
      <c r="AH675">
        <v>3</v>
      </c>
      <c r="AI675">
        <v>3</v>
      </c>
      <c r="AJ675">
        <v>0</v>
      </c>
      <c r="AK675">
        <v>0</v>
      </c>
      <c r="AL675">
        <v>0</v>
      </c>
      <c r="AM675">
        <v>0</v>
      </c>
      <c r="AN675">
        <v>5672</v>
      </c>
      <c r="AO675">
        <v>2632</v>
      </c>
      <c r="AP675">
        <v>0</v>
      </c>
      <c r="AQ675">
        <v>0</v>
      </c>
      <c r="AR675">
        <v>10</v>
      </c>
      <c r="AS675">
        <v>990</v>
      </c>
      <c r="AT675" t="s">
        <v>94</v>
      </c>
    </row>
    <row r="676" spans="1:46" hidden="1" x14ac:dyDescent="0.3">
      <c r="A676">
        <v>54705</v>
      </c>
      <c r="B676" t="s">
        <v>1392</v>
      </c>
      <c r="C676" t="s">
        <v>1393</v>
      </c>
      <c r="D676">
        <v>234632.94</v>
      </c>
      <c r="E676">
        <v>2692438.76</v>
      </c>
      <c r="F676">
        <v>10</v>
      </c>
      <c r="G676">
        <v>3</v>
      </c>
      <c r="H676">
        <v>7</v>
      </c>
      <c r="I676">
        <v>2</v>
      </c>
      <c r="J676">
        <v>0</v>
      </c>
      <c r="K676">
        <v>2</v>
      </c>
      <c r="L676">
        <v>6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26</v>
      </c>
      <c r="T676">
        <v>17</v>
      </c>
      <c r="U676">
        <v>9</v>
      </c>
      <c r="V676">
        <v>4</v>
      </c>
      <c r="W676">
        <v>0</v>
      </c>
      <c r="X676">
        <v>1</v>
      </c>
      <c r="Y676">
        <v>3</v>
      </c>
      <c r="Z676">
        <v>5</v>
      </c>
      <c r="AA676">
        <v>1</v>
      </c>
      <c r="AB676">
        <v>4</v>
      </c>
      <c r="AC676">
        <v>0</v>
      </c>
      <c r="AD676">
        <v>1</v>
      </c>
      <c r="AE676">
        <v>3</v>
      </c>
      <c r="AF676">
        <v>2</v>
      </c>
      <c r="AG676">
        <v>2</v>
      </c>
      <c r="AH676">
        <v>4</v>
      </c>
      <c r="AI676">
        <v>2</v>
      </c>
      <c r="AJ676">
        <v>2</v>
      </c>
      <c r="AK676">
        <v>1</v>
      </c>
      <c r="AL676">
        <v>0</v>
      </c>
      <c r="AM676">
        <v>1</v>
      </c>
      <c r="AN676">
        <v>12483</v>
      </c>
      <c r="AO676">
        <v>1303</v>
      </c>
      <c r="AP676">
        <v>0</v>
      </c>
      <c r="AQ676">
        <v>0</v>
      </c>
      <c r="AR676">
        <v>10</v>
      </c>
      <c r="AS676">
        <v>742</v>
      </c>
      <c r="AT676" t="s">
        <v>94</v>
      </c>
    </row>
    <row r="677" spans="1:46" hidden="1" x14ac:dyDescent="0.3">
      <c r="A677">
        <v>54706</v>
      </c>
      <c r="B677" t="s">
        <v>1394</v>
      </c>
      <c r="C677" t="s">
        <v>1395</v>
      </c>
      <c r="D677">
        <v>236328.46</v>
      </c>
      <c r="E677">
        <v>2694083.49</v>
      </c>
      <c r="F677">
        <v>13</v>
      </c>
      <c r="G677">
        <v>3</v>
      </c>
      <c r="H677">
        <v>10</v>
      </c>
      <c r="I677">
        <v>2</v>
      </c>
      <c r="J677">
        <v>0</v>
      </c>
      <c r="K677">
        <v>2</v>
      </c>
      <c r="L677">
        <v>6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27</v>
      </c>
      <c r="T677">
        <v>19</v>
      </c>
      <c r="U677">
        <v>8</v>
      </c>
      <c r="V677">
        <v>2</v>
      </c>
      <c r="W677">
        <v>3</v>
      </c>
      <c r="X677">
        <v>4</v>
      </c>
      <c r="Y677">
        <v>1</v>
      </c>
      <c r="Z677">
        <v>4</v>
      </c>
      <c r="AA677">
        <v>0</v>
      </c>
      <c r="AB677">
        <v>3</v>
      </c>
      <c r="AC677">
        <v>2</v>
      </c>
      <c r="AD677">
        <v>3</v>
      </c>
      <c r="AE677">
        <v>0</v>
      </c>
      <c r="AF677">
        <v>3</v>
      </c>
      <c r="AG677">
        <v>2</v>
      </c>
      <c r="AH677">
        <v>5</v>
      </c>
      <c r="AI677">
        <v>4</v>
      </c>
      <c r="AJ677">
        <v>1</v>
      </c>
      <c r="AK677">
        <v>0</v>
      </c>
      <c r="AL677">
        <v>0</v>
      </c>
      <c r="AM677">
        <v>0</v>
      </c>
      <c r="AN677">
        <v>7702</v>
      </c>
      <c r="AO677">
        <v>1515</v>
      </c>
      <c r="AP677">
        <v>0</v>
      </c>
      <c r="AQ677">
        <v>0</v>
      </c>
      <c r="AR677">
        <v>13</v>
      </c>
      <c r="AS677">
        <v>856</v>
      </c>
      <c r="AT677" t="s">
        <v>94</v>
      </c>
    </row>
    <row r="678" spans="1:46" hidden="1" x14ac:dyDescent="0.3">
      <c r="A678">
        <v>54707</v>
      </c>
      <c r="B678" t="s">
        <v>1396</v>
      </c>
      <c r="C678" t="s">
        <v>1397</v>
      </c>
      <c r="D678">
        <v>240796.37</v>
      </c>
      <c r="E678">
        <v>2701696.9</v>
      </c>
      <c r="F678">
        <v>6</v>
      </c>
      <c r="G678">
        <v>3</v>
      </c>
      <c r="H678">
        <v>3</v>
      </c>
      <c r="I678">
        <v>0</v>
      </c>
      <c r="J678">
        <v>0</v>
      </c>
      <c r="K678">
        <v>0</v>
      </c>
      <c r="L678">
        <v>4</v>
      </c>
      <c r="M678">
        <v>1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6</v>
      </c>
      <c r="T678">
        <v>3</v>
      </c>
      <c r="U678">
        <v>3</v>
      </c>
      <c r="V678">
        <v>0</v>
      </c>
      <c r="W678">
        <v>1</v>
      </c>
      <c r="X678">
        <v>0</v>
      </c>
      <c r="Y678">
        <v>1</v>
      </c>
      <c r="Z678">
        <v>2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5</v>
      </c>
      <c r="AL678">
        <v>2</v>
      </c>
      <c r="AM678">
        <v>3</v>
      </c>
      <c r="AN678">
        <v>7924</v>
      </c>
      <c r="AO678">
        <v>1545</v>
      </c>
      <c r="AP678">
        <v>0</v>
      </c>
      <c r="AQ678">
        <v>0</v>
      </c>
      <c r="AR678">
        <v>8</v>
      </c>
      <c r="AS678">
        <v>931</v>
      </c>
      <c r="AT678" t="s">
        <v>94</v>
      </c>
    </row>
    <row r="679" spans="1:46" x14ac:dyDescent="0.3">
      <c r="A679">
        <v>54708</v>
      </c>
      <c r="B679" t="s">
        <v>1398</v>
      </c>
      <c r="C679" t="s">
        <v>1399</v>
      </c>
      <c r="D679">
        <v>241954.51</v>
      </c>
      <c r="E679">
        <v>2698687.83</v>
      </c>
      <c r="F679">
        <v>10</v>
      </c>
      <c r="G679">
        <v>2</v>
      </c>
      <c r="H679">
        <v>8</v>
      </c>
      <c r="I679">
        <v>2</v>
      </c>
      <c r="J679">
        <v>1</v>
      </c>
      <c r="K679">
        <v>1</v>
      </c>
      <c r="L679">
        <v>6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30</v>
      </c>
      <c r="T679">
        <v>14</v>
      </c>
      <c r="U679">
        <v>16</v>
      </c>
      <c r="V679">
        <v>1</v>
      </c>
      <c r="W679">
        <v>2</v>
      </c>
      <c r="X679">
        <v>2</v>
      </c>
      <c r="Y679">
        <v>4</v>
      </c>
      <c r="Z679">
        <v>4</v>
      </c>
      <c r="AA679">
        <v>4</v>
      </c>
      <c r="AB679">
        <v>3</v>
      </c>
      <c r="AC679">
        <v>4</v>
      </c>
      <c r="AD679">
        <v>0</v>
      </c>
      <c r="AE679">
        <v>1</v>
      </c>
      <c r="AF679">
        <v>4</v>
      </c>
      <c r="AG679">
        <v>1</v>
      </c>
      <c r="AH679">
        <v>7</v>
      </c>
      <c r="AI679">
        <v>4</v>
      </c>
      <c r="AJ679">
        <v>3</v>
      </c>
      <c r="AK679">
        <v>29</v>
      </c>
      <c r="AL679">
        <v>14</v>
      </c>
      <c r="AM679">
        <v>15</v>
      </c>
      <c r="AN679">
        <v>8060</v>
      </c>
      <c r="AO679">
        <v>3188</v>
      </c>
      <c r="AP679">
        <v>1</v>
      </c>
      <c r="AQ679">
        <v>178</v>
      </c>
      <c r="AR679">
        <v>10</v>
      </c>
      <c r="AS679">
        <v>849</v>
      </c>
      <c r="AT679" t="s">
        <v>94</v>
      </c>
    </row>
    <row r="680" spans="1:46" x14ac:dyDescent="0.3">
      <c r="A680">
        <v>54709</v>
      </c>
      <c r="B680" t="s">
        <v>1400</v>
      </c>
      <c r="C680" t="s">
        <v>1401</v>
      </c>
      <c r="D680">
        <v>242549.73</v>
      </c>
      <c r="E680">
        <v>2703750.97</v>
      </c>
      <c r="F680">
        <v>13</v>
      </c>
      <c r="G680">
        <v>3</v>
      </c>
      <c r="H680">
        <v>10</v>
      </c>
      <c r="I680">
        <v>2</v>
      </c>
      <c r="J680">
        <v>1</v>
      </c>
      <c r="K680">
        <v>1</v>
      </c>
      <c r="L680">
        <v>6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11</v>
      </c>
      <c r="T680">
        <v>5</v>
      </c>
      <c r="U680">
        <v>6</v>
      </c>
      <c r="V680">
        <v>1</v>
      </c>
      <c r="W680">
        <v>0</v>
      </c>
      <c r="X680">
        <v>0</v>
      </c>
      <c r="Y680">
        <v>2</v>
      </c>
      <c r="Z680">
        <v>1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2</v>
      </c>
      <c r="AH680">
        <v>3</v>
      </c>
      <c r="AI680">
        <v>2</v>
      </c>
      <c r="AJ680">
        <v>1</v>
      </c>
      <c r="AK680">
        <v>10</v>
      </c>
      <c r="AL680">
        <v>5</v>
      </c>
      <c r="AM680">
        <v>5</v>
      </c>
      <c r="AN680">
        <v>11758</v>
      </c>
      <c r="AO680">
        <v>1837</v>
      </c>
      <c r="AP680">
        <v>1</v>
      </c>
      <c r="AQ680">
        <v>255</v>
      </c>
      <c r="AR680">
        <v>9</v>
      </c>
      <c r="AS680">
        <v>879</v>
      </c>
      <c r="AT680" t="s">
        <v>94</v>
      </c>
    </row>
    <row r="681" spans="1:46" x14ac:dyDescent="0.3">
      <c r="A681">
        <v>54711</v>
      </c>
      <c r="B681" t="s">
        <v>1402</v>
      </c>
      <c r="C681" t="s">
        <v>1403</v>
      </c>
      <c r="D681">
        <v>242111.35999999999</v>
      </c>
      <c r="E681">
        <v>2705993.59</v>
      </c>
      <c r="F681">
        <v>18</v>
      </c>
      <c r="G681">
        <v>9</v>
      </c>
      <c r="H681">
        <v>9</v>
      </c>
      <c r="I681">
        <v>2</v>
      </c>
      <c r="J681">
        <v>0</v>
      </c>
      <c r="K681">
        <v>2</v>
      </c>
      <c r="L681">
        <v>9</v>
      </c>
      <c r="M681">
        <v>2</v>
      </c>
      <c r="N681">
        <v>1</v>
      </c>
      <c r="O681">
        <v>1</v>
      </c>
      <c r="P681">
        <v>2</v>
      </c>
      <c r="Q681">
        <v>1</v>
      </c>
      <c r="R681">
        <v>2</v>
      </c>
      <c r="S681">
        <v>50</v>
      </c>
      <c r="T681">
        <v>28</v>
      </c>
      <c r="U681">
        <v>22</v>
      </c>
      <c r="V681">
        <v>4</v>
      </c>
      <c r="W681">
        <v>6</v>
      </c>
      <c r="X681">
        <v>4</v>
      </c>
      <c r="Y681">
        <v>3</v>
      </c>
      <c r="Z681">
        <v>5</v>
      </c>
      <c r="AA681">
        <v>4</v>
      </c>
      <c r="AB681">
        <v>5</v>
      </c>
      <c r="AC681">
        <v>1</v>
      </c>
      <c r="AD681">
        <v>5</v>
      </c>
      <c r="AE681">
        <v>2</v>
      </c>
      <c r="AF681">
        <v>5</v>
      </c>
      <c r="AG681">
        <v>6</v>
      </c>
      <c r="AH681">
        <v>7</v>
      </c>
      <c r="AI681">
        <v>4</v>
      </c>
      <c r="AJ681">
        <v>3</v>
      </c>
      <c r="AK681">
        <v>47</v>
      </c>
      <c r="AL681">
        <v>26</v>
      </c>
      <c r="AM681">
        <v>21</v>
      </c>
      <c r="AN681">
        <v>20396</v>
      </c>
      <c r="AO681">
        <v>3247</v>
      </c>
      <c r="AP681">
        <v>0</v>
      </c>
      <c r="AQ681">
        <v>0</v>
      </c>
      <c r="AR681">
        <v>16</v>
      </c>
      <c r="AS681">
        <v>1198</v>
      </c>
      <c r="AT681" t="s">
        <v>94</v>
      </c>
    </row>
    <row r="682" spans="1:46" x14ac:dyDescent="0.3">
      <c r="A682">
        <v>54712</v>
      </c>
      <c r="B682" t="s">
        <v>1404</v>
      </c>
      <c r="C682" t="s">
        <v>1405</v>
      </c>
      <c r="D682">
        <v>244626.76</v>
      </c>
      <c r="E682">
        <v>2694892.89</v>
      </c>
      <c r="F682">
        <v>15</v>
      </c>
      <c r="G682">
        <v>7</v>
      </c>
      <c r="H682">
        <v>8</v>
      </c>
      <c r="I682">
        <v>2</v>
      </c>
      <c r="J682">
        <v>1</v>
      </c>
      <c r="K682">
        <v>1</v>
      </c>
      <c r="L682">
        <v>6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40</v>
      </c>
      <c r="T682">
        <v>21</v>
      </c>
      <c r="U682">
        <v>19</v>
      </c>
      <c r="V682">
        <v>5</v>
      </c>
      <c r="W682">
        <v>3</v>
      </c>
      <c r="X682">
        <v>4</v>
      </c>
      <c r="Y682">
        <v>3</v>
      </c>
      <c r="Z682">
        <v>4</v>
      </c>
      <c r="AA682">
        <v>2</v>
      </c>
      <c r="AB682">
        <v>1</v>
      </c>
      <c r="AC682">
        <v>5</v>
      </c>
      <c r="AD682">
        <v>4</v>
      </c>
      <c r="AE682">
        <v>3</v>
      </c>
      <c r="AF682">
        <v>3</v>
      </c>
      <c r="AG682">
        <v>3</v>
      </c>
      <c r="AH682">
        <v>6</v>
      </c>
      <c r="AI682">
        <v>2</v>
      </c>
      <c r="AJ682">
        <v>4</v>
      </c>
      <c r="AK682">
        <v>40</v>
      </c>
      <c r="AL682">
        <v>21</v>
      </c>
      <c r="AM682">
        <v>19</v>
      </c>
      <c r="AN682">
        <v>18883</v>
      </c>
      <c r="AO682">
        <v>1958</v>
      </c>
      <c r="AP682">
        <v>0</v>
      </c>
      <c r="AQ682">
        <v>0</v>
      </c>
      <c r="AR682">
        <v>9</v>
      </c>
      <c r="AS682">
        <v>855</v>
      </c>
      <c r="AT682" t="s">
        <v>94</v>
      </c>
    </row>
    <row r="683" spans="1:46" x14ac:dyDescent="0.3">
      <c r="A683">
        <v>54714</v>
      </c>
      <c r="B683" t="s">
        <v>1406</v>
      </c>
      <c r="C683" t="s">
        <v>1407</v>
      </c>
      <c r="D683">
        <v>247073.27</v>
      </c>
      <c r="E683">
        <v>2698009.48</v>
      </c>
      <c r="F683">
        <v>12</v>
      </c>
      <c r="G683">
        <v>5</v>
      </c>
      <c r="H683">
        <v>7</v>
      </c>
      <c r="I683">
        <v>2</v>
      </c>
      <c r="J683">
        <v>1</v>
      </c>
      <c r="K683">
        <v>1</v>
      </c>
      <c r="L683">
        <v>6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51</v>
      </c>
      <c r="T683">
        <v>29</v>
      </c>
      <c r="U683">
        <v>22</v>
      </c>
      <c r="V683">
        <v>3</v>
      </c>
      <c r="W683">
        <v>5</v>
      </c>
      <c r="X683">
        <v>9</v>
      </c>
      <c r="Y683">
        <v>4</v>
      </c>
      <c r="Z683">
        <v>4</v>
      </c>
      <c r="AA683">
        <v>4</v>
      </c>
      <c r="AB683">
        <v>3</v>
      </c>
      <c r="AC683">
        <v>2</v>
      </c>
      <c r="AD683">
        <v>5</v>
      </c>
      <c r="AE683">
        <v>3</v>
      </c>
      <c r="AF683">
        <v>5</v>
      </c>
      <c r="AG683">
        <v>4</v>
      </c>
      <c r="AH683">
        <v>9</v>
      </c>
      <c r="AI683">
        <v>3</v>
      </c>
      <c r="AJ683">
        <v>6</v>
      </c>
      <c r="AK683">
        <v>51</v>
      </c>
      <c r="AL683">
        <v>29</v>
      </c>
      <c r="AM683">
        <v>22</v>
      </c>
      <c r="AN683">
        <v>8688</v>
      </c>
      <c r="AO683">
        <v>2902</v>
      </c>
      <c r="AP683">
        <v>0</v>
      </c>
      <c r="AQ683">
        <v>0</v>
      </c>
      <c r="AR683">
        <v>11</v>
      </c>
      <c r="AS683">
        <v>604</v>
      </c>
      <c r="AT683" t="s">
        <v>94</v>
      </c>
    </row>
    <row r="684" spans="1:46" hidden="1" x14ac:dyDescent="0.3">
      <c r="A684">
        <v>54715</v>
      </c>
      <c r="B684" t="s">
        <v>1408</v>
      </c>
      <c r="C684" t="s">
        <v>1409</v>
      </c>
      <c r="D684">
        <v>241074.08300000001</v>
      </c>
      <c r="E684">
        <v>2731975.0120000001</v>
      </c>
      <c r="F684">
        <v>88</v>
      </c>
      <c r="G684">
        <v>21</v>
      </c>
      <c r="H684">
        <v>67</v>
      </c>
      <c r="I684">
        <v>5</v>
      </c>
      <c r="J684">
        <v>0</v>
      </c>
      <c r="K684">
        <v>5</v>
      </c>
      <c r="L684">
        <v>50</v>
      </c>
      <c r="M684">
        <v>9</v>
      </c>
      <c r="N684">
        <v>7</v>
      </c>
      <c r="O684">
        <v>9</v>
      </c>
      <c r="P684">
        <v>10</v>
      </c>
      <c r="Q684">
        <v>8</v>
      </c>
      <c r="R684">
        <v>7</v>
      </c>
      <c r="S684">
        <v>1322</v>
      </c>
      <c r="T684">
        <v>693</v>
      </c>
      <c r="U684">
        <v>629</v>
      </c>
      <c r="V684">
        <v>114</v>
      </c>
      <c r="W684">
        <v>125</v>
      </c>
      <c r="X684">
        <v>100</v>
      </c>
      <c r="Y684">
        <v>101</v>
      </c>
      <c r="Z684">
        <v>125</v>
      </c>
      <c r="AA684">
        <v>117</v>
      </c>
      <c r="AB684">
        <v>145</v>
      </c>
      <c r="AC684">
        <v>99</v>
      </c>
      <c r="AD684">
        <v>110</v>
      </c>
      <c r="AE684">
        <v>96</v>
      </c>
      <c r="AF684">
        <v>99</v>
      </c>
      <c r="AG684">
        <v>91</v>
      </c>
      <c r="AH684">
        <v>209</v>
      </c>
      <c r="AI684">
        <v>115</v>
      </c>
      <c r="AJ684">
        <v>94</v>
      </c>
      <c r="AK684">
        <v>18</v>
      </c>
      <c r="AL684">
        <v>13</v>
      </c>
      <c r="AM684">
        <v>5</v>
      </c>
      <c r="AN684">
        <v>23542</v>
      </c>
      <c r="AO684">
        <v>9525</v>
      </c>
      <c r="AP684">
        <v>1</v>
      </c>
      <c r="AQ684">
        <v>1856</v>
      </c>
      <c r="AR684">
        <v>60</v>
      </c>
      <c r="AS684">
        <v>5490</v>
      </c>
      <c r="AT684" t="s">
        <v>94</v>
      </c>
    </row>
    <row r="685" spans="1:46" hidden="1" x14ac:dyDescent="0.3">
      <c r="A685">
        <v>54716</v>
      </c>
      <c r="B685" t="s">
        <v>1410</v>
      </c>
      <c r="C685" t="s">
        <v>1411</v>
      </c>
      <c r="D685">
        <v>236325.579</v>
      </c>
      <c r="E685">
        <v>2731189.9909999999</v>
      </c>
      <c r="F685">
        <v>27</v>
      </c>
      <c r="G685">
        <v>9</v>
      </c>
      <c r="H685">
        <v>18</v>
      </c>
      <c r="I685">
        <v>3</v>
      </c>
      <c r="J685">
        <v>1</v>
      </c>
      <c r="K685">
        <v>2</v>
      </c>
      <c r="L685">
        <v>14</v>
      </c>
      <c r="M685">
        <v>3</v>
      </c>
      <c r="N685">
        <v>2</v>
      </c>
      <c r="O685">
        <v>2</v>
      </c>
      <c r="P685">
        <v>3</v>
      </c>
      <c r="Q685">
        <v>2</v>
      </c>
      <c r="R685">
        <v>2</v>
      </c>
      <c r="S685">
        <v>315</v>
      </c>
      <c r="T685">
        <v>179</v>
      </c>
      <c r="U685">
        <v>136</v>
      </c>
      <c r="V685">
        <v>39</v>
      </c>
      <c r="W685">
        <v>30</v>
      </c>
      <c r="X685">
        <v>33</v>
      </c>
      <c r="Y685">
        <v>21</v>
      </c>
      <c r="Z685">
        <v>30</v>
      </c>
      <c r="AA685">
        <v>20</v>
      </c>
      <c r="AB685">
        <v>36</v>
      </c>
      <c r="AC685">
        <v>21</v>
      </c>
      <c r="AD685">
        <v>16</v>
      </c>
      <c r="AE685">
        <v>19</v>
      </c>
      <c r="AF685">
        <v>25</v>
      </c>
      <c r="AG685">
        <v>25</v>
      </c>
      <c r="AH685">
        <v>44</v>
      </c>
      <c r="AI685">
        <v>24</v>
      </c>
      <c r="AJ685">
        <v>20</v>
      </c>
      <c r="AK685">
        <v>14</v>
      </c>
      <c r="AL685">
        <v>9</v>
      </c>
      <c r="AM685">
        <v>5</v>
      </c>
      <c r="AN685">
        <v>46580</v>
      </c>
      <c r="AO685">
        <v>4488</v>
      </c>
      <c r="AP685">
        <v>1</v>
      </c>
      <c r="AQ685">
        <v>500</v>
      </c>
      <c r="AR685">
        <v>29</v>
      </c>
      <c r="AS685">
        <v>1740</v>
      </c>
      <c r="AT685" t="s">
        <v>94</v>
      </c>
    </row>
    <row r="686" spans="1:46" hidden="1" x14ac:dyDescent="0.3">
      <c r="A686">
        <v>54717</v>
      </c>
      <c r="B686" t="s">
        <v>1412</v>
      </c>
      <c r="C686" t="s">
        <v>1413</v>
      </c>
      <c r="D686">
        <v>231563.31700000001</v>
      </c>
      <c r="E686">
        <v>2718053.406</v>
      </c>
      <c r="F686">
        <v>85</v>
      </c>
      <c r="G686">
        <v>20</v>
      </c>
      <c r="H686">
        <v>65</v>
      </c>
      <c r="I686">
        <v>5</v>
      </c>
      <c r="J686">
        <v>1</v>
      </c>
      <c r="K686">
        <v>4</v>
      </c>
      <c r="L686">
        <v>49</v>
      </c>
      <c r="M686">
        <v>10</v>
      </c>
      <c r="N686">
        <v>9</v>
      </c>
      <c r="O686">
        <v>9</v>
      </c>
      <c r="P686">
        <v>8</v>
      </c>
      <c r="Q686">
        <v>7</v>
      </c>
      <c r="R686">
        <v>6</v>
      </c>
      <c r="S686">
        <v>1310</v>
      </c>
      <c r="T686">
        <v>650</v>
      </c>
      <c r="U686">
        <v>660</v>
      </c>
      <c r="V686">
        <v>113</v>
      </c>
      <c r="W686">
        <v>155</v>
      </c>
      <c r="X686">
        <v>122</v>
      </c>
      <c r="Y686">
        <v>122</v>
      </c>
      <c r="Z686">
        <v>118</v>
      </c>
      <c r="AA686">
        <v>117</v>
      </c>
      <c r="AB686">
        <v>107</v>
      </c>
      <c r="AC686">
        <v>118</v>
      </c>
      <c r="AD686">
        <v>89</v>
      </c>
      <c r="AE686">
        <v>83</v>
      </c>
      <c r="AF686">
        <v>101</v>
      </c>
      <c r="AG686">
        <v>65</v>
      </c>
      <c r="AH686">
        <v>157</v>
      </c>
      <c r="AI686">
        <v>83</v>
      </c>
      <c r="AJ686">
        <v>74</v>
      </c>
      <c r="AK686">
        <v>19</v>
      </c>
      <c r="AL686">
        <v>6</v>
      </c>
      <c r="AM686">
        <v>13</v>
      </c>
      <c r="AN686">
        <v>29761</v>
      </c>
      <c r="AO686">
        <v>12297</v>
      </c>
      <c r="AP686">
        <v>1</v>
      </c>
      <c r="AQ686">
        <v>3200</v>
      </c>
      <c r="AR686">
        <v>70</v>
      </c>
      <c r="AS686">
        <v>6960</v>
      </c>
      <c r="AT686" t="s">
        <v>94</v>
      </c>
    </row>
    <row r="687" spans="1:46" hidden="1" x14ac:dyDescent="0.3">
      <c r="A687">
        <v>54718</v>
      </c>
      <c r="B687" t="s">
        <v>1414</v>
      </c>
      <c r="C687" t="s">
        <v>1415</v>
      </c>
      <c r="D687">
        <v>232374.78599999999</v>
      </c>
      <c r="E687">
        <v>2719173.6009999998</v>
      </c>
      <c r="F687">
        <v>57</v>
      </c>
      <c r="G687">
        <v>12</v>
      </c>
      <c r="H687">
        <v>45</v>
      </c>
      <c r="I687">
        <v>4</v>
      </c>
      <c r="J687">
        <v>0</v>
      </c>
      <c r="K687">
        <v>4</v>
      </c>
      <c r="L687">
        <v>18</v>
      </c>
      <c r="M687">
        <v>4</v>
      </c>
      <c r="N687">
        <v>3</v>
      </c>
      <c r="O687">
        <v>3</v>
      </c>
      <c r="P687">
        <v>3</v>
      </c>
      <c r="Q687">
        <v>3</v>
      </c>
      <c r="R687">
        <v>2</v>
      </c>
      <c r="S687">
        <v>388</v>
      </c>
      <c r="T687">
        <v>194</v>
      </c>
      <c r="U687">
        <v>194</v>
      </c>
      <c r="V687">
        <v>52</v>
      </c>
      <c r="W687">
        <v>34</v>
      </c>
      <c r="X687">
        <v>34</v>
      </c>
      <c r="Y687">
        <v>32</v>
      </c>
      <c r="Z687">
        <v>30</v>
      </c>
      <c r="AA687">
        <v>38</v>
      </c>
      <c r="AB687">
        <v>35</v>
      </c>
      <c r="AC687">
        <v>35</v>
      </c>
      <c r="AD687">
        <v>25</v>
      </c>
      <c r="AE687">
        <v>29</v>
      </c>
      <c r="AF687">
        <v>18</v>
      </c>
      <c r="AG687">
        <v>26</v>
      </c>
      <c r="AH687">
        <v>63</v>
      </c>
      <c r="AI687">
        <v>31</v>
      </c>
      <c r="AJ687">
        <v>32</v>
      </c>
      <c r="AK687">
        <v>10</v>
      </c>
      <c r="AL687">
        <v>5</v>
      </c>
      <c r="AM687">
        <v>5</v>
      </c>
      <c r="AN687">
        <v>27992</v>
      </c>
      <c r="AO687">
        <v>4634</v>
      </c>
      <c r="AP687">
        <v>0</v>
      </c>
      <c r="AQ687">
        <v>0</v>
      </c>
      <c r="AR687">
        <v>31</v>
      </c>
      <c r="AS687">
        <v>2029</v>
      </c>
      <c r="AT687" t="s">
        <v>94</v>
      </c>
    </row>
    <row r="688" spans="1:46" hidden="1" x14ac:dyDescent="0.3">
      <c r="A688">
        <v>54719</v>
      </c>
      <c r="B688" t="s">
        <v>625</v>
      </c>
      <c r="C688" t="s">
        <v>1416</v>
      </c>
      <c r="D688">
        <v>238371.647</v>
      </c>
      <c r="E688">
        <v>2731245.4180000001</v>
      </c>
      <c r="F688">
        <v>46</v>
      </c>
      <c r="G688">
        <v>7</v>
      </c>
      <c r="H688">
        <v>39</v>
      </c>
      <c r="I688">
        <v>3</v>
      </c>
      <c r="J688">
        <v>1</v>
      </c>
      <c r="K688">
        <v>2</v>
      </c>
      <c r="L688">
        <v>26</v>
      </c>
      <c r="M688">
        <v>5</v>
      </c>
      <c r="N688">
        <v>5</v>
      </c>
      <c r="O688">
        <v>5</v>
      </c>
      <c r="P688">
        <v>4</v>
      </c>
      <c r="Q688">
        <v>4</v>
      </c>
      <c r="R688">
        <v>3</v>
      </c>
      <c r="S688">
        <v>680</v>
      </c>
      <c r="T688">
        <v>334</v>
      </c>
      <c r="U688">
        <v>346</v>
      </c>
      <c r="V688">
        <v>60</v>
      </c>
      <c r="W688">
        <v>75</v>
      </c>
      <c r="X688">
        <v>65</v>
      </c>
      <c r="Y688">
        <v>57</v>
      </c>
      <c r="Z688">
        <v>56</v>
      </c>
      <c r="AA688">
        <v>67</v>
      </c>
      <c r="AB688">
        <v>55</v>
      </c>
      <c r="AC688">
        <v>61</v>
      </c>
      <c r="AD688">
        <v>52</v>
      </c>
      <c r="AE688">
        <v>49</v>
      </c>
      <c r="AF688">
        <v>46</v>
      </c>
      <c r="AG688">
        <v>37</v>
      </c>
      <c r="AH688">
        <v>92</v>
      </c>
      <c r="AI688">
        <v>47</v>
      </c>
      <c r="AJ688">
        <v>45</v>
      </c>
      <c r="AK688">
        <v>10</v>
      </c>
      <c r="AL688">
        <v>6</v>
      </c>
      <c r="AM688">
        <v>4</v>
      </c>
      <c r="AN688">
        <v>23184</v>
      </c>
      <c r="AO688">
        <v>18055</v>
      </c>
      <c r="AP688">
        <v>1</v>
      </c>
      <c r="AQ688">
        <v>812</v>
      </c>
      <c r="AR688">
        <v>43</v>
      </c>
      <c r="AS688">
        <v>4568</v>
      </c>
      <c r="AT688" t="s">
        <v>94</v>
      </c>
    </row>
    <row r="689" spans="1:46" hidden="1" x14ac:dyDescent="0.3">
      <c r="A689">
        <v>54720</v>
      </c>
      <c r="B689" t="s">
        <v>1417</v>
      </c>
      <c r="C689" t="s">
        <v>1418</v>
      </c>
      <c r="D689">
        <v>240580.71900000001</v>
      </c>
      <c r="E689">
        <v>2731779.057</v>
      </c>
      <c r="F689">
        <v>55</v>
      </c>
      <c r="G689">
        <v>12</v>
      </c>
      <c r="H689">
        <v>43</v>
      </c>
      <c r="I689">
        <v>4</v>
      </c>
      <c r="J689">
        <v>0</v>
      </c>
      <c r="K689">
        <v>4</v>
      </c>
      <c r="L689">
        <v>30</v>
      </c>
      <c r="M689">
        <v>6</v>
      </c>
      <c r="N689">
        <v>5</v>
      </c>
      <c r="O689">
        <v>5</v>
      </c>
      <c r="P689">
        <v>6</v>
      </c>
      <c r="Q689">
        <v>4</v>
      </c>
      <c r="R689">
        <v>4</v>
      </c>
      <c r="S689">
        <v>777</v>
      </c>
      <c r="T689">
        <v>396</v>
      </c>
      <c r="U689">
        <v>381</v>
      </c>
      <c r="V689">
        <v>81</v>
      </c>
      <c r="W689">
        <v>72</v>
      </c>
      <c r="X689">
        <v>64</v>
      </c>
      <c r="Y689">
        <v>62</v>
      </c>
      <c r="Z689">
        <v>69</v>
      </c>
      <c r="AA689">
        <v>70</v>
      </c>
      <c r="AB689">
        <v>74</v>
      </c>
      <c r="AC689">
        <v>70</v>
      </c>
      <c r="AD689">
        <v>48</v>
      </c>
      <c r="AE689">
        <v>57</v>
      </c>
      <c r="AF689">
        <v>60</v>
      </c>
      <c r="AG689">
        <v>50</v>
      </c>
      <c r="AH689">
        <v>127</v>
      </c>
      <c r="AI689">
        <v>67</v>
      </c>
      <c r="AJ689">
        <v>60</v>
      </c>
      <c r="AK689">
        <v>15</v>
      </c>
      <c r="AL689">
        <v>7</v>
      </c>
      <c r="AM689">
        <v>8</v>
      </c>
      <c r="AN689">
        <v>22937</v>
      </c>
      <c r="AO689">
        <v>12685</v>
      </c>
      <c r="AP689">
        <v>1</v>
      </c>
      <c r="AQ689">
        <v>2657</v>
      </c>
      <c r="AR689">
        <v>43</v>
      </c>
      <c r="AS689">
        <v>6191</v>
      </c>
      <c r="AT689" t="s">
        <v>94</v>
      </c>
    </row>
    <row r="690" spans="1:46" hidden="1" x14ac:dyDescent="0.3">
      <c r="A690">
        <v>54721</v>
      </c>
      <c r="B690" t="s">
        <v>1419</v>
      </c>
      <c r="C690" t="s">
        <v>1420</v>
      </c>
      <c r="D690">
        <v>232276.84</v>
      </c>
      <c r="E690">
        <v>2710999.25</v>
      </c>
      <c r="F690">
        <v>15</v>
      </c>
      <c r="G690">
        <v>7</v>
      </c>
      <c r="H690">
        <v>8</v>
      </c>
      <c r="I690">
        <v>3</v>
      </c>
      <c r="J690">
        <v>0</v>
      </c>
      <c r="K690">
        <v>3</v>
      </c>
      <c r="L690">
        <v>9</v>
      </c>
      <c r="M690">
        <v>1</v>
      </c>
      <c r="N690">
        <v>2</v>
      </c>
      <c r="O690">
        <v>2</v>
      </c>
      <c r="P690">
        <v>2</v>
      </c>
      <c r="Q690">
        <v>1</v>
      </c>
      <c r="R690">
        <v>1</v>
      </c>
      <c r="S690">
        <v>157</v>
      </c>
      <c r="T690">
        <v>93</v>
      </c>
      <c r="U690">
        <v>64</v>
      </c>
      <c r="V690">
        <v>18</v>
      </c>
      <c r="W690">
        <v>8</v>
      </c>
      <c r="X690">
        <v>14</v>
      </c>
      <c r="Y690">
        <v>15</v>
      </c>
      <c r="Z690">
        <v>16</v>
      </c>
      <c r="AA690">
        <v>14</v>
      </c>
      <c r="AB690">
        <v>22</v>
      </c>
      <c r="AC690">
        <v>11</v>
      </c>
      <c r="AD690">
        <v>10</v>
      </c>
      <c r="AE690">
        <v>9</v>
      </c>
      <c r="AF690">
        <v>13</v>
      </c>
      <c r="AG690">
        <v>7</v>
      </c>
      <c r="AH690">
        <v>33</v>
      </c>
      <c r="AI690">
        <v>14</v>
      </c>
      <c r="AJ690">
        <v>19</v>
      </c>
      <c r="AK690">
        <v>4</v>
      </c>
      <c r="AL690">
        <v>0</v>
      </c>
      <c r="AM690">
        <v>4</v>
      </c>
      <c r="AN690">
        <v>21908</v>
      </c>
      <c r="AO690">
        <v>7458</v>
      </c>
      <c r="AP690">
        <v>0</v>
      </c>
      <c r="AQ690">
        <v>0</v>
      </c>
      <c r="AR690">
        <v>40</v>
      </c>
      <c r="AS690">
        <v>4208</v>
      </c>
      <c r="AT690" t="s">
        <v>94</v>
      </c>
    </row>
    <row r="691" spans="1:46" hidden="1" x14ac:dyDescent="0.3">
      <c r="A691">
        <v>54722</v>
      </c>
      <c r="B691" t="s">
        <v>1421</v>
      </c>
      <c r="C691" t="s">
        <v>1422</v>
      </c>
      <c r="D691">
        <v>214999.99</v>
      </c>
      <c r="E691">
        <v>2703750.014</v>
      </c>
      <c r="F691">
        <v>41</v>
      </c>
      <c r="G691">
        <v>13</v>
      </c>
      <c r="H691">
        <v>28</v>
      </c>
      <c r="I691">
        <v>3</v>
      </c>
      <c r="J691">
        <v>1</v>
      </c>
      <c r="K691">
        <v>2</v>
      </c>
      <c r="L691">
        <v>23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3</v>
      </c>
      <c r="S691">
        <v>553</v>
      </c>
      <c r="T691">
        <v>289</v>
      </c>
      <c r="U691">
        <v>264</v>
      </c>
      <c r="V691">
        <v>53</v>
      </c>
      <c r="W691">
        <v>41</v>
      </c>
      <c r="X691">
        <v>49</v>
      </c>
      <c r="Y691">
        <v>41</v>
      </c>
      <c r="Z691">
        <v>50</v>
      </c>
      <c r="AA691">
        <v>51</v>
      </c>
      <c r="AB691">
        <v>50</v>
      </c>
      <c r="AC691">
        <v>54</v>
      </c>
      <c r="AD691">
        <v>47</v>
      </c>
      <c r="AE691">
        <v>40</v>
      </c>
      <c r="AF691">
        <v>40</v>
      </c>
      <c r="AG691">
        <v>37</v>
      </c>
      <c r="AH691">
        <v>105</v>
      </c>
      <c r="AI691">
        <v>53</v>
      </c>
      <c r="AJ691">
        <v>52</v>
      </c>
      <c r="AK691">
        <v>1</v>
      </c>
      <c r="AL691">
        <v>0</v>
      </c>
      <c r="AM691">
        <v>1</v>
      </c>
      <c r="AN691">
        <v>20153</v>
      </c>
      <c r="AO691">
        <v>5001</v>
      </c>
      <c r="AP691">
        <v>1</v>
      </c>
      <c r="AQ691">
        <v>481</v>
      </c>
      <c r="AR691">
        <v>34</v>
      </c>
      <c r="AS691">
        <v>2767</v>
      </c>
      <c r="AT691" t="s">
        <v>94</v>
      </c>
    </row>
    <row r="692" spans="1:46" hidden="1" x14ac:dyDescent="0.3">
      <c r="A692">
        <v>54723</v>
      </c>
      <c r="B692" t="s">
        <v>1423</v>
      </c>
      <c r="C692" t="s">
        <v>1424</v>
      </c>
      <c r="D692">
        <v>237660.12</v>
      </c>
      <c r="E692">
        <v>2732781.28</v>
      </c>
      <c r="F692">
        <v>50</v>
      </c>
      <c r="G692">
        <v>9</v>
      </c>
      <c r="H692">
        <v>41</v>
      </c>
      <c r="I692">
        <v>4</v>
      </c>
      <c r="J692">
        <v>2</v>
      </c>
      <c r="K692">
        <v>2</v>
      </c>
      <c r="L692">
        <v>28</v>
      </c>
      <c r="M692">
        <v>5</v>
      </c>
      <c r="N692">
        <v>5</v>
      </c>
      <c r="O692">
        <v>5</v>
      </c>
      <c r="P692">
        <v>5</v>
      </c>
      <c r="Q692">
        <v>4</v>
      </c>
      <c r="R692">
        <v>4</v>
      </c>
      <c r="S692">
        <v>708</v>
      </c>
      <c r="T692">
        <v>371</v>
      </c>
      <c r="U692">
        <v>337</v>
      </c>
      <c r="V692">
        <v>64</v>
      </c>
      <c r="W692">
        <v>52</v>
      </c>
      <c r="X692">
        <v>66</v>
      </c>
      <c r="Y692">
        <v>53</v>
      </c>
      <c r="Z692">
        <v>62</v>
      </c>
      <c r="AA692">
        <v>56</v>
      </c>
      <c r="AB692">
        <v>67</v>
      </c>
      <c r="AC692">
        <v>67</v>
      </c>
      <c r="AD692">
        <v>61</v>
      </c>
      <c r="AE692">
        <v>53</v>
      </c>
      <c r="AF692">
        <v>51</v>
      </c>
      <c r="AG692">
        <v>56</v>
      </c>
      <c r="AH692">
        <v>115</v>
      </c>
      <c r="AI692">
        <v>65</v>
      </c>
      <c r="AJ692">
        <v>50</v>
      </c>
      <c r="AK692">
        <v>30</v>
      </c>
      <c r="AL692">
        <v>14</v>
      </c>
      <c r="AM692">
        <v>16</v>
      </c>
      <c r="AN692">
        <v>20351</v>
      </c>
      <c r="AO692">
        <v>9126</v>
      </c>
      <c r="AP692">
        <v>1</v>
      </c>
      <c r="AQ692">
        <v>594</v>
      </c>
      <c r="AR692">
        <v>35</v>
      </c>
      <c r="AS692">
        <v>4705</v>
      </c>
      <c r="AT692" t="s">
        <v>94</v>
      </c>
    </row>
    <row r="693" spans="1:46" hidden="1" x14ac:dyDescent="0.3">
      <c r="A693">
        <v>54724</v>
      </c>
      <c r="B693" t="s">
        <v>1425</v>
      </c>
      <c r="C693" t="s">
        <v>1426</v>
      </c>
      <c r="D693">
        <v>238944.5</v>
      </c>
      <c r="E693">
        <v>2732228.5</v>
      </c>
      <c r="F693">
        <v>38</v>
      </c>
      <c r="G693">
        <v>5</v>
      </c>
      <c r="H693">
        <v>33</v>
      </c>
      <c r="I693">
        <v>2</v>
      </c>
      <c r="J693">
        <v>1</v>
      </c>
      <c r="K693">
        <v>1</v>
      </c>
      <c r="L693">
        <v>22</v>
      </c>
      <c r="M693">
        <v>4</v>
      </c>
      <c r="N693">
        <v>4</v>
      </c>
      <c r="O693">
        <v>4</v>
      </c>
      <c r="P693">
        <v>4</v>
      </c>
      <c r="Q693">
        <v>3</v>
      </c>
      <c r="R693">
        <v>3</v>
      </c>
      <c r="S693">
        <v>540</v>
      </c>
      <c r="T693">
        <v>272</v>
      </c>
      <c r="U693">
        <v>268</v>
      </c>
      <c r="V693">
        <v>51</v>
      </c>
      <c r="W693">
        <v>47</v>
      </c>
      <c r="X693">
        <v>48</v>
      </c>
      <c r="Y693">
        <v>43</v>
      </c>
      <c r="Z693">
        <v>52</v>
      </c>
      <c r="AA693">
        <v>46</v>
      </c>
      <c r="AB693">
        <v>52</v>
      </c>
      <c r="AC693">
        <v>57</v>
      </c>
      <c r="AD693">
        <v>39</v>
      </c>
      <c r="AE693">
        <v>31</v>
      </c>
      <c r="AF693">
        <v>30</v>
      </c>
      <c r="AG693">
        <v>44</v>
      </c>
      <c r="AH693">
        <v>75</v>
      </c>
      <c r="AI693">
        <v>37</v>
      </c>
      <c r="AJ693">
        <v>38</v>
      </c>
      <c r="AK693">
        <v>1</v>
      </c>
      <c r="AL693">
        <v>1</v>
      </c>
      <c r="AM693">
        <v>0</v>
      </c>
      <c r="AN693">
        <v>14917</v>
      </c>
      <c r="AO693">
        <v>2989</v>
      </c>
      <c r="AP693">
        <v>0</v>
      </c>
      <c r="AQ693">
        <v>0</v>
      </c>
      <c r="AR693">
        <v>25</v>
      </c>
      <c r="AS693">
        <v>2154</v>
      </c>
      <c r="AT693" t="s">
        <v>94</v>
      </c>
    </row>
    <row r="694" spans="1:46" x14ac:dyDescent="0.3">
      <c r="A694">
        <v>54725</v>
      </c>
      <c r="B694" t="s">
        <v>1427</v>
      </c>
      <c r="C694" t="s">
        <v>1428</v>
      </c>
      <c r="D694">
        <v>242938.77</v>
      </c>
      <c r="E694">
        <v>2693553.38</v>
      </c>
      <c r="F694">
        <v>10</v>
      </c>
      <c r="G694">
        <v>5</v>
      </c>
      <c r="H694">
        <v>5</v>
      </c>
      <c r="I694">
        <v>2</v>
      </c>
      <c r="J694">
        <v>1</v>
      </c>
      <c r="K694">
        <v>1</v>
      </c>
      <c r="L694">
        <v>6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27</v>
      </c>
      <c r="T694">
        <v>11</v>
      </c>
      <c r="U694">
        <v>16</v>
      </c>
      <c r="V694">
        <v>2</v>
      </c>
      <c r="W694">
        <v>4</v>
      </c>
      <c r="X694">
        <v>2</v>
      </c>
      <c r="Y694">
        <v>1</v>
      </c>
      <c r="Z694">
        <v>2</v>
      </c>
      <c r="AA694">
        <v>5</v>
      </c>
      <c r="AB694">
        <v>1</v>
      </c>
      <c r="AC694">
        <v>2</v>
      </c>
      <c r="AD694">
        <v>2</v>
      </c>
      <c r="AE694">
        <v>3</v>
      </c>
      <c r="AF694">
        <v>2</v>
      </c>
      <c r="AG694">
        <v>1</v>
      </c>
      <c r="AH694">
        <v>6</v>
      </c>
      <c r="AI694">
        <v>4</v>
      </c>
      <c r="AJ694">
        <v>2</v>
      </c>
      <c r="AK694">
        <v>27</v>
      </c>
      <c r="AL694">
        <v>11</v>
      </c>
      <c r="AM694">
        <v>16</v>
      </c>
      <c r="AN694">
        <v>13280</v>
      </c>
      <c r="AO694">
        <v>2961</v>
      </c>
      <c r="AP694">
        <v>0</v>
      </c>
      <c r="AQ694">
        <v>0</v>
      </c>
      <c r="AR694">
        <v>10</v>
      </c>
      <c r="AS694">
        <v>1093</v>
      </c>
      <c r="AT694" t="s">
        <v>94</v>
      </c>
    </row>
    <row r="695" spans="1:46" hidden="1" x14ac:dyDescent="0.3">
      <c r="A695">
        <v>61322</v>
      </c>
      <c r="B695" t="s">
        <v>1429</v>
      </c>
      <c r="C695" t="s">
        <v>1430</v>
      </c>
      <c r="D695">
        <v>212155.872</v>
      </c>
      <c r="E695">
        <v>2666418.0989999999</v>
      </c>
      <c r="F695">
        <v>10</v>
      </c>
      <c r="G695">
        <v>0</v>
      </c>
      <c r="H695">
        <v>10</v>
      </c>
      <c r="I695">
        <v>0</v>
      </c>
      <c r="J695">
        <v>0</v>
      </c>
      <c r="K695">
        <v>0</v>
      </c>
      <c r="L695">
        <v>6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133</v>
      </c>
      <c r="T695">
        <v>70</v>
      </c>
      <c r="U695">
        <v>63</v>
      </c>
      <c r="V695">
        <v>14</v>
      </c>
      <c r="W695">
        <v>11</v>
      </c>
      <c r="X695">
        <v>13</v>
      </c>
      <c r="Y695">
        <v>16</v>
      </c>
      <c r="Z695">
        <v>10</v>
      </c>
      <c r="AA695">
        <v>6</v>
      </c>
      <c r="AB695">
        <v>17</v>
      </c>
      <c r="AC695">
        <v>12</v>
      </c>
      <c r="AD695">
        <v>7</v>
      </c>
      <c r="AE695">
        <v>9</v>
      </c>
      <c r="AF695">
        <v>9</v>
      </c>
      <c r="AG695">
        <v>9</v>
      </c>
      <c r="AH695">
        <v>6</v>
      </c>
      <c r="AI695">
        <v>3</v>
      </c>
      <c r="AJ695">
        <v>3</v>
      </c>
      <c r="AK695">
        <v>0</v>
      </c>
      <c r="AL695">
        <v>0</v>
      </c>
      <c r="AM695">
        <v>0</v>
      </c>
      <c r="AT695" t="s">
        <v>94</v>
      </c>
    </row>
    <row r="696" spans="1:46" hidden="1" x14ac:dyDescent="0.3">
      <c r="A696">
        <v>61601</v>
      </c>
      <c r="B696" t="s">
        <v>1431</v>
      </c>
      <c r="C696" t="s">
        <v>1432</v>
      </c>
      <c r="D696">
        <v>221325.65100000001</v>
      </c>
      <c r="E696">
        <v>2676843.0630000001</v>
      </c>
      <c r="F696">
        <v>73</v>
      </c>
      <c r="G696">
        <v>21</v>
      </c>
      <c r="H696">
        <v>52</v>
      </c>
      <c r="I696">
        <v>7</v>
      </c>
      <c r="J696">
        <v>0</v>
      </c>
      <c r="K696">
        <v>7</v>
      </c>
      <c r="L696">
        <v>42</v>
      </c>
      <c r="M696">
        <v>7</v>
      </c>
      <c r="N696">
        <v>7</v>
      </c>
      <c r="O696">
        <v>7</v>
      </c>
      <c r="P696">
        <v>7</v>
      </c>
      <c r="Q696">
        <v>7</v>
      </c>
      <c r="R696">
        <v>7</v>
      </c>
      <c r="S696">
        <v>1365</v>
      </c>
      <c r="T696">
        <v>702</v>
      </c>
      <c r="U696">
        <v>663</v>
      </c>
      <c r="V696">
        <v>129</v>
      </c>
      <c r="W696">
        <v>106</v>
      </c>
      <c r="X696">
        <v>115</v>
      </c>
      <c r="Y696">
        <v>120</v>
      </c>
      <c r="Z696">
        <v>119</v>
      </c>
      <c r="AA696">
        <v>115</v>
      </c>
      <c r="AB696">
        <v>109</v>
      </c>
      <c r="AC696">
        <v>126</v>
      </c>
      <c r="AD696">
        <v>116</v>
      </c>
      <c r="AE696">
        <v>100</v>
      </c>
      <c r="AF696">
        <v>114</v>
      </c>
      <c r="AG696">
        <v>96</v>
      </c>
      <c r="AH696">
        <v>212</v>
      </c>
      <c r="AI696">
        <v>127</v>
      </c>
      <c r="AJ696">
        <v>85</v>
      </c>
      <c r="AK696">
        <v>2</v>
      </c>
      <c r="AL696">
        <v>0</v>
      </c>
      <c r="AM696">
        <v>2</v>
      </c>
      <c r="AN696">
        <v>22211</v>
      </c>
      <c r="AO696">
        <v>15284</v>
      </c>
      <c r="AP696">
        <v>1</v>
      </c>
      <c r="AQ696">
        <v>513</v>
      </c>
      <c r="AR696">
        <v>101</v>
      </c>
      <c r="AS696">
        <v>6677</v>
      </c>
      <c r="AT696" t="s">
        <v>94</v>
      </c>
    </row>
    <row r="697" spans="1:46" hidden="1" x14ac:dyDescent="0.3">
      <c r="A697">
        <v>63601</v>
      </c>
      <c r="B697" t="s">
        <v>1433</v>
      </c>
      <c r="C697" t="s">
        <v>1434</v>
      </c>
      <c r="D697">
        <v>201604.845</v>
      </c>
      <c r="E697">
        <v>2681990.9139999999</v>
      </c>
      <c r="F697">
        <v>3</v>
      </c>
      <c r="G697">
        <v>1</v>
      </c>
      <c r="H697">
        <v>2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2535</v>
      </c>
      <c r="AO697">
        <v>1654</v>
      </c>
      <c r="AP697">
        <v>0</v>
      </c>
      <c r="AQ697">
        <v>0</v>
      </c>
      <c r="AR697">
        <v>3</v>
      </c>
      <c r="AS697">
        <v>186</v>
      </c>
      <c r="AT697" t="s">
        <v>94</v>
      </c>
    </row>
    <row r="698" spans="1:46" hidden="1" x14ac:dyDescent="0.3">
      <c r="A698">
        <v>63602</v>
      </c>
      <c r="B698" t="s">
        <v>1435</v>
      </c>
      <c r="C698" t="s">
        <v>1436</v>
      </c>
      <c r="D698">
        <v>220905.842</v>
      </c>
      <c r="E698">
        <v>2671814.7940000002</v>
      </c>
      <c r="F698">
        <v>38</v>
      </c>
      <c r="G698">
        <v>8</v>
      </c>
      <c r="H698">
        <v>30</v>
      </c>
      <c r="I698">
        <v>2</v>
      </c>
      <c r="J698">
        <v>0</v>
      </c>
      <c r="K698">
        <v>2</v>
      </c>
      <c r="L698">
        <v>21</v>
      </c>
      <c r="M698">
        <v>8</v>
      </c>
      <c r="N698">
        <v>7</v>
      </c>
      <c r="O698">
        <v>2</v>
      </c>
      <c r="P698">
        <v>2</v>
      </c>
      <c r="Q698">
        <v>2</v>
      </c>
      <c r="R698">
        <v>0</v>
      </c>
      <c r="S698">
        <v>603</v>
      </c>
      <c r="T698">
        <v>299</v>
      </c>
      <c r="U698">
        <v>304</v>
      </c>
      <c r="V698">
        <v>120</v>
      </c>
      <c r="W698">
        <v>112</v>
      </c>
      <c r="X698">
        <v>105</v>
      </c>
      <c r="Y698">
        <v>98</v>
      </c>
      <c r="Z698">
        <v>22</v>
      </c>
      <c r="AA698">
        <v>36</v>
      </c>
      <c r="AB698">
        <v>28</v>
      </c>
      <c r="AC698">
        <v>29</v>
      </c>
      <c r="AD698">
        <v>24</v>
      </c>
      <c r="AE698">
        <v>29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12</v>
      </c>
      <c r="AL698">
        <v>4</v>
      </c>
      <c r="AM698">
        <v>8</v>
      </c>
      <c r="AN698">
        <v>21427</v>
      </c>
      <c r="AO698">
        <v>6314</v>
      </c>
      <c r="AP698">
        <v>0</v>
      </c>
      <c r="AQ698">
        <v>0</v>
      </c>
      <c r="AR698">
        <v>29</v>
      </c>
      <c r="AS698">
        <v>1842</v>
      </c>
      <c r="AT698" t="s">
        <v>94</v>
      </c>
    </row>
    <row r="699" spans="1:46" hidden="1" x14ac:dyDescent="0.3">
      <c r="A699">
        <v>64601</v>
      </c>
      <c r="B699" t="s">
        <v>1437</v>
      </c>
      <c r="C699" t="s">
        <v>1438</v>
      </c>
      <c r="D699">
        <v>221692.5</v>
      </c>
      <c r="E699">
        <v>2683336.04</v>
      </c>
      <c r="F699">
        <v>64</v>
      </c>
      <c r="G699">
        <v>21</v>
      </c>
      <c r="H699">
        <v>43</v>
      </c>
      <c r="I699">
        <v>4</v>
      </c>
      <c r="J699">
        <v>1</v>
      </c>
      <c r="K699">
        <v>3</v>
      </c>
      <c r="L699">
        <v>29</v>
      </c>
      <c r="M699">
        <v>4</v>
      </c>
      <c r="N699">
        <v>5</v>
      </c>
      <c r="O699">
        <v>5</v>
      </c>
      <c r="P699">
        <v>6</v>
      </c>
      <c r="Q699">
        <v>4</v>
      </c>
      <c r="R699">
        <v>5</v>
      </c>
      <c r="S699">
        <v>520</v>
      </c>
      <c r="T699">
        <v>261</v>
      </c>
      <c r="U699">
        <v>259</v>
      </c>
      <c r="V699">
        <v>43</v>
      </c>
      <c r="W699">
        <v>36</v>
      </c>
      <c r="X699">
        <v>48</v>
      </c>
      <c r="Y699">
        <v>39</v>
      </c>
      <c r="Z699">
        <v>60</v>
      </c>
      <c r="AA699">
        <v>44</v>
      </c>
      <c r="AB699">
        <v>49</v>
      </c>
      <c r="AC699">
        <v>59</v>
      </c>
      <c r="AD699">
        <v>28</v>
      </c>
      <c r="AE699">
        <v>40</v>
      </c>
      <c r="AF699">
        <v>33</v>
      </c>
      <c r="AG699">
        <v>41</v>
      </c>
      <c r="AH699">
        <v>90</v>
      </c>
      <c r="AI699">
        <v>39</v>
      </c>
      <c r="AJ699">
        <v>51</v>
      </c>
      <c r="AK699">
        <v>17</v>
      </c>
      <c r="AL699">
        <v>11</v>
      </c>
      <c r="AM699">
        <v>6</v>
      </c>
      <c r="AN699">
        <v>33277</v>
      </c>
      <c r="AO699">
        <v>8662</v>
      </c>
      <c r="AP699">
        <v>1</v>
      </c>
      <c r="AQ699">
        <v>1323</v>
      </c>
      <c r="AR699">
        <v>71</v>
      </c>
      <c r="AS699">
        <v>4695</v>
      </c>
      <c r="AT699" t="s">
        <v>94</v>
      </c>
    </row>
    <row r="700" spans="1:46" hidden="1" x14ac:dyDescent="0.3">
      <c r="A700">
        <v>64602</v>
      </c>
      <c r="B700" t="s">
        <v>1439</v>
      </c>
      <c r="C700" t="s">
        <v>1440</v>
      </c>
      <c r="D700">
        <v>220721.41</v>
      </c>
      <c r="E700">
        <v>2682661.0299999998</v>
      </c>
      <c r="F700">
        <v>132</v>
      </c>
      <c r="G700">
        <v>30</v>
      </c>
      <c r="H700">
        <v>102</v>
      </c>
      <c r="I700">
        <v>9</v>
      </c>
      <c r="J700">
        <v>0</v>
      </c>
      <c r="K700">
        <v>9</v>
      </c>
      <c r="L700">
        <v>70</v>
      </c>
      <c r="M700">
        <v>12</v>
      </c>
      <c r="N700">
        <v>10</v>
      </c>
      <c r="O700">
        <v>13</v>
      </c>
      <c r="P700">
        <v>13</v>
      </c>
      <c r="Q700">
        <v>11</v>
      </c>
      <c r="R700">
        <v>11</v>
      </c>
      <c r="S700">
        <v>1878</v>
      </c>
      <c r="T700">
        <v>975</v>
      </c>
      <c r="U700">
        <v>903</v>
      </c>
      <c r="V700">
        <v>166</v>
      </c>
      <c r="W700">
        <v>162</v>
      </c>
      <c r="X700">
        <v>144</v>
      </c>
      <c r="Y700">
        <v>127</v>
      </c>
      <c r="Z700">
        <v>178</v>
      </c>
      <c r="AA700">
        <v>167</v>
      </c>
      <c r="AB700">
        <v>194</v>
      </c>
      <c r="AC700">
        <v>156</v>
      </c>
      <c r="AD700">
        <v>151</v>
      </c>
      <c r="AE700">
        <v>143</v>
      </c>
      <c r="AF700">
        <v>142</v>
      </c>
      <c r="AG700">
        <v>148</v>
      </c>
      <c r="AH700">
        <v>366</v>
      </c>
      <c r="AI700">
        <v>199</v>
      </c>
      <c r="AJ700">
        <v>167</v>
      </c>
      <c r="AK700">
        <v>23</v>
      </c>
      <c r="AL700">
        <v>11</v>
      </c>
      <c r="AM700">
        <v>12</v>
      </c>
      <c r="AN700">
        <v>28148</v>
      </c>
      <c r="AO700">
        <v>20381</v>
      </c>
      <c r="AP700">
        <v>0</v>
      </c>
      <c r="AQ700">
        <v>0</v>
      </c>
      <c r="AR700">
        <v>110</v>
      </c>
      <c r="AS700">
        <v>10297</v>
      </c>
      <c r="AT700" t="s">
        <v>94</v>
      </c>
    </row>
    <row r="701" spans="1:46" hidden="1" x14ac:dyDescent="0.3">
      <c r="A701">
        <v>64603</v>
      </c>
      <c r="B701" t="s">
        <v>1441</v>
      </c>
      <c r="C701" t="s">
        <v>1442</v>
      </c>
      <c r="D701">
        <v>221898.17</v>
      </c>
      <c r="E701">
        <v>2682527.37</v>
      </c>
      <c r="F701">
        <v>177</v>
      </c>
      <c r="G701">
        <v>46</v>
      </c>
      <c r="H701">
        <v>131</v>
      </c>
      <c r="I701">
        <v>11</v>
      </c>
      <c r="J701">
        <v>3</v>
      </c>
      <c r="K701">
        <v>8</v>
      </c>
      <c r="L701">
        <v>100</v>
      </c>
      <c r="M701">
        <v>17</v>
      </c>
      <c r="N701">
        <v>16</v>
      </c>
      <c r="O701">
        <v>18</v>
      </c>
      <c r="P701">
        <v>19</v>
      </c>
      <c r="Q701">
        <v>15</v>
      </c>
      <c r="R701">
        <v>15</v>
      </c>
      <c r="S701">
        <v>2732</v>
      </c>
      <c r="T701">
        <v>1434</v>
      </c>
      <c r="U701">
        <v>1298</v>
      </c>
      <c r="V701">
        <v>244</v>
      </c>
      <c r="W701">
        <v>215</v>
      </c>
      <c r="X701">
        <v>246</v>
      </c>
      <c r="Y701">
        <v>206</v>
      </c>
      <c r="Z701">
        <v>264</v>
      </c>
      <c r="AA701">
        <v>240</v>
      </c>
      <c r="AB701">
        <v>267</v>
      </c>
      <c r="AC701">
        <v>239</v>
      </c>
      <c r="AD701">
        <v>217</v>
      </c>
      <c r="AE701">
        <v>190</v>
      </c>
      <c r="AF701">
        <v>196</v>
      </c>
      <c r="AG701">
        <v>208</v>
      </c>
      <c r="AH701">
        <v>430</v>
      </c>
      <c r="AI701">
        <v>207</v>
      </c>
      <c r="AJ701">
        <v>223</v>
      </c>
      <c r="AK701">
        <v>39</v>
      </c>
      <c r="AL701">
        <v>22</v>
      </c>
      <c r="AM701">
        <v>17</v>
      </c>
      <c r="AN701">
        <v>31185</v>
      </c>
      <c r="AO701">
        <v>19154</v>
      </c>
      <c r="AP701">
        <v>1</v>
      </c>
      <c r="AQ701">
        <v>3667</v>
      </c>
      <c r="AR701">
        <v>131</v>
      </c>
      <c r="AS701">
        <v>11700</v>
      </c>
      <c r="AT701" t="s">
        <v>94</v>
      </c>
    </row>
    <row r="702" spans="1:46" hidden="1" x14ac:dyDescent="0.3">
      <c r="A702">
        <v>64604</v>
      </c>
      <c r="B702" t="s">
        <v>1443</v>
      </c>
      <c r="C702" t="s">
        <v>1444</v>
      </c>
      <c r="D702">
        <v>220935.93</v>
      </c>
      <c r="E702">
        <v>2682977.83</v>
      </c>
      <c r="F702">
        <v>32</v>
      </c>
      <c r="G702">
        <v>11</v>
      </c>
      <c r="H702">
        <v>21</v>
      </c>
      <c r="I702">
        <v>4</v>
      </c>
      <c r="J702">
        <v>0</v>
      </c>
      <c r="K702">
        <v>4</v>
      </c>
      <c r="L702">
        <v>16</v>
      </c>
      <c r="M702">
        <v>3</v>
      </c>
      <c r="N702">
        <v>3</v>
      </c>
      <c r="O702">
        <v>3</v>
      </c>
      <c r="P702">
        <v>3</v>
      </c>
      <c r="Q702">
        <v>2</v>
      </c>
      <c r="R702">
        <v>2</v>
      </c>
      <c r="S702">
        <v>341</v>
      </c>
      <c r="T702">
        <v>181</v>
      </c>
      <c r="U702">
        <v>160</v>
      </c>
      <c r="V702">
        <v>40</v>
      </c>
      <c r="W702">
        <v>25</v>
      </c>
      <c r="X702">
        <v>27</v>
      </c>
      <c r="Y702">
        <v>29</v>
      </c>
      <c r="Z702">
        <v>29</v>
      </c>
      <c r="AA702">
        <v>29</v>
      </c>
      <c r="AB702">
        <v>37</v>
      </c>
      <c r="AC702">
        <v>24</v>
      </c>
      <c r="AD702">
        <v>24</v>
      </c>
      <c r="AE702">
        <v>23</v>
      </c>
      <c r="AF702">
        <v>24</v>
      </c>
      <c r="AG702">
        <v>30</v>
      </c>
      <c r="AH702">
        <v>45</v>
      </c>
      <c r="AI702">
        <v>24</v>
      </c>
      <c r="AJ702">
        <v>21</v>
      </c>
      <c r="AK702">
        <v>9</v>
      </c>
      <c r="AL702">
        <v>6</v>
      </c>
      <c r="AM702">
        <v>3</v>
      </c>
      <c r="AN702">
        <v>23243</v>
      </c>
      <c r="AO702">
        <v>6781</v>
      </c>
      <c r="AP702">
        <v>1</v>
      </c>
      <c r="AQ702">
        <v>1559</v>
      </c>
      <c r="AR702">
        <v>40</v>
      </c>
      <c r="AS702">
        <v>3600</v>
      </c>
      <c r="AT702" t="s">
        <v>94</v>
      </c>
    </row>
    <row r="703" spans="1:46" hidden="1" x14ac:dyDescent="0.3">
      <c r="A703">
        <v>64605</v>
      </c>
      <c r="B703" t="s">
        <v>1445</v>
      </c>
      <c r="C703" t="s">
        <v>1446</v>
      </c>
      <c r="D703">
        <v>223257.53</v>
      </c>
      <c r="E703">
        <v>2683325.14</v>
      </c>
      <c r="F703">
        <v>49</v>
      </c>
      <c r="G703">
        <v>10</v>
      </c>
      <c r="H703">
        <v>39</v>
      </c>
      <c r="I703">
        <v>4</v>
      </c>
      <c r="J703">
        <v>0</v>
      </c>
      <c r="K703">
        <v>4</v>
      </c>
      <c r="L703">
        <v>27</v>
      </c>
      <c r="M703">
        <v>5</v>
      </c>
      <c r="N703">
        <v>4</v>
      </c>
      <c r="O703">
        <v>5</v>
      </c>
      <c r="P703">
        <v>5</v>
      </c>
      <c r="Q703">
        <v>4</v>
      </c>
      <c r="R703">
        <v>4</v>
      </c>
      <c r="S703">
        <v>657</v>
      </c>
      <c r="T703">
        <v>316</v>
      </c>
      <c r="U703">
        <v>341</v>
      </c>
      <c r="V703">
        <v>66</v>
      </c>
      <c r="W703">
        <v>59</v>
      </c>
      <c r="X703">
        <v>53</v>
      </c>
      <c r="Y703">
        <v>52</v>
      </c>
      <c r="Z703">
        <v>54</v>
      </c>
      <c r="AA703">
        <v>56</v>
      </c>
      <c r="AB703">
        <v>64</v>
      </c>
      <c r="AC703">
        <v>67</v>
      </c>
      <c r="AD703">
        <v>38</v>
      </c>
      <c r="AE703">
        <v>48</v>
      </c>
      <c r="AF703">
        <v>41</v>
      </c>
      <c r="AG703">
        <v>59</v>
      </c>
      <c r="AH703">
        <v>113</v>
      </c>
      <c r="AI703">
        <v>66</v>
      </c>
      <c r="AJ703">
        <v>47</v>
      </c>
      <c r="AK703">
        <v>14</v>
      </c>
      <c r="AL703">
        <v>3</v>
      </c>
      <c r="AM703">
        <v>11</v>
      </c>
      <c r="AN703">
        <v>35342</v>
      </c>
      <c r="AO703">
        <v>10323</v>
      </c>
      <c r="AP703">
        <v>0</v>
      </c>
      <c r="AQ703">
        <v>0</v>
      </c>
      <c r="AR703">
        <v>43</v>
      </c>
      <c r="AS703">
        <v>4328</v>
      </c>
      <c r="AT703" t="s">
        <v>94</v>
      </c>
    </row>
    <row r="704" spans="1:46" hidden="1" x14ac:dyDescent="0.3">
      <c r="A704">
        <v>64606</v>
      </c>
      <c r="B704" t="s">
        <v>1447</v>
      </c>
      <c r="C704" t="s">
        <v>1448</v>
      </c>
      <c r="D704">
        <v>223875.43</v>
      </c>
      <c r="E704">
        <v>2684197.1</v>
      </c>
      <c r="F704">
        <v>31</v>
      </c>
      <c r="G704">
        <v>9</v>
      </c>
      <c r="H704">
        <v>22</v>
      </c>
      <c r="I704">
        <v>4</v>
      </c>
      <c r="J704">
        <v>2</v>
      </c>
      <c r="K704">
        <v>2</v>
      </c>
      <c r="L704">
        <v>17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2</v>
      </c>
      <c r="S704">
        <v>419</v>
      </c>
      <c r="T704">
        <v>197</v>
      </c>
      <c r="U704">
        <v>222</v>
      </c>
      <c r="V704">
        <v>37</v>
      </c>
      <c r="W704">
        <v>27</v>
      </c>
      <c r="X704">
        <v>34</v>
      </c>
      <c r="Y704">
        <v>48</v>
      </c>
      <c r="Z704">
        <v>39</v>
      </c>
      <c r="AA704">
        <v>43</v>
      </c>
      <c r="AB704">
        <v>38</v>
      </c>
      <c r="AC704">
        <v>48</v>
      </c>
      <c r="AD704">
        <v>31</v>
      </c>
      <c r="AE704">
        <v>31</v>
      </c>
      <c r="AF704">
        <v>18</v>
      </c>
      <c r="AG704">
        <v>25</v>
      </c>
      <c r="AH704">
        <v>49</v>
      </c>
      <c r="AI704">
        <v>26</v>
      </c>
      <c r="AJ704">
        <v>23</v>
      </c>
      <c r="AK704">
        <v>7</v>
      </c>
      <c r="AL704">
        <v>5</v>
      </c>
      <c r="AM704">
        <v>2</v>
      </c>
      <c r="AN704">
        <v>20179</v>
      </c>
      <c r="AO704">
        <v>3788</v>
      </c>
      <c r="AP704">
        <v>0</v>
      </c>
      <c r="AQ704">
        <v>0</v>
      </c>
      <c r="AR704">
        <v>44</v>
      </c>
      <c r="AS704">
        <v>3080</v>
      </c>
      <c r="AT704" t="s">
        <v>94</v>
      </c>
    </row>
    <row r="705" spans="1:46" hidden="1" x14ac:dyDescent="0.3">
      <c r="A705">
        <v>64607</v>
      </c>
      <c r="B705" t="s">
        <v>1449</v>
      </c>
      <c r="C705" t="s">
        <v>1450</v>
      </c>
      <c r="D705">
        <v>221763.76</v>
      </c>
      <c r="E705">
        <v>2681288.8199999998</v>
      </c>
      <c r="F705">
        <v>75</v>
      </c>
      <c r="G705">
        <v>28</v>
      </c>
      <c r="H705">
        <v>47</v>
      </c>
      <c r="I705">
        <v>7</v>
      </c>
      <c r="J705">
        <v>2</v>
      </c>
      <c r="K705">
        <v>5</v>
      </c>
      <c r="L705">
        <v>41</v>
      </c>
      <c r="M705">
        <v>7</v>
      </c>
      <c r="N705">
        <v>7</v>
      </c>
      <c r="O705">
        <v>7</v>
      </c>
      <c r="P705">
        <v>8</v>
      </c>
      <c r="Q705">
        <v>6</v>
      </c>
      <c r="R705">
        <v>6</v>
      </c>
      <c r="S705">
        <v>997</v>
      </c>
      <c r="T705">
        <v>547</v>
      </c>
      <c r="U705">
        <v>450</v>
      </c>
      <c r="V705">
        <v>92</v>
      </c>
      <c r="W705">
        <v>79</v>
      </c>
      <c r="X705">
        <v>90</v>
      </c>
      <c r="Y705">
        <v>68</v>
      </c>
      <c r="Z705">
        <v>93</v>
      </c>
      <c r="AA705">
        <v>74</v>
      </c>
      <c r="AB705">
        <v>109</v>
      </c>
      <c r="AC705">
        <v>94</v>
      </c>
      <c r="AD705">
        <v>82</v>
      </c>
      <c r="AE705">
        <v>74</v>
      </c>
      <c r="AF705">
        <v>81</v>
      </c>
      <c r="AG705">
        <v>61</v>
      </c>
      <c r="AH705">
        <v>180</v>
      </c>
      <c r="AI705">
        <v>99</v>
      </c>
      <c r="AJ705">
        <v>81</v>
      </c>
      <c r="AK705">
        <v>17</v>
      </c>
      <c r="AL705">
        <v>9</v>
      </c>
      <c r="AM705">
        <v>8</v>
      </c>
      <c r="AN705">
        <v>34292</v>
      </c>
      <c r="AO705">
        <v>10028</v>
      </c>
      <c r="AP705">
        <v>1</v>
      </c>
      <c r="AQ705">
        <v>1058</v>
      </c>
      <c r="AR705">
        <v>59</v>
      </c>
      <c r="AS705">
        <v>4248</v>
      </c>
      <c r="AT705" t="s">
        <v>94</v>
      </c>
    </row>
    <row r="706" spans="1:46" hidden="1" x14ac:dyDescent="0.3">
      <c r="A706">
        <v>64608</v>
      </c>
      <c r="B706" t="s">
        <v>1451</v>
      </c>
      <c r="C706" t="s">
        <v>1452</v>
      </c>
      <c r="D706">
        <v>219942.42</v>
      </c>
      <c r="E706">
        <v>2681608.9300000002</v>
      </c>
      <c r="F706">
        <v>40</v>
      </c>
      <c r="G706">
        <v>12</v>
      </c>
      <c r="H706">
        <v>28</v>
      </c>
      <c r="I706">
        <v>4</v>
      </c>
      <c r="J706">
        <v>1</v>
      </c>
      <c r="K706">
        <v>3</v>
      </c>
      <c r="L706">
        <v>22</v>
      </c>
      <c r="M706">
        <v>4</v>
      </c>
      <c r="N706">
        <v>3</v>
      </c>
      <c r="O706">
        <v>4</v>
      </c>
      <c r="P706">
        <v>4</v>
      </c>
      <c r="Q706">
        <v>3</v>
      </c>
      <c r="R706">
        <v>4</v>
      </c>
      <c r="S706">
        <v>544</v>
      </c>
      <c r="T706">
        <v>292</v>
      </c>
      <c r="U706">
        <v>252</v>
      </c>
      <c r="V706">
        <v>48</v>
      </c>
      <c r="W706">
        <v>43</v>
      </c>
      <c r="X706">
        <v>36</v>
      </c>
      <c r="Y706">
        <v>37</v>
      </c>
      <c r="Z706">
        <v>62</v>
      </c>
      <c r="AA706">
        <v>48</v>
      </c>
      <c r="AB706">
        <v>53</v>
      </c>
      <c r="AC706">
        <v>51</v>
      </c>
      <c r="AD706">
        <v>42</v>
      </c>
      <c r="AE706">
        <v>37</v>
      </c>
      <c r="AF706">
        <v>51</v>
      </c>
      <c r="AG706">
        <v>36</v>
      </c>
      <c r="AH706">
        <v>105</v>
      </c>
      <c r="AI706">
        <v>60</v>
      </c>
      <c r="AJ706">
        <v>45</v>
      </c>
      <c r="AK706">
        <v>17</v>
      </c>
      <c r="AL706">
        <v>10</v>
      </c>
      <c r="AM706">
        <v>7</v>
      </c>
      <c r="AN706">
        <v>25735</v>
      </c>
      <c r="AO706">
        <v>3888</v>
      </c>
      <c r="AP706">
        <v>0</v>
      </c>
      <c r="AQ706">
        <v>0</v>
      </c>
      <c r="AR706">
        <v>38</v>
      </c>
      <c r="AS706">
        <v>2808</v>
      </c>
      <c r="AT706" t="s">
        <v>94</v>
      </c>
    </row>
    <row r="707" spans="1:46" hidden="1" x14ac:dyDescent="0.3">
      <c r="A707">
        <v>64609</v>
      </c>
      <c r="B707" t="s">
        <v>1453</v>
      </c>
      <c r="C707" t="s">
        <v>1454</v>
      </c>
      <c r="D707">
        <v>221023.68799999999</v>
      </c>
      <c r="E707">
        <v>2689112.838</v>
      </c>
      <c r="F707">
        <v>94</v>
      </c>
      <c r="G707">
        <v>29</v>
      </c>
      <c r="H707">
        <v>65</v>
      </c>
      <c r="I707">
        <v>7</v>
      </c>
      <c r="J707">
        <v>1</v>
      </c>
      <c r="K707">
        <v>6</v>
      </c>
      <c r="L707">
        <v>52</v>
      </c>
      <c r="M707">
        <v>9</v>
      </c>
      <c r="N707">
        <v>8</v>
      </c>
      <c r="O707">
        <v>9</v>
      </c>
      <c r="P707">
        <v>9</v>
      </c>
      <c r="Q707">
        <v>8</v>
      </c>
      <c r="R707">
        <v>9</v>
      </c>
      <c r="S707">
        <v>1410</v>
      </c>
      <c r="T707">
        <v>746</v>
      </c>
      <c r="U707">
        <v>664</v>
      </c>
      <c r="V707">
        <v>131</v>
      </c>
      <c r="W707">
        <v>116</v>
      </c>
      <c r="X707">
        <v>107</v>
      </c>
      <c r="Y707">
        <v>104</v>
      </c>
      <c r="Z707">
        <v>134</v>
      </c>
      <c r="AA707">
        <v>117</v>
      </c>
      <c r="AB707">
        <v>132</v>
      </c>
      <c r="AC707">
        <v>114</v>
      </c>
      <c r="AD707">
        <v>114</v>
      </c>
      <c r="AE707">
        <v>107</v>
      </c>
      <c r="AF707">
        <v>128</v>
      </c>
      <c r="AG707">
        <v>106</v>
      </c>
      <c r="AH707">
        <v>217</v>
      </c>
      <c r="AI707">
        <v>108</v>
      </c>
      <c r="AJ707">
        <v>109</v>
      </c>
      <c r="AK707">
        <v>16</v>
      </c>
      <c r="AL707">
        <v>6</v>
      </c>
      <c r="AM707">
        <v>10</v>
      </c>
      <c r="AN707">
        <v>28919</v>
      </c>
      <c r="AO707">
        <v>7456</v>
      </c>
      <c r="AP707">
        <v>0</v>
      </c>
      <c r="AQ707">
        <v>0</v>
      </c>
      <c r="AR707">
        <v>82</v>
      </c>
      <c r="AS707">
        <v>5871</v>
      </c>
      <c r="AT707" t="s">
        <v>94</v>
      </c>
    </row>
    <row r="708" spans="1:46" hidden="1" x14ac:dyDescent="0.3">
      <c r="A708">
        <v>64610</v>
      </c>
      <c r="B708" t="s">
        <v>1455</v>
      </c>
      <c r="C708" t="s">
        <v>1456</v>
      </c>
      <c r="D708">
        <v>222538.261</v>
      </c>
      <c r="E708">
        <v>2689380.193</v>
      </c>
      <c r="F708">
        <v>50</v>
      </c>
      <c r="G708">
        <v>19</v>
      </c>
      <c r="H708">
        <v>31</v>
      </c>
      <c r="I708">
        <v>4</v>
      </c>
      <c r="J708">
        <v>1</v>
      </c>
      <c r="K708">
        <v>3</v>
      </c>
      <c r="L708">
        <v>27</v>
      </c>
      <c r="M708">
        <v>5</v>
      </c>
      <c r="N708">
        <v>5</v>
      </c>
      <c r="O708">
        <v>4</v>
      </c>
      <c r="P708">
        <v>5</v>
      </c>
      <c r="Q708">
        <v>4</v>
      </c>
      <c r="R708">
        <v>4</v>
      </c>
      <c r="S708">
        <v>658</v>
      </c>
      <c r="T708">
        <v>320</v>
      </c>
      <c r="U708">
        <v>338</v>
      </c>
      <c r="V708">
        <v>61</v>
      </c>
      <c r="W708">
        <v>51</v>
      </c>
      <c r="X708">
        <v>57</v>
      </c>
      <c r="Y708">
        <v>65</v>
      </c>
      <c r="Z708">
        <v>58</v>
      </c>
      <c r="AA708">
        <v>52</v>
      </c>
      <c r="AB708">
        <v>58</v>
      </c>
      <c r="AC708">
        <v>75</v>
      </c>
      <c r="AD708">
        <v>43</v>
      </c>
      <c r="AE708">
        <v>46</v>
      </c>
      <c r="AF708">
        <v>43</v>
      </c>
      <c r="AG708">
        <v>49</v>
      </c>
      <c r="AH708">
        <v>91</v>
      </c>
      <c r="AI708">
        <v>48</v>
      </c>
      <c r="AJ708">
        <v>43</v>
      </c>
      <c r="AK708">
        <v>18</v>
      </c>
      <c r="AL708">
        <v>9</v>
      </c>
      <c r="AM708">
        <v>9</v>
      </c>
      <c r="AN708">
        <v>19374</v>
      </c>
      <c r="AO708">
        <v>9912</v>
      </c>
      <c r="AP708">
        <v>2</v>
      </c>
      <c r="AQ708">
        <v>1699</v>
      </c>
      <c r="AR708">
        <v>38</v>
      </c>
      <c r="AS708">
        <v>2422</v>
      </c>
      <c r="AT708" t="s">
        <v>94</v>
      </c>
    </row>
    <row r="709" spans="1:46" hidden="1" x14ac:dyDescent="0.3">
      <c r="A709">
        <v>64611</v>
      </c>
      <c r="B709" t="s">
        <v>1457</v>
      </c>
      <c r="C709" t="s">
        <v>1458</v>
      </c>
      <c r="D709">
        <v>218627.81599999999</v>
      </c>
      <c r="E709">
        <v>2689979.091</v>
      </c>
      <c r="F709">
        <v>26</v>
      </c>
      <c r="G709">
        <v>8</v>
      </c>
      <c r="H709">
        <v>18</v>
      </c>
      <c r="I709">
        <v>3</v>
      </c>
      <c r="J709">
        <v>0</v>
      </c>
      <c r="K709">
        <v>3</v>
      </c>
      <c r="L709">
        <v>13</v>
      </c>
      <c r="M709">
        <v>2</v>
      </c>
      <c r="N709">
        <v>2</v>
      </c>
      <c r="O709">
        <v>2</v>
      </c>
      <c r="P709">
        <v>3</v>
      </c>
      <c r="Q709">
        <v>2</v>
      </c>
      <c r="R709">
        <v>2</v>
      </c>
      <c r="S709">
        <v>245</v>
      </c>
      <c r="T709">
        <v>122</v>
      </c>
      <c r="U709">
        <v>123</v>
      </c>
      <c r="V709">
        <v>15</v>
      </c>
      <c r="W709">
        <v>22</v>
      </c>
      <c r="X709">
        <v>16</v>
      </c>
      <c r="Y709">
        <v>21</v>
      </c>
      <c r="Z709">
        <v>22</v>
      </c>
      <c r="AA709">
        <v>17</v>
      </c>
      <c r="AB709">
        <v>29</v>
      </c>
      <c r="AC709">
        <v>27</v>
      </c>
      <c r="AD709">
        <v>21</v>
      </c>
      <c r="AE709">
        <v>20</v>
      </c>
      <c r="AF709">
        <v>19</v>
      </c>
      <c r="AG709">
        <v>16</v>
      </c>
      <c r="AH709">
        <v>41</v>
      </c>
      <c r="AI709">
        <v>25</v>
      </c>
      <c r="AJ709">
        <v>16</v>
      </c>
      <c r="AK709">
        <v>12</v>
      </c>
      <c r="AL709">
        <v>9</v>
      </c>
      <c r="AM709">
        <v>3</v>
      </c>
      <c r="AN709">
        <v>30963</v>
      </c>
      <c r="AO709">
        <v>6379</v>
      </c>
      <c r="AP709">
        <v>0</v>
      </c>
      <c r="AQ709">
        <v>0</v>
      </c>
      <c r="AR709">
        <v>26</v>
      </c>
      <c r="AS709">
        <v>3252</v>
      </c>
      <c r="AT709" t="s">
        <v>94</v>
      </c>
    </row>
    <row r="710" spans="1:46" hidden="1" x14ac:dyDescent="0.3">
      <c r="A710">
        <v>64612</v>
      </c>
      <c r="B710" t="s">
        <v>1459</v>
      </c>
      <c r="C710" t="s">
        <v>1460</v>
      </c>
      <c r="D710">
        <v>220712.71</v>
      </c>
      <c r="E710">
        <v>2688441.253</v>
      </c>
      <c r="F710">
        <v>25</v>
      </c>
      <c r="G710">
        <v>8</v>
      </c>
      <c r="H710">
        <v>17</v>
      </c>
      <c r="I710">
        <v>3</v>
      </c>
      <c r="J710">
        <v>0</v>
      </c>
      <c r="K710">
        <v>3</v>
      </c>
      <c r="L710">
        <v>12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250</v>
      </c>
      <c r="T710">
        <v>128</v>
      </c>
      <c r="U710">
        <v>122</v>
      </c>
      <c r="V710">
        <v>25</v>
      </c>
      <c r="W710">
        <v>20</v>
      </c>
      <c r="X710">
        <v>19</v>
      </c>
      <c r="Y710">
        <v>15</v>
      </c>
      <c r="Z710">
        <v>19</v>
      </c>
      <c r="AA710">
        <v>30</v>
      </c>
      <c r="AB710">
        <v>26</v>
      </c>
      <c r="AC710">
        <v>23</v>
      </c>
      <c r="AD710">
        <v>24</v>
      </c>
      <c r="AE710">
        <v>17</v>
      </c>
      <c r="AF710">
        <v>15</v>
      </c>
      <c r="AG710">
        <v>17</v>
      </c>
      <c r="AH710">
        <v>36</v>
      </c>
      <c r="AI710">
        <v>19</v>
      </c>
      <c r="AJ710">
        <v>17</v>
      </c>
      <c r="AK710">
        <v>3</v>
      </c>
      <c r="AL710">
        <v>3</v>
      </c>
      <c r="AM710">
        <v>0</v>
      </c>
      <c r="AN710">
        <v>11564</v>
      </c>
      <c r="AO710">
        <v>4406</v>
      </c>
      <c r="AP710">
        <v>0</v>
      </c>
      <c r="AQ710">
        <v>0</v>
      </c>
      <c r="AR710">
        <v>19</v>
      </c>
      <c r="AS710">
        <v>1197</v>
      </c>
      <c r="AT710" t="s">
        <v>94</v>
      </c>
    </row>
    <row r="711" spans="1:46" hidden="1" x14ac:dyDescent="0.3">
      <c r="A711">
        <v>64613</v>
      </c>
      <c r="B711" t="s">
        <v>327</v>
      </c>
      <c r="C711" t="s">
        <v>1461</v>
      </c>
      <c r="D711">
        <v>217458.245</v>
      </c>
      <c r="E711">
        <v>2689540.0690000001</v>
      </c>
      <c r="F711">
        <v>18</v>
      </c>
      <c r="G711">
        <v>6</v>
      </c>
      <c r="H711">
        <v>12</v>
      </c>
      <c r="I711">
        <v>4</v>
      </c>
      <c r="J711">
        <v>0</v>
      </c>
      <c r="K711">
        <v>4</v>
      </c>
      <c r="L711">
        <v>8</v>
      </c>
      <c r="M711">
        <v>2</v>
      </c>
      <c r="N711">
        <v>1</v>
      </c>
      <c r="O711">
        <v>2</v>
      </c>
      <c r="P711">
        <v>1</v>
      </c>
      <c r="Q711">
        <v>1</v>
      </c>
      <c r="R711">
        <v>1</v>
      </c>
      <c r="S711">
        <v>150</v>
      </c>
      <c r="T711">
        <v>72</v>
      </c>
      <c r="U711">
        <v>78</v>
      </c>
      <c r="V711">
        <v>12</v>
      </c>
      <c r="W711">
        <v>17</v>
      </c>
      <c r="X711">
        <v>11</v>
      </c>
      <c r="Y711">
        <v>13</v>
      </c>
      <c r="Z711">
        <v>17</v>
      </c>
      <c r="AA711">
        <v>19</v>
      </c>
      <c r="AB711">
        <v>14</v>
      </c>
      <c r="AC711">
        <v>12</v>
      </c>
      <c r="AD711">
        <v>9</v>
      </c>
      <c r="AE711">
        <v>9</v>
      </c>
      <c r="AF711">
        <v>9</v>
      </c>
      <c r="AG711">
        <v>8</v>
      </c>
      <c r="AH711">
        <v>31</v>
      </c>
      <c r="AI711">
        <v>18</v>
      </c>
      <c r="AJ711">
        <v>13</v>
      </c>
      <c r="AK711">
        <v>1</v>
      </c>
      <c r="AL711">
        <v>0</v>
      </c>
      <c r="AM711">
        <v>1</v>
      </c>
      <c r="AN711">
        <v>12912</v>
      </c>
      <c r="AO711">
        <v>3657</v>
      </c>
      <c r="AP711">
        <v>0</v>
      </c>
      <c r="AQ711">
        <v>0</v>
      </c>
      <c r="AR711">
        <v>23</v>
      </c>
      <c r="AS711">
        <v>2226</v>
      </c>
      <c r="AT711" t="s">
        <v>94</v>
      </c>
    </row>
    <row r="712" spans="1:46" hidden="1" x14ac:dyDescent="0.3">
      <c r="A712">
        <v>64614</v>
      </c>
      <c r="B712" t="s">
        <v>1462</v>
      </c>
      <c r="C712" t="s">
        <v>1463</v>
      </c>
      <c r="D712">
        <v>224675.22700000001</v>
      </c>
      <c r="E712">
        <v>2691067.1159999999</v>
      </c>
      <c r="F712">
        <v>12</v>
      </c>
      <c r="G712">
        <v>6</v>
      </c>
      <c r="H712">
        <v>6</v>
      </c>
      <c r="I712">
        <v>3</v>
      </c>
      <c r="J712">
        <v>0</v>
      </c>
      <c r="K712">
        <v>3</v>
      </c>
      <c r="L712">
        <v>6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111</v>
      </c>
      <c r="T712">
        <v>58</v>
      </c>
      <c r="U712">
        <v>53</v>
      </c>
      <c r="V712">
        <v>8</v>
      </c>
      <c r="W712">
        <v>9</v>
      </c>
      <c r="X712">
        <v>12</v>
      </c>
      <c r="Y712">
        <v>8</v>
      </c>
      <c r="Z712">
        <v>12</v>
      </c>
      <c r="AA712">
        <v>10</v>
      </c>
      <c r="AB712">
        <v>10</v>
      </c>
      <c r="AC712">
        <v>9</v>
      </c>
      <c r="AD712">
        <v>4</v>
      </c>
      <c r="AE712">
        <v>10</v>
      </c>
      <c r="AF712">
        <v>12</v>
      </c>
      <c r="AG712">
        <v>7</v>
      </c>
      <c r="AH712">
        <v>18</v>
      </c>
      <c r="AI712">
        <v>10</v>
      </c>
      <c r="AJ712">
        <v>8</v>
      </c>
      <c r="AK712">
        <v>3</v>
      </c>
      <c r="AL712">
        <v>1</v>
      </c>
      <c r="AM712">
        <v>2</v>
      </c>
      <c r="AN712">
        <v>22402</v>
      </c>
      <c r="AO712">
        <v>4817</v>
      </c>
      <c r="AP712">
        <v>2</v>
      </c>
      <c r="AQ712">
        <v>633</v>
      </c>
      <c r="AR712">
        <v>18</v>
      </c>
      <c r="AS712">
        <v>1197</v>
      </c>
      <c r="AT712" t="s">
        <v>94</v>
      </c>
    </row>
    <row r="713" spans="1:46" hidden="1" x14ac:dyDescent="0.3">
      <c r="A713">
        <v>64615</v>
      </c>
      <c r="B713" t="s">
        <v>1464</v>
      </c>
      <c r="C713" t="s">
        <v>1465</v>
      </c>
      <c r="D713">
        <v>215556.58</v>
      </c>
      <c r="E713">
        <v>2683680.27</v>
      </c>
      <c r="F713">
        <v>61</v>
      </c>
      <c r="G713">
        <v>16</v>
      </c>
      <c r="H713">
        <v>45</v>
      </c>
      <c r="I713">
        <v>4</v>
      </c>
      <c r="J713">
        <v>0</v>
      </c>
      <c r="K713">
        <v>4</v>
      </c>
      <c r="L713">
        <v>32</v>
      </c>
      <c r="M713">
        <v>5</v>
      </c>
      <c r="N713">
        <v>6</v>
      </c>
      <c r="O713">
        <v>6</v>
      </c>
      <c r="P713">
        <v>5</v>
      </c>
      <c r="Q713">
        <v>5</v>
      </c>
      <c r="R713">
        <v>5</v>
      </c>
      <c r="S713">
        <v>728</v>
      </c>
      <c r="T713">
        <v>387</v>
      </c>
      <c r="U713">
        <v>341</v>
      </c>
      <c r="V713">
        <v>59</v>
      </c>
      <c r="W713">
        <v>65</v>
      </c>
      <c r="X713">
        <v>60</v>
      </c>
      <c r="Y713">
        <v>51</v>
      </c>
      <c r="Z713">
        <v>74</v>
      </c>
      <c r="AA713">
        <v>66</v>
      </c>
      <c r="AB713">
        <v>67</v>
      </c>
      <c r="AC713">
        <v>50</v>
      </c>
      <c r="AD713">
        <v>60</v>
      </c>
      <c r="AE713">
        <v>54</v>
      </c>
      <c r="AF713">
        <v>67</v>
      </c>
      <c r="AG713">
        <v>55</v>
      </c>
      <c r="AH713">
        <v>115</v>
      </c>
      <c r="AI713">
        <v>63</v>
      </c>
      <c r="AJ713">
        <v>52</v>
      </c>
      <c r="AK713">
        <v>19</v>
      </c>
      <c r="AL713">
        <v>9</v>
      </c>
      <c r="AM713">
        <v>10</v>
      </c>
      <c r="AN713">
        <v>27247</v>
      </c>
      <c r="AO713">
        <v>8580</v>
      </c>
      <c r="AP713">
        <v>1</v>
      </c>
      <c r="AQ713">
        <v>990</v>
      </c>
      <c r="AR713">
        <v>54</v>
      </c>
      <c r="AS713">
        <v>5940</v>
      </c>
      <c r="AT713" t="s">
        <v>94</v>
      </c>
    </row>
    <row r="714" spans="1:46" hidden="1" x14ac:dyDescent="0.3">
      <c r="A714">
        <v>64616</v>
      </c>
      <c r="B714" t="s">
        <v>1466</v>
      </c>
      <c r="C714" t="s">
        <v>1467</v>
      </c>
      <c r="D714">
        <v>219943.573</v>
      </c>
      <c r="E714">
        <v>2684103.0430000001</v>
      </c>
      <c r="F714">
        <v>37</v>
      </c>
      <c r="G714">
        <v>10</v>
      </c>
      <c r="H714">
        <v>27</v>
      </c>
      <c r="I714">
        <v>4</v>
      </c>
      <c r="J714">
        <v>0</v>
      </c>
      <c r="K714">
        <v>4</v>
      </c>
      <c r="L714">
        <v>19</v>
      </c>
      <c r="M714">
        <v>3</v>
      </c>
      <c r="N714">
        <v>3</v>
      </c>
      <c r="O714">
        <v>3</v>
      </c>
      <c r="P714">
        <v>4</v>
      </c>
      <c r="Q714">
        <v>3</v>
      </c>
      <c r="R714">
        <v>3</v>
      </c>
      <c r="S714">
        <v>418</v>
      </c>
      <c r="T714">
        <v>207</v>
      </c>
      <c r="U714">
        <v>211</v>
      </c>
      <c r="V714">
        <v>37</v>
      </c>
      <c r="W714">
        <v>38</v>
      </c>
      <c r="X714">
        <v>24</v>
      </c>
      <c r="Y714">
        <v>37</v>
      </c>
      <c r="Z714">
        <v>27</v>
      </c>
      <c r="AA714">
        <v>42</v>
      </c>
      <c r="AB714">
        <v>40</v>
      </c>
      <c r="AC714">
        <v>43</v>
      </c>
      <c r="AD714">
        <v>36</v>
      </c>
      <c r="AE714">
        <v>28</v>
      </c>
      <c r="AF714">
        <v>43</v>
      </c>
      <c r="AG714">
        <v>23</v>
      </c>
      <c r="AH714">
        <v>64</v>
      </c>
      <c r="AI714">
        <v>34</v>
      </c>
      <c r="AJ714">
        <v>30</v>
      </c>
      <c r="AK714">
        <v>5</v>
      </c>
      <c r="AL714">
        <v>3</v>
      </c>
      <c r="AM714">
        <v>2</v>
      </c>
      <c r="AN714">
        <v>20493</v>
      </c>
      <c r="AO714">
        <v>8419</v>
      </c>
      <c r="AP714">
        <v>1</v>
      </c>
      <c r="AQ714">
        <v>1850</v>
      </c>
      <c r="AR714">
        <v>37</v>
      </c>
      <c r="AS714">
        <v>3944</v>
      </c>
      <c r="AT714" t="s">
        <v>94</v>
      </c>
    </row>
    <row r="715" spans="1:46" hidden="1" x14ac:dyDescent="0.3">
      <c r="A715">
        <v>64617</v>
      </c>
      <c r="B715" t="s">
        <v>1468</v>
      </c>
      <c r="C715" t="s">
        <v>1469</v>
      </c>
      <c r="D715">
        <v>218104.07</v>
      </c>
      <c r="E715">
        <v>2682227.4920000001</v>
      </c>
      <c r="F715">
        <v>85</v>
      </c>
      <c r="G715">
        <v>21</v>
      </c>
      <c r="H715">
        <v>64</v>
      </c>
      <c r="I715">
        <v>6</v>
      </c>
      <c r="J715">
        <v>1</v>
      </c>
      <c r="K715">
        <v>5</v>
      </c>
      <c r="L715">
        <v>47</v>
      </c>
      <c r="M715">
        <v>8</v>
      </c>
      <c r="N715">
        <v>7</v>
      </c>
      <c r="O715">
        <v>8</v>
      </c>
      <c r="P715">
        <v>9</v>
      </c>
      <c r="Q715">
        <v>9</v>
      </c>
      <c r="R715">
        <v>6</v>
      </c>
      <c r="S715">
        <v>1162</v>
      </c>
      <c r="T715">
        <v>632</v>
      </c>
      <c r="U715">
        <v>530</v>
      </c>
      <c r="V715">
        <v>104</v>
      </c>
      <c r="W715">
        <v>101</v>
      </c>
      <c r="X715">
        <v>103</v>
      </c>
      <c r="Y715">
        <v>90</v>
      </c>
      <c r="Z715">
        <v>100</v>
      </c>
      <c r="AA715">
        <v>105</v>
      </c>
      <c r="AB715">
        <v>129</v>
      </c>
      <c r="AC715">
        <v>98</v>
      </c>
      <c r="AD715">
        <v>104</v>
      </c>
      <c r="AE715">
        <v>68</v>
      </c>
      <c r="AF715">
        <v>92</v>
      </c>
      <c r="AG715">
        <v>68</v>
      </c>
      <c r="AH715">
        <v>176</v>
      </c>
      <c r="AI715">
        <v>94</v>
      </c>
      <c r="AJ715">
        <v>82</v>
      </c>
      <c r="AK715">
        <v>20</v>
      </c>
      <c r="AL715">
        <v>5</v>
      </c>
      <c r="AM715">
        <v>15</v>
      </c>
      <c r="AN715">
        <v>18859</v>
      </c>
      <c r="AO715">
        <v>15202</v>
      </c>
      <c r="AP715">
        <v>1</v>
      </c>
      <c r="AQ715">
        <v>1900</v>
      </c>
      <c r="AR715">
        <v>57</v>
      </c>
      <c r="AS715">
        <v>5130</v>
      </c>
      <c r="AT715" t="s">
        <v>94</v>
      </c>
    </row>
    <row r="716" spans="1:46" hidden="1" x14ac:dyDescent="0.3">
      <c r="A716">
        <v>64618</v>
      </c>
      <c r="B716" t="s">
        <v>1470</v>
      </c>
      <c r="C716" t="s">
        <v>1471</v>
      </c>
      <c r="D716">
        <v>215345.99</v>
      </c>
      <c r="E716">
        <v>2685246.4369999999</v>
      </c>
      <c r="F716">
        <v>35</v>
      </c>
      <c r="G716">
        <v>4</v>
      </c>
      <c r="H716">
        <v>31</v>
      </c>
      <c r="I716">
        <v>4</v>
      </c>
      <c r="J716">
        <v>0</v>
      </c>
      <c r="K716">
        <v>4</v>
      </c>
      <c r="L716">
        <v>18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390</v>
      </c>
      <c r="T716">
        <v>203</v>
      </c>
      <c r="U716">
        <v>187</v>
      </c>
      <c r="V716">
        <v>31</v>
      </c>
      <c r="W716">
        <v>30</v>
      </c>
      <c r="X716">
        <v>30</v>
      </c>
      <c r="Y716">
        <v>31</v>
      </c>
      <c r="Z716">
        <v>34</v>
      </c>
      <c r="AA716">
        <v>44</v>
      </c>
      <c r="AB716">
        <v>37</v>
      </c>
      <c r="AC716">
        <v>26</v>
      </c>
      <c r="AD716">
        <v>34</v>
      </c>
      <c r="AE716">
        <v>25</v>
      </c>
      <c r="AF716">
        <v>37</v>
      </c>
      <c r="AG716">
        <v>31</v>
      </c>
      <c r="AH716">
        <v>67</v>
      </c>
      <c r="AI716">
        <v>32</v>
      </c>
      <c r="AJ716">
        <v>35</v>
      </c>
      <c r="AK716">
        <v>28</v>
      </c>
      <c r="AL716">
        <v>10</v>
      </c>
      <c r="AM716">
        <v>18</v>
      </c>
      <c r="AN716">
        <v>13160</v>
      </c>
      <c r="AO716">
        <v>9470</v>
      </c>
      <c r="AP716">
        <v>1</v>
      </c>
      <c r="AQ716">
        <v>1179</v>
      </c>
      <c r="AR716">
        <v>34</v>
      </c>
      <c r="AS716">
        <v>2377</v>
      </c>
      <c r="AT716" t="s">
        <v>94</v>
      </c>
    </row>
    <row r="717" spans="1:46" hidden="1" x14ac:dyDescent="0.3">
      <c r="A717">
        <v>64619</v>
      </c>
      <c r="B717" t="s">
        <v>1472</v>
      </c>
      <c r="C717" t="s">
        <v>1473</v>
      </c>
      <c r="D717">
        <v>219287.14</v>
      </c>
      <c r="E717">
        <v>2682717.75</v>
      </c>
      <c r="F717">
        <v>35</v>
      </c>
      <c r="G717">
        <v>8</v>
      </c>
      <c r="H717">
        <v>27</v>
      </c>
      <c r="I717">
        <v>4</v>
      </c>
      <c r="J717">
        <v>0</v>
      </c>
      <c r="K717">
        <v>4</v>
      </c>
      <c r="L717">
        <v>18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361</v>
      </c>
      <c r="T717">
        <v>176</v>
      </c>
      <c r="U717">
        <v>185</v>
      </c>
      <c r="V717">
        <v>24</v>
      </c>
      <c r="W717">
        <v>38</v>
      </c>
      <c r="X717">
        <v>32</v>
      </c>
      <c r="Y717">
        <v>27</v>
      </c>
      <c r="Z717">
        <v>30</v>
      </c>
      <c r="AA717">
        <v>24</v>
      </c>
      <c r="AB717">
        <v>25</v>
      </c>
      <c r="AC717">
        <v>29</v>
      </c>
      <c r="AD717">
        <v>28</v>
      </c>
      <c r="AE717">
        <v>37</v>
      </c>
      <c r="AF717">
        <v>37</v>
      </c>
      <c r="AG717">
        <v>30</v>
      </c>
      <c r="AH717">
        <v>67</v>
      </c>
      <c r="AI717">
        <v>39</v>
      </c>
      <c r="AJ717">
        <v>28</v>
      </c>
      <c r="AK717">
        <v>13</v>
      </c>
      <c r="AL717">
        <v>9</v>
      </c>
      <c r="AM717">
        <v>4</v>
      </c>
      <c r="AN717">
        <v>22789</v>
      </c>
      <c r="AO717">
        <v>7711</v>
      </c>
      <c r="AP717">
        <v>1</v>
      </c>
      <c r="AQ717">
        <v>968</v>
      </c>
      <c r="AR717">
        <v>40</v>
      </c>
      <c r="AS717">
        <v>3043</v>
      </c>
      <c r="AT717" t="s">
        <v>94</v>
      </c>
    </row>
    <row r="718" spans="1:46" hidden="1" x14ac:dyDescent="0.3">
      <c r="A718">
        <v>64620</v>
      </c>
      <c r="B718" t="s">
        <v>1474</v>
      </c>
      <c r="C718" t="s">
        <v>1475</v>
      </c>
      <c r="D718">
        <v>214564</v>
      </c>
      <c r="E718">
        <v>2679680.0099999998</v>
      </c>
      <c r="F718">
        <v>120</v>
      </c>
      <c r="G718">
        <v>40</v>
      </c>
      <c r="H718">
        <v>80</v>
      </c>
      <c r="I718">
        <v>7</v>
      </c>
      <c r="J718">
        <v>2</v>
      </c>
      <c r="K718">
        <v>5</v>
      </c>
      <c r="L718">
        <v>66</v>
      </c>
      <c r="M718">
        <v>11</v>
      </c>
      <c r="N718">
        <v>12</v>
      </c>
      <c r="O718">
        <v>11</v>
      </c>
      <c r="P718">
        <v>11</v>
      </c>
      <c r="Q718">
        <v>11</v>
      </c>
      <c r="R718">
        <v>10</v>
      </c>
      <c r="S718">
        <v>1668</v>
      </c>
      <c r="T718">
        <v>878</v>
      </c>
      <c r="U718">
        <v>790</v>
      </c>
      <c r="V718">
        <v>159</v>
      </c>
      <c r="W718">
        <v>136</v>
      </c>
      <c r="X718">
        <v>175</v>
      </c>
      <c r="Y718">
        <v>154</v>
      </c>
      <c r="Z718">
        <v>141</v>
      </c>
      <c r="AA718">
        <v>145</v>
      </c>
      <c r="AB718">
        <v>148</v>
      </c>
      <c r="AC718">
        <v>139</v>
      </c>
      <c r="AD718">
        <v>143</v>
      </c>
      <c r="AE718">
        <v>108</v>
      </c>
      <c r="AF718">
        <v>112</v>
      </c>
      <c r="AG718">
        <v>108</v>
      </c>
      <c r="AH718">
        <v>234</v>
      </c>
      <c r="AI718">
        <v>116</v>
      </c>
      <c r="AJ718">
        <v>118</v>
      </c>
      <c r="AK718">
        <v>58</v>
      </c>
      <c r="AL718">
        <v>33</v>
      </c>
      <c r="AM718">
        <v>25</v>
      </c>
      <c r="AN718">
        <v>38117</v>
      </c>
      <c r="AO718">
        <v>17158</v>
      </c>
      <c r="AP718">
        <v>1</v>
      </c>
      <c r="AQ718">
        <v>3380</v>
      </c>
      <c r="AR718">
        <v>72</v>
      </c>
      <c r="AS718">
        <v>4833</v>
      </c>
      <c r="AT718" t="s">
        <v>94</v>
      </c>
    </row>
    <row r="719" spans="1:46" hidden="1" x14ac:dyDescent="0.3">
      <c r="A719">
        <v>64621</v>
      </c>
      <c r="B719" t="s">
        <v>241</v>
      </c>
      <c r="C719" t="s">
        <v>1476</v>
      </c>
      <c r="D719">
        <v>216225</v>
      </c>
      <c r="E719">
        <v>2679350.0099999998</v>
      </c>
      <c r="F719">
        <v>60</v>
      </c>
      <c r="G719">
        <v>12</v>
      </c>
      <c r="H719">
        <v>48</v>
      </c>
      <c r="I719">
        <v>4</v>
      </c>
      <c r="J719">
        <v>0</v>
      </c>
      <c r="K719">
        <v>4</v>
      </c>
      <c r="L719">
        <v>33</v>
      </c>
      <c r="M719">
        <v>7</v>
      </c>
      <c r="N719">
        <v>5</v>
      </c>
      <c r="O719">
        <v>5</v>
      </c>
      <c r="P719">
        <v>5</v>
      </c>
      <c r="Q719">
        <v>5</v>
      </c>
      <c r="R719">
        <v>6</v>
      </c>
      <c r="S719">
        <v>775</v>
      </c>
      <c r="T719">
        <v>397</v>
      </c>
      <c r="U719">
        <v>378</v>
      </c>
      <c r="V719">
        <v>80</v>
      </c>
      <c r="W719">
        <v>73</v>
      </c>
      <c r="X719">
        <v>51</v>
      </c>
      <c r="Y719">
        <v>69</v>
      </c>
      <c r="Z719">
        <v>69</v>
      </c>
      <c r="AA719">
        <v>56</v>
      </c>
      <c r="AB719">
        <v>64</v>
      </c>
      <c r="AC719">
        <v>77</v>
      </c>
      <c r="AD719">
        <v>61</v>
      </c>
      <c r="AE719">
        <v>52</v>
      </c>
      <c r="AF719">
        <v>72</v>
      </c>
      <c r="AG719">
        <v>51</v>
      </c>
      <c r="AH719">
        <v>122</v>
      </c>
      <c r="AI719">
        <v>67</v>
      </c>
      <c r="AJ719">
        <v>55</v>
      </c>
      <c r="AK719">
        <v>14</v>
      </c>
      <c r="AL719">
        <v>9</v>
      </c>
      <c r="AM719">
        <v>5</v>
      </c>
      <c r="AN719">
        <v>24461</v>
      </c>
      <c r="AO719">
        <v>18248</v>
      </c>
      <c r="AP719">
        <v>1</v>
      </c>
      <c r="AQ719">
        <v>4793</v>
      </c>
      <c r="AR719">
        <v>61</v>
      </c>
      <c r="AS719">
        <v>5199</v>
      </c>
      <c r="AT719" t="s">
        <v>94</v>
      </c>
    </row>
    <row r="720" spans="1:46" hidden="1" x14ac:dyDescent="0.3">
      <c r="A720">
        <v>64622</v>
      </c>
      <c r="B720" t="s">
        <v>1477</v>
      </c>
      <c r="C720" t="s">
        <v>1478</v>
      </c>
      <c r="D720">
        <v>213827</v>
      </c>
      <c r="E720">
        <v>2680440.0099999998</v>
      </c>
      <c r="F720">
        <v>103</v>
      </c>
      <c r="G720">
        <v>23</v>
      </c>
      <c r="H720">
        <v>80</v>
      </c>
      <c r="I720">
        <v>6</v>
      </c>
      <c r="J720">
        <v>0</v>
      </c>
      <c r="K720">
        <v>6</v>
      </c>
      <c r="L720">
        <v>56</v>
      </c>
      <c r="M720">
        <v>9</v>
      </c>
      <c r="N720">
        <v>9</v>
      </c>
      <c r="O720">
        <v>10</v>
      </c>
      <c r="P720">
        <v>11</v>
      </c>
      <c r="Q720">
        <v>9</v>
      </c>
      <c r="R720">
        <v>8</v>
      </c>
      <c r="S720">
        <v>1529</v>
      </c>
      <c r="T720">
        <v>759</v>
      </c>
      <c r="U720">
        <v>770</v>
      </c>
      <c r="V720">
        <v>129</v>
      </c>
      <c r="W720">
        <v>114</v>
      </c>
      <c r="X720">
        <v>117</v>
      </c>
      <c r="Y720">
        <v>130</v>
      </c>
      <c r="Z720">
        <v>129</v>
      </c>
      <c r="AA720">
        <v>142</v>
      </c>
      <c r="AB720">
        <v>153</v>
      </c>
      <c r="AC720">
        <v>158</v>
      </c>
      <c r="AD720">
        <v>118</v>
      </c>
      <c r="AE720">
        <v>113</v>
      </c>
      <c r="AF720">
        <v>113</v>
      </c>
      <c r="AG720">
        <v>113</v>
      </c>
      <c r="AH720">
        <v>245</v>
      </c>
      <c r="AI720">
        <v>132</v>
      </c>
      <c r="AJ720">
        <v>113</v>
      </c>
      <c r="AK720">
        <v>38</v>
      </c>
      <c r="AL720">
        <v>18</v>
      </c>
      <c r="AM720">
        <v>20</v>
      </c>
      <c r="AN720">
        <v>16483</v>
      </c>
      <c r="AO720">
        <v>17123</v>
      </c>
      <c r="AP720">
        <v>1</v>
      </c>
      <c r="AQ720">
        <v>1252</v>
      </c>
      <c r="AR720">
        <v>79</v>
      </c>
      <c r="AS720">
        <v>6511</v>
      </c>
      <c r="AT720" t="s">
        <v>94</v>
      </c>
    </row>
    <row r="721" spans="1:46" hidden="1" x14ac:dyDescent="0.3">
      <c r="A721">
        <v>64623</v>
      </c>
      <c r="B721" t="s">
        <v>1479</v>
      </c>
      <c r="C721" t="s">
        <v>1480</v>
      </c>
      <c r="D721">
        <v>216162.89199999999</v>
      </c>
      <c r="E721">
        <v>2681243.9449999998</v>
      </c>
      <c r="F721">
        <v>51</v>
      </c>
      <c r="G721">
        <v>14</v>
      </c>
      <c r="H721">
        <v>37</v>
      </c>
      <c r="I721">
        <v>4</v>
      </c>
      <c r="J721">
        <v>1</v>
      </c>
      <c r="K721">
        <v>3</v>
      </c>
      <c r="L721">
        <v>28</v>
      </c>
      <c r="M721">
        <v>5</v>
      </c>
      <c r="N721">
        <v>5</v>
      </c>
      <c r="O721">
        <v>5</v>
      </c>
      <c r="P721">
        <v>5</v>
      </c>
      <c r="Q721">
        <v>4</v>
      </c>
      <c r="R721">
        <v>4</v>
      </c>
      <c r="S721">
        <v>678</v>
      </c>
      <c r="T721">
        <v>357</v>
      </c>
      <c r="U721">
        <v>321</v>
      </c>
      <c r="V721">
        <v>62</v>
      </c>
      <c r="W721">
        <v>62</v>
      </c>
      <c r="X721">
        <v>64</v>
      </c>
      <c r="Y721">
        <v>69</v>
      </c>
      <c r="Z721">
        <v>57</v>
      </c>
      <c r="AA721">
        <v>52</v>
      </c>
      <c r="AB721">
        <v>64</v>
      </c>
      <c r="AC721">
        <v>61</v>
      </c>
      <c r="AD721">
        <v>55</v>
      </c>
      <c r="AE721">
        <v>42</v>
      </c>
      <c r="AF721">
        <v>55</v>
      </c>
      <c r="AG721">
        <v>35</v>
      </c>
      <c r="AH721">
        <v>85</v>
      </c>
      <c r="AI721">
        <v>58</v>
      </c>
      <c r="AJ721">
        <v>27</v>
      </c>
      <c r="AK721">
        <v>53</v>
      </c>
      <c r="AL721">
        <v>35</v>
      </c>
      <c r="AM721">
        <v>18</v>
      </c>
      <c r="AN721">
        <v>20383</v>
      </c>
      <c r="AO721">
        <v>12474</v>
      </c>
      <c r="AP721">
        <v>1</v>
      </c>
      <c r="AQ721">
        <v>1100</v>
      </c>
      <c r="AR721">
        <v>42</v>
      </c>
      <c r="AS721">
        <v>4230</v>
      </c>
      <c r="AT721" t="s">
        <v>94</v>
      </c>
    </row>
    <row r="722" spans="1:46" x14ac:dyDescent="0.3">
      <c r="A722">
        <v>64624</v>
      </c>
      <c r="B722" t="s">
        <v>1481</v>
      </c>
      <c r="C722" t="s">
        <v>1482</v>
      </c>
      <c r="D722">
        <v>212058.62599999999</v>
      </c>
      <c r="E722">
        <v>2680670.6490000002</v>
      </c>
      <c r="F722">
        <v>12</v>
      </c>
      <c r="G722">
        <v>6</v>
      </c>
      <c r="H722">
        <v>6</v>
      </c>
      <c r="I722">
        <v>2</v>
      </c>
      <c r="J722">
        <v>0</v>
      </c>
      <c r="K722">
        <v>2</v>
      </c>
      <c r="L722">
        <v>6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91</v>
      </c>
      <c r="T722">
        <v>47</v>
      </c>
      <c r="U722">
        <v>44</v>
      </c>
      <c r="V722">
        <v>9</v>
      </c>
      <c r="W722">
        <v>5</v>
      </c>
      <c r="X722">
        <v>5</v>
      </c>
      <c r="Y722">
        <v>8</v>
      </c>
      <c r="Z722">
        <v>13</v>
      </c>
      <c r="AA722">
        <v>6</v>
      </c>
      <c r="AB722">
        <v>3</v>
      </c>
      <c r="AC722">
        <v>9</v>
      </c>
      <c r="AD722">
        <v>6</v>
      </c>
      <c r="AE722">
        <v>9</v>
      </c>
      <c r="AF722">
        <v>11</v>
      </c>
      <c r="AG722">
        <v>7</v>
      </c>
      <c r="AH722">
        <v>19</v>
      </c>
      <c r="AI722">
        <v>10</v>
      </c>
      <c r="AJ722">
        <v>9</v>
      </c>
      <c r="AK722">
        <v>39</v>
      </c>
      <c r="AL722">
        <v>22</v>
      </c>
      <c r="AM722">
        <v>17</v>
      </c>
      <c r="AN722">
        <v>25000</v>
      </c>
      <c r="AO722">
        <v>3011</v>
      </c>
      <c r="AP722">
        <v>0</v>
      </c>
      <c r="AQ722">
        <v>0</v>
      </c>
      <c r="AR722">
        <v>15</v>
      </c>
      <c r="AS722">
        <v>1270</v>
      </c>
      <c r="AT722" t="s">
        <v>94</v>
      </c>
    </row>
    <row r="723" spans="1:46" hidden="1" x14ac:dyDescent="0.3">
      <c r="A723">
        <v>64625</v>
      </c>
      <c r="B723" t="s">
        <v>1483</v>
      </c>
      <c r="C723" t="s">
        <v>1484</v>
      </c>
      <c r="D723">
        <v>212618.247</v>
      </c>
      <c r="E723">
        <v>2679584.5380000002</v>
      </c>
      <c r="F723">
        <v>18</v>
      </c>
      <c r="G723">
        <v>5</v>
      </c>
      <c r="H723">
        <v>13</v>
      </c>
      <c r="I723">
        <v>4</v>
      </c>
      <c r="J723">
        <v>0</v>
      </c>
      <c r="K723">
        <v>4</v>
      </c>
      <c r="L723">
        <v>9</v>
      </c>
      <c r="M723">
        <v>2</v>
      </c>
      <c r="N723">
        <v>1</v>
      </c>
      <c r="O723">
        <v>2</v>
      </c>
      <c r="P723">
        <v>2</v>
      </c>
      <c r="Q723">
        <v>1</v>
      </c>
      <c r="R723">
        <v>1</v>
      </c>
      <c r="S723">
        <v>156</v>
      </c>
      <c r="T723">
        <v>79</v>
      </c>
      <c r="U723">
        <v>77</v>
      </c>
      <c r="V723">
        <v>15</v>
      </c>
      <c r="W723">
        <v>18</v>
      </c>
      <c r="X723">
        <v>10</v>
      </c>
      <c r="Y723">
        <v>8</v>
      </c>
      <c r="Z723">
        <v>19</v>
      </c>
      <c r="AA723">
        <v>17</v>
      </c>
      <c r="AB723">
        <v>18</v>
      </c>
      <c r="AC723">
        <v>13</v>
      </c>
      <c r="AD723">
        <v>7</v>
      </c>
      <c r="AE723">
        <v>8</v>
      </c>
      <c r="AF723">
        <v>10</v>
      </c>
      <c r="AG723">
        <v>13</v>
      </c>
      <c r="AH723">
        <v>20</v>
      </c>
      <c r="AI723">
        <v>9</v>
      </c>
      <c r="AJ723">
        <v>11</v>
      </c>
      <c r="AK723">
        <v>12</v>
      </c>
      <c r="AL723">
        <v>4</v>
      </c>
      <c r="AM723">
        <v>8</v>
      </c>
      <c r="AN723">
        <v>14601</v>
      </c>
      <c r="AO723">
        <v>4703</v>
      </c>
      <c r="AP723">
        <v>1</v>
      </c>
      <c r="AQ723">
        <v>1486</v>
      </c>
      <c r="AR723">
        <v>20</v>
      </c>
      <c r="AS723">
        <v>1958</v>
      </c>
      <c r="AT723" t="s">
        <v>94</v>
      </c>
    </row>
    <row r="724" spans="1:46" hidden="1" x14ac:dyDescent="0.3">
      <c r="A724">
        <v>64626</v>
      </c>
      <c r="B724" t="s">
        <v>1485</v>
      </c>
      <c r="C724" t="s">
        <v>1486</v>
      </c>
      <c r="D724">
        <v>219936.47700000001</v>
      </c>
      <c r="E724">
        <v>2678812.6529999999</v>
      </c>
      <c r="F724">
        <v>75</v>
      </c>
      <c r="G724">
        <v>20</v>
      </c>
      <c r="H724">
        <v>55</v>
      </c>
      <c r="I724">
        <v>6</v>
      </c>
      <c r="J724">
        <v>1</v>
      </c>
      <c r="K724">
        <v>5</v>
      </c>
      <c r="L724">
        <v>41</v>
      </c>
      <c r="M724">
        <v>7</v>
      </c>
      <c r="N724">
        <v>7</v>
      </c>
      <c r="O724">
        <v>6</v>
      </c>
      <c r="P724">
        <v>7</v>
      </c>
      <c r="Q724">
        <v>7</v>
      </c>
      <c r="R724">
        <v>7</v>
      </c>
      <c r="S724">
        <v>1000</v>
      </c>
      <c r="T724">
        <v>525</v>
      </c>
      <c r="U724">
        <v>475</v>
      </c>
      <c r="V724">
        <v>89</v>
      </c>
      <c r="W724">
        <v>81</v>
      </c>
      <c r="X724">
        <v>95</v>
      </c>
      <c r="Y724">
        <v>73</v>
      </c>
      <c r="Z724">
        <v>73</v>
      </c>
      <c r="AA724">
        <v>84</v>
      </c>
      <c r="AB724">
        <v>99</v>
      </c>
      <c r="AC724">
        <v>87</v>
      </c>
      <c r="AD724">
        <v>85</v>
      </c>
      <c r="AE724">
        <v>75</v>
      </c>
      <c r="AF724">
        <v>84</v>
      </c>
      <c r="AG724">
        <v>75</v>
      </c>
      <c r="AH724">
        <v>171</v>
      </c>
      <c r="AI724">
        <v>94</v>
      </c>
      <c r="AJ724">
        <v>77</v>
      </c>
      <c r="AK724">
        <v>31</v>
      </c>
      <c r="AL724">
        <v>12</v>
      </c>
      <c r="AM724">
        <v>19</v>
      </c>
      <c r="AN724">
        <v>34585</v>
      </c>
      <c r="AO724">
        <v>14827</v>
      </c>
      <c r="AP724">
        <v>1</v>
      </c>
      <c r="AQ724">
        <v>2800</v>
      </c>
      <c r="AR724">
        <v>65</v>
      </c>
      <c r="AS724">
        <v>5265</v>
      </c>
      <c r="AT724" t="s">
        <v>94</v>
      </c>
    </row>
    <row r="725" spans="1:46" hidden="1" x14ac:dyDescent="0.3">
      <c r="A725">
        <v>64627</v>
      </c>
      <c r="B725" t="s">
        <v>1487</v>
      </c>
      <c r="C725" t="s">
        <v>1488</v>
      </c>
      <c r="D725">
        <v>219871.34</v>
      </c>
      <c r="E725">
        <v>2677479.4500000002</v>
      </c>
      <c r="F725">
        <v>44</v>
      </c>
      <c r="G725">
        <v>16</v>
      </c>
      <c r="H725">
        <v>28</v>
      </c>
      <c r="I725">
        <v>4</v>
      </c>
      <c r="J725">
        <v>0</v>
      </c>
      <c r="K725">
        <v>4</v>
      </c>
      <c r="L725">
        <v>24</v>
      </c>
      <c r="M725">
        <v>4</v>
      </c>
      <c r="N725">
        <v>4</v>
      </c>
      <c r="O725">
        <v>4</v>
      </c>
      <c r="P725">
        <v>5</v>
      </c>
      <c r="Q725">
        <v>4</v>
      </c>
      <c r="R725">
        <v>3</v>
      </c>
      <c r="S725">
        <v>571</v>
      </c>
      <c r="T725">
        <v>305</v>
      </c>
      <c r="U725">
        <v>266</v>
      </c>
      <c r="V725">
        <v>44</v>
      </c>
      <c r="W725">
        <v>52</v>
      </c>
      <c r="X725">
        <v>51</v>
      </c>
      <c r="Y725">
        <v>49</v>
      </c>
      <c r="Z725">
        <v>58</v>
      </c>
      <c r="AA725">
        <v>33</v>
      </c>
      <c r="AB725">
        <v>60</v>
      </c>
      <c r="AC725">
        <v>60</v>
      </c>
      <c r="AD725">
        <v>50</v>
      </c>
      <c r="AE725">
        <v>35</v>
      </c>
      <c r="AF725">
        <v>42</v>
      </c>
      <c r="AG725">
        <v>37</v>
      </c>
      <c r="AH725">
        <v>102</v>
      </c>
      <c r="AI725">
        <v>48</v>
      </c>
      <c r="AJ725">
        <v>54</v>
      </c>
      <c r="AK725">
        <v>43</v>
      </c>
      <c r="AL725">
        <v>21</v>
      </c>
      <c r="AM725">
        <v>22</v>
      </c>
      <c r="AN725">
        <v>35861</v>
      </c>
      <c r="AO725">
        <v>16259</v>
      </c>
      <c r="AP725">
        <v>1</v>
      </c>
      <c r="AQ725">
        <v>3683</v>
      </c>
      <c r="AR725">
        <v>67</v>
      </c>
      <c r="AS725">
        <v>4221</v>
      </c>
      <c r="AT725" t="s">
        <v>94</v>
      </c>
    </row>
    <row r="726" spans="1:46" hidden="1" x14ac:dyDescent="0.3">
      <c r="A726">
        <v>64628</v>
      </c>
      <c r="B726" t="s">
        <v>1489</v>
      </c>
      <c r="C726" t="s">
        <v>1490</v>
      </c>
      <c r="D726">
        <v>217931.39300000001</v>
      </c>
      <c r="E726">
        <v>2679069.798</v>
      </c>
      <c r="F726">
        <v>55</v>
      </c>
      <c r="G726">
        <v>14</v>
      </c>
      <c r="H726">
        <v>41</v>
      </c>
      <c r="I726">
        <v>4</v>
      </c>
      <c r="J726">
        <v>1</v>
      </c>
      <c r="K726">
        <v>3</v>
      </c>
      <c r="L726">
        <v>30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780</v>
      </c>
      <c r="T726">
        <v>377</v>
      </c>
      <c r="U726">
        <v>403</v>
      </c>
      <c r="V726">
        <v>65</v>
      </c>
      <c r="W726">
        <v>60</v>
      </c>
      <c r="X726">
        <v>65</v>
      </c>
      <c r="Y726">
        <v>57</v>
      </c>
      <c r="Z726">
        <v>73</v>
      </c>
      <c r="AA726">
        <v>65</v>
      </c>
      <c r="AB726">
        <v>63</v>
      </c>
      <c r="AC726">
        <v>78</v>
      </c>
      <c r="AD726">
        <v>52</v>
      </c>
      <c r="AE726">
        <v>75</v>
      </c>
      <c r="AF726">
        <v>59</v>
      </c>
      <c r="AG726">
        <v>68</v>
      </c>
      <c r="AH726">
        <v>120</v>
      </c>
      <c r="AI726">
        <v>62</v>
      </c>
      <c r="AJ726">
        <v>58</v>
      </c>
      <c r="AK726">
        <v>15</v>
      </c>
      <c r="AL726">
        <v>5</v>
      </c>
      <c r="AM726">
        <v>10</v>
      </c>
      <c r="AN726">
        <v>22626</v>
      </c>
      <c r="AO726">
        <v>14775</v>
      </c>
      <c r="AP726">
        <v>0</v>
      </c>
      <c r="AQ726">
        <v>0</v>
      </c>
      <c r="AR726">
        <v>61</v>
      </c>
      <c r="AS726">
        <v>4428</v>
      </c>
      <c r="AT726" t="s">
        <v>94</v>
      </c>
    </row>
    <row r="727" spans="1:46" hidden="1" x14ac:dyDescent="0.3">
      <c r="A727">
        <v>64629</v>
      </c>
      <c r="B727" t="s">
        <v>1491</v>
      </c>
      <c r="C727" t="s">
        <v>1492</v>
      </c>
      <c r="D727">
        <v>222116.845</v>
      </c>
      <c r="E727">
        <v>2677630.463</v>
      </c>
      <c r="F727">
        <v>20</v>
      </c>
      <c r="G727">
        <v>7</v>
      </c>
      <c r="H727">
        <v>13</v>
      </c>
      <c r="I727">
        <v>2</v>
      </c>
      <c r="J727">
        <v>0</v>
      </c>
      <c r="K727">
        <v>2</v>
      </c>
      <c r="L727">
        <v>10</v>
      </c>
      <c r="M727">
        <v>2</v>
      </c>
      <c r="N727">
        <v>2</v>
      </c>
      <c r="O727">
        <v>2</v>
      </c>
      <c r="P727">
        <v>2</v>
      </c>
      <c r="Q727">
        <v>1</v>
      </c>
      <c r="R727">
        <v>1</v>
      </c>
      <c r="S727">
        <v>221</v>
      </c>
      <c r="T727">
        <v>120</v>
      </c>
      <c r="U727">
        <v>101</v>
      </c>
      <c r="V727">
        <v>26</v>
      </c>
      <c r="W727">
        <v>25</v>
      </c>
      <c r="X727">
        <v>22</v>
      </c>
      <c r="Y727">
        <v>24</v>
      </c>
      <c r="Z727">
        <v>26</v>
      </c>
      <c r="AA727">
        <v>11</v>
      </c>
      <c r="AB727">
        <v>18</v>
      </c>
      <c r="AC727">
        <v>21</v>
      </c>
      <c r="AD727">
        <v>15</v>
      </c>
      <c r="AE727">
        <v>11</v>
      </c>
      <c r="AF727">
        <v>13</v>
      </c>
      <c r="AG727">
        <v>9</v>
      </c>
      <c r="AH727">
        <v>35</v>
      </c>
      <c r="AI727">
        <v>21</v>
      </c>
      <c r="AJ727">
        <v>14</v>
      </c>
      <c r="AK727">
        <v>9</v>
      </c>
      <c r="AL727">
        <v>3</v>
      </c>
      <c r="AM727">
        <v>6</v>
      </c>
      <c r="AN727">
        <v>34010</v>
      </c>
      <c r="AO727">
        <v>6219</v>
      </c>
      <c r="AP727">
        <v>1</v>
      </c>
      <c r="AQ727">
        <v>836</v>
      </c>
      <c r="AR727">
        <v>18</v>
      </c>
      <c r="AS727">
        <v>1656</v>
      </c>
      <c r="AT727" t="s">
        <v>94</v>
      </c>
    </row>
    <row r="728" spans="1:46" hidden="1" x14ac:dyDescent="0.3">
      <c r="A728">
        <v>64630</v>
      </c>
      <c r="B728" t="s">
        <v>1493</v>
      </c>
      <c r="C728" t="s">
        <v>1494</v>
      </c>
      <c r="D728">
        <v>214837.26</v>
      </c>
      <c r="E728">
        <v>2691898.3</v>
      </c>
      <c r="F728">
        <v>55</v>
      </c>
      <c r="G728">
        <v>16</v>
      </c>
      <c r="H728">
        <v>39</v>
      </c>
      <c r="I728">
        <v>4</v>
      </c>
      <c r="J728">
        <v>1</v>
      </c>
      <c r="K728">
        <v>3</v>
      </c>
      <c r="L728">
        <v>30</v>
      </c>
      <c r="M728">
        <v>5</v>
      </c>
      <c r="N728">
        <v>5</v>
      </c>
      <c r="O728">
        <v>5</v>
      </c>
      <c r="P728">
        <v>5</v>
      </c>
      <c r="Q728">
        <v>6</v>
      </c>
      <c r="R728">
        <v>4</v>
      </c>
      <c r="S728">
        <v>761</v>
      </c>
      <c r="T728">
        <v>392</v>
      </c>
      <c r="U728">
        <v>369</v>
      </c>
      <c r="V728">
        <v>66</v>
      </c>
      <c r="W728">
        <v>70</v>
      </c>
      <c r="X728">
        <v>67</v>
      </c>
      <c r="Y728">
        <v>52</v>
      </c>
      <c r="Z728">
        <v>72</v>
      </c>
      <c r="AA728">
        <v>64</v>
      </c>
      <c r="AB728">
        <v>77</v>
      </c>
      <c r="AC728">
        <v>68</v>
      </c>
      <c r="AD728">
        <v>59</v>
      </c>
      <c r="AE728">
        <v>62</v>
      </c>
      <c r="AF728">
        <v>51</v>
      </c>
      <c r="AG728">
        <v>53</v>
      </c>
      <c r="AH728">
        <v>129</v>
      </c>
      <c r="AI728">
        <v>72</v>
      </c>
      <c r="AJ728">
        <v>57</v>
      </c>
      <c r="AK728">
        <v>6</v>
      </c>
      <c r="AL728">
        <v>4</v>
      </c>
      <c r="AM728">
        <v>2</v>
      </c>
      <c r="AN728">
        <v>37076</v>
      </c>
      <c r="AO728">
        <v>8756</v>
      </c>
      <c r="AP728">
        <v>1</v>
      </c>
      <c r="AQ728">
        <v>749</v>
      </c>
      <c r="AR728">
        <v>59</v>
      </c>
      <c r="AS728">
        <v>5310</v>
      </c>
      <c r="AT728" t="s">
        <v>94</v>
      </c>
    </row>
    <row r="729" spans="1:46" hidden="1" x14ac:dyDescent="0.3">
      <c r="A729">
        <v>64631</v>
      </c>
      <c r="B729" t="s">
        <v>1495</v>
      </c>
      <c r="C729" t="s">
        <v>1496</v>
      </c>
      <c r="D729">
        <v>220056.12700000001</v>
      </c>
      <c r="E729">
        <v>2693389.1230000001</v>
      </c>
      <c r="F729">
        <v>14</v>
      </c>
      <c r="G729">
        <v>3</v>
      </c>
      <c r="H729">
        <v>11</v>
      </c>
      <c r="I729">
        <v>3</v>
      </c>
      <c r="J729">
        <v>1</v>
      </c>
      <c r="K729">
        <v>2</v>
      </c>
      <c r="L729">
        <v>6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80</v>
      </c>
      <c r="T729">
        <v>46</v>
      </c>
      <c r="U729">
        <v>34</v>
      </c>
      <c r="V729">
        <v>3</v>
      </c>
      <c r="W729">
        <v>8</v>
      </c>
      <c r="X729">
        <v>8</v>
      </c>
      <c r="Y729">
        <v>5</v>
      </c>
      <c r="Z729">
        <v>9</v>
      </c>
      <c r="AA729">
        <v>4</v>
      </c>
      <c r="AB729">
        <v>8</v>
      </c>
      <c r="AC729">
        <v>9</v>
      </c>
      <c r="AD729">
        <v>7</v>
      </c>
      <c r="AE729">
        <v>4</v>
      </c>
      <c r="AF729">
        <v>11</v>
      </c>
      <c r="AG729">
        <v>4</v>
      </c>
      <c r="AH729">
        <v>12</v>
      </c>
      <c r="AI729">
        <v>5</v>
      </c>
      <c r="AJ729">
        <v>7</v>
      </c>
      <c r="AK729">
        <v>4</v>
      </c>
      <c r="AL729">
        <v>2</v>
      </c>
      <c r="AM729">
        <v>2</v>
      </c>
      <c r="AN729">
        <v>17026</v>
      </c>
      <c r="AO729">
        <v>5373</v>
      </c>
      <c r="AP729">
        <v>1</v>
      </c>
      <c r="AQ729">
        <v>278</v>
      </c>
      <c r="AR729">
        <v>17</v>
      </c>
      <c r="AS729">
        <v>1573</v>
      </c>
      <c r="AT729" t="s">
        <v>94</v>
      </c>
    </row>
    <row r="730" spans="1:46" hidden="1" x14ac:dyDescent="0.3">
      <c r="A730">
        <v>64632</v>
      </c>
      <c r="B730" t="s">
        <v>1497</v>
      </c>
      <c r="C730" t="s">
        <v>1498</v>
      </c>
      <c r="D730">
        <v>215139.04699999999</v>
      </c>
      <c r="E730">
        <v>2693722.7050000001</v>
      </c>
      <c r="F730">
        <v>14</v>
      </c>
      <c r="G730">
        <v>7</v>
      </c>
      <c r="H730">
        <v>7</v>
      </c>
      <c r="I730">
        <v>2</v>
      </c>
      <c r="J730">
        <v>0</v>
      </c>
      <c r="K730">
        <v>2</v>
      </c>
      <c r="L730">
        <v>6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58</v>
      </c>
      <c r="T730">
        <v>25</v>
      </c>
      <c r="U730">
        <v>33</v>
      </c>
      <c r="V730">
        <v>4</v>
      </c>
      <c r="W730">
        <v>4</v>
      </c>
      <c r="X730">
        <v>4</v>
      </c>
      <c r="Y730">
        <v>8</v>
      </c>
      <c r="Z730">
        <v>5</v>
      </c>
      <c r="AA730">
        <v>5</v>
      </c>
      <c r="AB730">
        <v>2</v>
      </c>
      <c r="AC730">
        <v>5</v>
      </c>
      <c r="AD730">
        <v>5</v>
      </c>
      <c r="AE730">
        <v>4</v>
      </c>
      <c r="AF730">
        <v>5</v>
      </c>
      <c r="AG730">
        <v>7</v>
      </c>
      <c r="AH730">
        <v>15</v>
      </c>
      <c r="AI730">
        <v>3</v>
      </c>
      <c r="AJ730">
        <v>12</v>
      </c>
      <c r="AK730">
        <v>0</v>
      </c>
      <c r="AL730">
        <v>0</v>
      </c>
      <c r="AM730">
        <v>0</v>
      </c>
      <c r="AN730">
        <v>13556</v>
      </c>
      <c r="AO730">
        <v>2410</v>
      </c>
      <c r="AP730">
        <v>1</v>
      </c>
      <c r="AQ730">
        <v>202</v>
      </c>
      <c r="AR730">
        <v>15</v>
      </c>
      <c r="AS730">
        <v>1009</v>
      </c>
      <c r="AT730" t="s">
        <v>94</v>
      </c>
    </row>
    <row r="731" spans="1:46" hidden="1" x14ac:dyDescent="0.3">
      <c r="A731">
        <v>64633</v>
      </c>
      <c r="B731" t="s">
        <v>1499</v>
      </c>
      <c r="C731" t="s">
        <v>1500</v>
      </c>
      <c r="D731">
        <v>215940.24</v>
      </c>
      <c r="E731">
        <v>2692482.54</v>
      </c>
      <c r="F731">
        <v>14</v>
      </c>
      <c r="G731">
        <v>5</v>
      </c>
      <c r="H731">
        <v>9</v>
      </c>
      <c r="I731">
        <v>2</v>
      </c>
      <c r="J731">
        <v>0</v>
      </c>
      <c r="K731">
        <v>2</v>
      </c>
      <c r="L731">
        <v>6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62</v>
      </c>
      <c r="T731">
        <v>33</v>
      </c>
      <c r="U731">
        <v>29</v>
      </c>
      <c r="V731">
        <v>6</v>
      </c>
      <c r="W731">
        <v>2</v>
      </c>
      <c r="X731">
        <v>7</v>
      </c>
      <c r="Y731">
        <v>7</v>
      </c>
      <c r="Z731">
        <v>5</v>
      </c>
      <c r="AA731">
        <v>3</v>
      </c>
      <c r="AB731">
        <v>2</v>
      </c>
      <c r="AC731">
        <v>6</v>
      </c>
      <c r="AD731">
        <v>4</v>
      </c>
      <c r="AE731">
        <v>6</v>
      </c>
      <c r="AF731">
        <v>9</v>
      </c>
      <c r="AG731">
        <v>5</v>
      </c>
      <c r="AH731">
        <v>8</v>
      </c>
      <c r="AI731">
        <v>7</v>
      </c>
      <c r="AJ731">
        <v>1</v>
      </c>
      <c r="AK731">
        <v>0</v>
      </c>
      <c r="AL731">
        <v>0</v>
      </c>
      <c r="AM731">
        <v>0</v>
      </c>
      <c r="AN731">
        <v>8448</v>
      </c>
      <c r="AO731">
        <v>2449</v>
      </c>
      <c r="AP731">
        <v>0</v>
      </c>
      <c r="AQ731">
        <v>0</v>
      </c>
      <c r="AR731">
        <v>14</v>
      </c>
      <c r="AS731">
        <v>1309</v>
      </c>
      <c r="AT731" t="s">
        <v>94</v>
      </c>
    </row>
    <row r="732" spans="1:46" hidden="1" x14ac:dyDescent="0.3">
      <c r="A732">
        <v>64634</v>
      </c>
      <c r="B732" t="s">
        <v>878</v>
      </c>
      <c r="C732" t="s">
        <v>1501</v>
      </c>
      <c r="D732">
        <v>213104.87</v>
      </c>
      <c r="E732">
        <v>2691202.29</v>
      </c>
      <c r="F732">
        <v>13</v>
      </c>
      <c r="G732">
        <v>3</v>
      </c>
      <c r="H732">
        <v>10</v>
      </c>
      <c r="I732">
        <v>2</v>
      </c>
      <c r="J732">
        <v>1</v>
      </c>
      <c r="K732">
        <v>1</v>
      </c>
      <c r="L732">
        <v>6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60</v>
      </c>
      <c r="T732">
        <v>36</v>
      </c>
      <c r="U732">
        <v>24</v>
      </c>
      <c r="V732">
        <v>6</v>
      </c>
      <c r="W732">
        <v>2</v>
      </c>
      <c r="X732">
        <v>8</v>
      </c>
      <c r="Y732">
        <v>4</v>
      </c>
      <c r="Z732">
        <v>3</v>
      </c>
      <c r="AA732">
        <v>3</v>
      </c>
      <c r="AB732">
        <v>4</v>
      </c>
      <c r="AC732">
        <v>1</v>
      </c>
      <c r="AD732">
        <v>9</v>
      </c>
      <c r="AE732">
        <v>9</v>
      </c>
      <c r="AF732">
        <v>6</v>
      </c>
      <c r="AG732">
        <v>5</v>
      </c>
      <c r="AH732">
        <v>10</v>
      </c>
      <c r="AI732">
        <v>6</v>
      </c>
      <c r="AJ732">
        <v>4</v>
      </c>
      <c r="AK732">
        <v>1</v>
      </c>
      <c r="AL732">
        <v>0</v>
      </c>
      <c r="AM732">
        <v>1</v>
      </c>
      <c r="AN732">
        <v>12857</v>
      </c>
      <c r="AO732">
        <v>2814</v>
      </c>
      <c r="AP732">
        <v>0</v>
      </c>
      <c r="AQ732">
        <v>0</v>
      </c>
      <c r="AR732">
        <v>19</v>
      </c>
      <c r="AS732">
        <v>1509</v>
      </c>
      <c r="AT732" t="s">
        <v>94</v>
      </c>
    </row>
    <row r="733" spans="1:46" hidden="1" x14ac:dyDescent="0.3">
      <c r="A733">
        <v>64635</v>
      </c>
      <c r="B733" t="s">
        <v>859</v>
      </c>
      <c r="C733" t="s">
        <v>1502</v>
      </c>
      <c r="D733">
        <v>232772.8</v>
      </c>
      <c r="E733">
        <v>2683623.89</v>
      </c>
      <c r="F733">
        <v>68</v>
      </c>
      <c r="G733">
        <v>16</v>
      </c>
      <c r="H733">
        <v>52</v>
      </c>
      <c r="I733">
        <v>5</v>
      </c>
      <c r="J733">
        <v>1</v>
      </c>
      <c r="K733">
        <v>4</v>
      </c>
      <c r="L733">
        <v>35</v>
      </c>
      <c r="M733">
        <v>5</v>
      </c>
      <c r="N733">
        <v>5</v>
      </c>
      <c r="O733">
        <v>6</v>
      </c>
      <c r="P733">
        <v>7</v>
      </c>
      <c r="Q733">
        <v>6</v>
      </c>
      <c r="R733">
        <v>6</v>
      </c>
      <c r="S733">
        <v>747</v>
      </c>
      <c r="T733">
        <v>370</v>
      </c>
      <c r="U733">
        <v>377</v>
      </c>
      <c r="V733">
        <v>61</v>
      </c>
      <c r="W733">
        <v>59</v>
      </c>
      <c r="X733">
        <v>56</v>
      </c>
      <c r="Y733">
        <v>62</v>
      </c>
      <c r="Z733">
        <v>67</v>
      </c>
      <c r="AA733">
        <v>58</v>
      </c>
      <c r="AB733">
        <v>53</v>
      </c>
      <c r="AC733">
        <v>81</v>
      </c>
      <c r="AD733">
        <v>69</v>
      </c>
      <c r="AE733">
        <v>64</v>
      </c>
      <c r="AF733">
        <v>64</v>
      </c>
      <c r="AG733">
        <v>53</v>
      </c>
      <c r="AH733">
        <v>121</v>
      </c>
      <c r="AI733">
        <v>69</v>
      </c>
      <c r="AJ733">
        <v>52</v>
      </c>
      <c r="AK733">
        <v>38</v>
      </c>
      <c r="AL733">
        <v>19</v>
      </c>
      <c r="AM733">
        <v>19</v>
      </c>
      <c r="AN733">
        <v>31684</v>
      </c>
      <c r="AO733">
        <v>17278</v>
      </c>
      <c r="AP733">
        <v>1</v>
      </c>
      <c r="AQ733">
        <v>990</v>
      </c>
      <c r="AR733">
        <v>82</v>
      </c>
      <c r="AS733">
        <v>5785</v>
      </c>
      <c r="AT733" t="s">
        <v>94</v>
      </c>
    </row>
    <row r="734" spans="1:46" hidden="1" x14ac:dyDescent="0.3">
      <c r="A734">
        <v>64636</v>
      </c>
      <c r="B734" t="s">
        <v>433</v>
      </c>
      <c r="C734" t="s">
        <v>1503</v>
      </c>
      <c r="D734">
        <v>233284.21</v>
      </c>
      <c r="E734">
        <v>2683042.6239999998</v>
      </c>
      <c r="F734">
        <v>32</v>
      </c>
      <c r="G734">
        <v>9</v>
      </c>
      <c r="H734">
        <v>23</v>
      </c>
      <c r="I734">
        <v>4</v>
      </c>
      <c r="J734">
        <v>1</v>
      </c>
      <c r="K734">
        <v>3</v>
      </c>
      <c r="L734">
        <v>16</v>
      </c>
      <c r="M734">
        <v>3</v>
      </c>
      <c r="N734">
        <v>3</v>
      </c>
      <c r="O734">
        <v>3</v>
      </c>
      <c r="P734">
        <v>3</v>
      </c>
      <c r="Q734">
        <v>2</v>
      </c>
      <c r="R734">
        <v>2</v>
      </c>
      <c r="S734">
        <v>334</v>
      </c>
      <c r="T734">
        <v>177</v>
      </c>
      <c r="U734">
        <v>157</v>
      </c>
      <c r="V734">
        <v>30</v>
      </c>
      <c r="W734">
        <v>27</v>
      </c>
      <c r="X734">
        <v>42</v>
      </c>
      <c r="Y734">
        <v>22</v>
      </c>
      <c r="Z734">
        <v>39</v>
      </c>
      <c r="AA734">
        <v>32</v>
      </c>
      <c r="AB734">
        <v>27</v>
      </c>
      <c r="AC734">
        <v>27</v>
      </c>
      <c r="AD734">
        <v>17</v>
      </c>
      <c r="AE734">
        <v>24</v>
      </c>
      <c r="AF734">
        <v>22</v>
      </c>
      <c r="AG734">
        <v>25</v>
      </c>
      <c r="AH734">
        <v>59</v>
      </c>
      <c r="AI734">
        <v>36</v>
      </c>
      <c r="AJ734">
        <v>23</v>
      </c>
      <c r="AK734">
        <v>33</v>
      </c>
      <c r="AL734">
        <v>16</v>
      </c>
      <c r="AM734">
        <v>17</v>
      </c>
      <c r="AN734">
        <v>16907</v>
      </c>
      <c r="AO734">
        <v>9426</v>
      </c>
      <c r="AP734">
        <v>1</v>
      </c>
      <c r="AQ734">
        <v>324</v>
      </c>
      <c r="AR734">
        <v>41</v>
      </c>
      <c r="AS734">
        <v>3321</v>
      </c>
      <c r="AT734" t="s">
        <v>94</v>
      </c>
    </row>
    <row r="735" spans="1:46" hidden="1" x14ac:dyDescent="0.3">
      <c r="A735">
        <v>64637</v>
      </c>
      <c r="B735" t="s">
        <v>1504</v>
      </c>
      <c r="C735" t="s">
        <v>1505</v>
      </c>
      <c r="D735">
        <v>228914.554</v>
      </c>
      <c r="E735">
        <v>2686744.4870000002</v>
      </c>
      <c r="F735">
        <v>20</v>
      </c>
      <c r="G735">
        <v>7</v>
      </c>
      <c r="H735">
        <v>13</v>
      </c>
      <c r="I735">
        <v>2</v>
      </c>
      <c r="J735">
        <v>0</v>
      </c>
      <c r="K735">
        <v>2</v>
      </c>
      <c r="L735">
        <v>8</v>
      </c>
      <c r="M735">
        <v>1</v>
      </c>
      <c r="N735">
        <v>1</v>
      </c>
      <c r="O735">
        <v>2</v>
      </c>
      <c r="P735">
        <v>1</v>
      </c>
      <c r="Q735">
        <v>2</v>
      </c>
      <c r="R735">
        <v>1</v>
      </c>
      <c r="S735">
        <v>73</v>
      </c>
      <c r="T735">
        <v>37</v>
      </c>
      <c r="U735">
        <v>36</v>
      </c>
      <c r="V735">
        <v>5</v>
      </c>
      <c r="W735">
        <v>7</v>
      </c>
      <c r="X735">
        <v>10</v>
      </c>
      <c r="Y735">
        <v>7</v>
      </c>
      <c r="Z735">
        <v>9</v>
      </c>
      <c r="AA735">
        <v>4</v>
      </c>
      <c r="AB735">
        <v>5</v>
      </c>
      <c r="AC735">
        <v>6</v>
      </c>
      <c r="AD735">
        <v>5</v>
      </c>
      <c r="AE735">
        <v>8</v>
      </c>
      <c r="AF735">
        <v>3</v>
      </c>
      <c r="AG735">
        <v>4</v>
      </c>
      <c r="AH735">
        <v>9</v>
      </c>
      <c r="AI735">
        <v>6</v>
      </c>
      <c r="AJ735">
        <v>3</v>
      </c>
      <c r="AK735">
        <v>4</v>
      </c>
      <c r="AL735">
        <v>2</v>
      </c>
      <c r="AM735">
        <v>2</v>
      </c>
      <c r="AN735">
        <v>19793</v>
      </c>
      <c r="AO735">
        <v>3022</v>
      </c>
      <c r="AP735">
        <v>1</v>
      </c>
      <c r="AQ735">
        <v>230</v>
      </c>
      <c r="AR735">
        <v>14</v>
      </c>
      <c r="AS735">
        <v>1080</v>
      </c>
      <c r="AT735" t="s">
        <v>94</v>
      </c>
    </row>
    <row r="736" spans="1:46" hidden="1" x14ac:dyDescent="0.3">
      <c r="A736">
        <v>64638</v>
      </c>
      <c r="B736" t="s">
        <v>1506</v>
      </c>
      <c r="C736" t="s">
        <v>1507</v>
      </c>
      <c r="D736">
        <v>233742.67</v>
      </c>
      <c r="E736">
        <v>2678053.14</v>
      </c>
      <c r="F736">
        <v>14</v>
      </c>
      <c r="G736">
        <v>6</v>
      </c>
      <c r="H736">
        <v>8</v>
      </c>
      <c r="I736">
        <v>3</v>
      </c>
      <c r="J736">
        <v>0</v>
      </c>
      <c r="K736">
        <v>3</v>
      </c>
      <c r="L736">
        <v>6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81</v>
      </c>
      <c r="T736">
        <v>40</v>
      </c>
      <c r="U736">
        <v>41</v>
      </c>
      <c r="V736">
        <v>6</v>
      </c>
      <c r="W736">
        <v>6</v>
      </c>
      <c r="X736">
        <v>7</v>
      </c>
      <c r="Y736">
        <v>6</v>
      </c>
      <c r="Z736">
        <v>4</v>
      </c>
      <c r="AA736">
        <v>10</v>
      </c>
      <c r="AB736">
        <v>9</v>
      </c>
      <c r="AC736">
        <v>5</v>
      </c>
      <c r="AD736">
        <v>7</v>
      </c>
      <c r="AE736">
        <v>7</v>
      </c>
      <c r="AF736">
        <v>7</v>
      </c>
      <c r="AG736">
        <v>7</v>
      </c>
      <c r="AH736">
        <v>12</v>
      </c>
      <c r="AI736">
        <v>5</v>
      </c>
      <c r="AJ736">
        <v>7</v>
      </c>
      <c r="AK736">
        <v>2</v>
      </c>
      <c r="AL736">
        <v>2</v>
      </c>
      <c r="AM736">
        <v>0</v>
      </c>
      <c r="AN736">
        <v>14430</v>
      </c>
      <c r="AO736">
        <v>4723</v>
      </c>
      <c r="AP736">
        <v>1</v>
      </c>
      <c r="AQ736">
        <v>862</v>
      </c>
      <c r="AR736">
        <v>19</v>
      </c>
      <c r="AS736">
        <v>2131</v>
      </c>
      <c r="AT736" t="s">
        <v>94</v>
      </c>
    </row>
    <row r="737" spans="1:46" hidden="1" x14ac:dyDescent="0.3">
      <c r="A737">
        <v>64639</v>
      </c>
      <c r="B737" t="s">
        <v>1508</v>
      </c>
      <c r="C737" t="s">
        <v>1509</v>
      </c>
      <c r="D737">
        <v>234817.06299999999</v>
      </c>
      <c r="E737">
        <v>2681350.4879999999</v>
      </c>
      <c r="F737">
        <v>14</v>
      </c>
      <c r="G737">
        <v>4</v>
      </c>
      <c r="H737">
        <v>10</v>
      </c>
      <c r="I737">
        <v>4</v>
      </c>
      <c r="J737">
        <v>0</v>
      </c>
      <c r="K737">
        <v>4</v>
      </c>
      <c r="L737">
        <v>6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37</v>
      </c>
      <c r="T737">
        <v>16</v>
      </c>
      <c r="U737">
        <v>21</v>
      </c>
      <c r="V737">
        <v>3</v>
      </c>
      <c r="W737">
        <v>4</v>
      </c>
      <c r="X737">
        <v>3</v>
      </c>
      <c r="Y737">
        <v>2</v>
      </c>
      <c r="Z737">
        <v>2</v>
      </c>
      <c r="AA737">
        <v>6</v>
      </c>
      <c r="AB737">
        <v>3</v>
      </c>
      <c r="AC737">
        <v>3</v>
      </c>
      <c r="AD737">
        <v>1</v>
      </c>
      <c r="AE737">
        <v>3</v>
      </c>
      <c r="AF737">
        <v>4</v>
      </c>
      <c r="AG737">
        <v>3</v>
      </c>
      <c r="AH737">
        <v>3</v>
      </c>
      <c r="AI737">
        <v>1</v>
      </c>
      <c r="AJ737">
        <v>2</v>
      </c>
      <c r="AK737">
        <v>4</v>
      </c>
      <c r="AL737">
        <v>1</v>
      </c>
      <c r="AM737">
        <v>3</v>
      </c>
      <c r="AN737">
        <v>5643</v>
      </c>
      <c r="AO737">
        <v>2737</v>
      </c>
      <c r="AP737">
        <v>1</v>
      </c>
      <c r="AQ737">
        <v>162</v>
      </c>
      <c r="AR737">
        <v>11</v>
      </c>
      <c r="AS737">
        <v>843</v>
      </c>
      <c r="AT737" t="s">
        <v>94</v>
      </c>
    </row>
    <row r="738" spans="1:46" hidden="1" x14ac:dyDescent="0.3">
      <c r="A738">
        <v>64640</v>
      </c>
      <c r="B738" t="s">
        <v>1510</v>
      </c>
      <c r="C738" t="s">
        <v>1511</v>
      </c>
      <c r="D738">
        <v>233109.905</v>
      </c>
      <c r="E738">
        <v>2682589.9249999998</v>
      </c>
      <c r="F738">
        <v>12</v>
      </c>
      <c r="G738">
        <v>4</v>
      </c>
      <c r="H738">
        <v>8</v>
      </c>
      <c r="I738">
        <v>3</v>
      </c>
      <c r="J738">
        <v>0</v>
      </c>
      <c r="K738">
        <v>3</v>
      </c>
      <c r="L738">
        <v>6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35</v>
      </c>
      <c r="T738">
        <v>19</v>
      </c>
      <c r="U738">
        <v>16</v>
      </c>
      <c r="V738">
        <v>1</v>
      </c>
      <c r="W738">
        <v>5</v>
      </c>
      <c r="X738">
        <v>6</v>
      </c>
      <c r="Y738">
        <v>2</v>
      </c>
      <c r="Z738">
        <v>3</v>
      </c>
      <c r="AA738">
        <v>4</v>
      </c>
      <c r="AB738">
        <v>5</v>
      </c>
      <c r="AC738">
        <v>2</v>
      </c>
      <c r="AD738">
        <v>3</v>
      </c>
      <c r="AE738">
        <v>1</v>
      </c>
      <c r="AF738">
        <v>1</v>
      </c>
      <c r="AG738">
        <v>2</v>
      </c>
      <c r="AH738">
        <v>7</v>
      </c>
      <c r="AI738">
        <v>7</v>
      </c>
      <c r="AJ738">
        <v>0</v>
      </c>
      <c r="AK738">
        <v>1</v>
      </c>
      <c r="AL738">
        <v>0</v>
      </c>
      <c r="AM738">
        <v>1</v>
      </c>
      <c r="AN738">
        <v>9041</v>
      </c>
      <c r="AO738">
        <v>2382</v>
      </c>
      <c r="AP738">
        <v>1</v>
      </c>
      <c r="AQ738">
        <v>135</v>
      </c>
      <c r="AR738">
        <v>11</v>
      </c>
      <c r="AS738">
        <v>810</v>
      </c>
      <c r="AT738" t="s">
        <v>94</v>
      </c>
    </row>
    <row r="739" spans="1:46" hidden="1" x14ac:dyDescent="0.3">
      <c r="A739">
        <v>64641</v>
      </c>
      <c r="B739" t="s">
        <v>1512</v>
      </c>
      <c r="C739" t="s">
        <v>1513</v>
      </c>
      <c r="D739">
        <v>233690</v>
      </c>
      <c r="E739">
        <v>2679540.0099999998</v>
      </c>
      <c r="F739">
        <v>14</v>
      </c>
      <c r="G739">
        <v>5</v>
      </c>
      <c r="H739">
        <v>9</v>
      </c>
      <c r="I739">
        <v>2</v>
      </c>
      <c r="J739">
        <v>0</v>
      </c>
      <c r="K739">
        <v>2</v>
      </c>
      <c r="L739">
        <v>6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75</v>
      </c>
      <c r="T739">
        <v>43</v>
      </c>
      <c r="U739">
        <v>32</v>
      </c>
      <c r="V739">
        <v>3</v>
      </c>
      <c r="W739">
        <v>6</v>
      </c>
      <c r="X739">
        <v>9</v>
      </c>
      <c r="Y739">
        <v>6</v>
      </c>
      <c r="Z739">
        <v>6</v>
      </c>
      <c r="AA739">
        <v>8</v>
      </c>
      <c r="AB739">
        <v>9</v>
      </c>
      <c r="AC739">
        <v>3</v>
      </c>
      <c r="AD739">
        <v>10</v>
      </c>
      <c r="AE739">
        <v>7</v>
      </c>
      <c r="AF739">
        <v>6</v>
      </c>
      <c r="AG739">
        <v>2</v>
      </c>
      <c r="AH739">
        <v>9</v>
      </c>
      <c r="AI739">
        <v>2</v>
      </c>
      <c r="AJ739">
        <v>7</v>
      </c>
      <c r="AK739">
        <v>2</v>
      </c>
      <c r="AL739">
        <v>1</v>
      </c>
      <c r="AM739">
        <v>1</v>
      </c>
      <c r="AN739">
        <v>27461</v>
      </c>
      <c r="AO739">
        <v>3038</v>
      </c>
      <c r="AP739">
        <v>1</v>
      </c>
      <c r="AQ739">
        <v>180</v>
      </c>
      <c r="AR739">
        <v>17</v>
      </c>
      <c r="AS739">
        <v>1620</v>
      </c>
      <c r="AT739" t="s">
        <v>94</v>
      </c>
    </row>
    <row r="740" spans="1:46" hidden="1" x14ac:dyDescent="0.3">
      <c r="A740">
        <v>64642</v>
      </c>
      <c r="B740" t="s">
        <v>1514</v>
      </c>
      <c r="C740" t="s">
        <v>1515</v>
      </c>
      <c r="D740">
        <v>228772.728</v>
      </c>
      <c r="E740">
        <v>2689295.452</v>
      </c>
      <c r="F740">
        <v>12</v>
      </c>
      <c r="G740">
        <v>4</v>
      </c>
      <c r="H740">
        <v>8</v>
      </c>
      <c r="I740">
        <v>2</v>
      </c>
      <c r="J740">
        <v>0</v>
      </c>
      <c r="K740">
        <v>2</v>
      </c>
      <c r="L740">
        <v>6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32</v>
      </c>
      <c r="T740">
        <v>20</v>
      </c>
      <c r="U740">
        <v>12</v>
      </c>
      <c r="V740">
        <v>2</v>
      </c>
      <c r="W740">
        <v>1</v>
      </c>
      <c r="X740">
        <v>3</v>
      </c>
      <c r="Y740">
        <v>3</v>
      </c>
      <c r="Z740">
        <v>6</v>
      </c>
      <c r="AA740">
        <v>0</v>
      </c>
      <c r="AB740">
        <v>3</v>
      </c>
      <c r="AC740">
        <v>1</v>
      </c>
      <c r="AD740">
        <v>4</v>
      </c>
      <c r="AE740">
        <v>1</v>
      </c>
      <c r="AF740">
        <v>2</v>
      </c>
      <c r="AG740">
        <v>6</v>
      </c>
      <c r="AH740">
        <v>4</v>
      </c>
      <c r="AI740">
        <v>2</v>
      </c>
      <c r="AJ740">
        <v>2</v>
      </c>
      <c r="AK740">
        <v>2</v>
      </c>
      <c r="AL740">
        <v>2</v>
      </c>
      <c r="AM740">
        <v>0</v>
      </c>
      <c r="AN740">
        <v>7886</v>
      </c>
      <c r="AO740">
        <v>1617</v>
      </c>
      <c r="AP740">
        <v>0</v>
      </c>
      <c r="AQ740">
        <v>0</v>
      </c>
      <c r="AR740">
        <v>11</v>
      </c>
      <c r="AS740">
        <v>891</v>
      </c>
      <c r="AT740" t="s">
        <v>94</v>
      </c>
    </row>
    <row r="741" spans="1:46" hidden="1" x14ac:dyDescent="0.3">
      <c r="A741">
        <v>64643</v>
      </c>
      <c r="B741" t="s">
        <v>1516</v>
      </c>
      <c r="C741" t="s">
        <v>1517</v>
      </c>
      <c r="D741">
        <v>226985.56099999999</v>
      </c>
      <c r="E741">
        <v>2685615.07</v>
      </c>
      <c r="F741">
        <v>27</v>
      </c>
      <c r="G741">
        <v>11</v>
      </c>
      <c r="H741">
        <v>16</v>
      </c>
      <c r="I741">
        <v>4</v>
      </c>
      <c r="J741">
        <v>1</v>
      </c>
      <c r="K741">
        <v>3</v>
      </c>
      <c r="L741">
        <v>13</v>
      </c>
      <c r="M741">
        <v>2</v>
      </c>
      <c r="N741">
        <v>2</v>
      </c>
      <c r="O741">
        <v>2</v>
      </c>
      <c r="P741">
        <v>3</v>
      </c>
      <c r="Q741">
        <v>2</v>
      </c>
      <c r="R741">
        <v>2</v>
      </c>
      <c r="S741">
        <v>269</v>
      </c>
      <c r="T741">
        <v>142</v>
      </c>
      <c r="U741">
        <v>127</v>
      </c>
      <c r="V741">
        <v>24</v>
      </c>
      <c r="W741">
        <v>14</v>
      </c>
      <c r="X741">
        <v>27</v>
      </c>
      <c r="Y741">
        <v>30</v>
      </c>
      <c r="Z741">
        <v>19</v>
      </c>
      <c r="AA741">
        <v>24</v>
      </c>
      <c r="AB741">
        <v>29</v>
      </c>
      <c r="AC741">
        <v>29</v>
      </c>
      <c r="AD741">
        <v>26</v>
      </c>
      <c r="AE741">
        <v>16</v>
      </c>
      <c r="AF741">
        <v>17</v>
      </c>
      <c r="AG741">
        <v>14</v>
      </c>
      <c r="AH741">
        <v>49</v>
      </c>
      <c r="AI741">
        <v>25</v>
      </c>
      <c r="AJ741">
        <v>24</v>
      </c>
      <c r="AK741">
        <v>3</v>
      </c>
      <c r="AL741">
        <v>3</v>
      </c>
      <c r="AM741">
        <v>0</v>
      </c>
      <c r="AN741">
        <v>13697</v>
      </c>
      <c r="AO741">
        <v>12517</v>
      </c>
      <c r="AP741">
        <v>1</v>
      </c>
      <c r="AQ741">
        <v>1568</v>
      </c>
      <c r="AR741">
        <v>29</v>
      </c>
      <c r="AS741">
        <v>2983</v>
      </c>
      <c r="AT741" t="s">
        <v>94</v>
      </c>
    </row>
    <row r="742" spans="1:46" hidden="1" x14ac:dyDescent="0.3">
      <c r="A742">
        <v>64644</v>
      </c>
      <c r="B742" t="s">
        <v>1518</v>
      </c>
      <c r="C742" t="s">
        <v>1519</v>
      </c>
      <c r="D742">
        <v>230467.44399999999</v>
      </c>
      <c r="E742">
        <v>2684505.22</v>
      </c>
      <c r="F742">
        <v>20</v>
      </c>
      <c r="G742">
        <v>5</v>
      </c>
      <c r="H742">
        <v>15</v>
      </c>
      <c r="I742">
        <v>4</v>
      </c>
      <c r="J742">
        <v>1</v>
      </c>
      <c r="K742">
        <v>3</v>
      </c>
      <c r="L742">
        <v>11</v>
      </c>
      <c r="M742">
        <v>2</v>
      </c>
      <c r="N742">
        <v>2</v>
      </c>
      <c r="O742">
        <v>2</v>
      </c>
      <c r="P742">
        <v>2</v>
      </c>
      <c r="Q742">
        <v>1</v>
      </c>
      <c r="R742">
        <v>2</v>
      </c>
      <c r="S742">
        <v>186</v>
      </c>
      <c r="T742">
        <v>97</v>
      </c>
      <c r="U742">
        <v>89</v>
      </c>
      <c r="V742">
        <v>15</v>
      </c>
      <c r="W742">
        <v>13</v>
      </c>
      <c r="X742">
        <v>16</v>
      </c>
      <c r="Y742">
        <v>13</v>
      </c>
      <c r="Z742">
        <v>18</v>
      </c>
      <c r="AA742">
        <v>13</v>
      </c>
      <c r="AB742">
        <v>14</v>
      </c>
      <c r="AC742">
        <v>23</v>
      </c>
      <c r="AD742">
        <v>13</v>
      </c>
      <c r="AE742">
        <v>13</v>
      </c>
      <c r="AF742">
        <v>21</v>
      </c>
      <c r="AG742">
        <v>14</v>
      </c>
      <c r="AH742">
        <v>34</v>
      </c>
      <c r="AI742">
        <v>17</v>
      </c>
      <c r="AJ742">
        <v>17</v>
      </c>
      <c r="AK742">
        <v>6</v>
      </c>
      <c r="AL742">
        <v>3</v>
      </c>
      <c r="AM742">
        <v>3</v>
      </c>
      <c r="AN742">
        <v>16490</v>
      </c>
      <c r="AO742">
        <v>9215</v>
      </c>
      <c r="AP742">
        <v>1</v>
      </c>
      <c r="AQ742">
        <v>1885</v>
      </c>
      <c r="AR742">
        <v>24</v>
      </c>
      <c r="AS742">
        <v>2058</v>
      </c>
      <c r="AT742" t="s">
        <v>94</v>
      </c>
    </row>
    <row r="743" spans="1:46" hidden="1" x14ac:dyDescent="0.3">
      <c r="A743">
        <v>64645</v>
      </c>
      <c r="B743" t="s">
        <v>1520</v>
      </c>
      <c r="C743" t="s">
        <v>1521</v>
      </c>
      <c r="D743">
        <v>230815</v>
      </c>
      <c r="E743">
        <v>2681760.0099999998</v>
      </c>
      <c r="F743">
        <v>42</v>
      </c>
      <c r="G743">
        <v>6</v>
      </c>
      <c r="H743">
        <v>36</v>
      </c>
      <c r="I743">
        <v>4</v>
      </c>
      <c r="J743">
        <v>1</v>
      </c>
      <c r="K743">
        <v>3</v>
      </c>
      <c r="L743">
        <v>22</v>
      </c>
      <c r="M743">
        <v>4</v>
      </c>
      <c r="N743">
        <v>4</v>
      </c>
      <c r="O743">
        <v>4</v>
      </c>
      <c r="P743">
        <v>4</v>
      </c>
      <c r="Q743">
        <v>3</v>
      </c>
      <c r="R743">
        <v>3</v>
      </c>
      <c r="S743">
        <v>488</v>
      </c>
      <c r="T743">
        <v>260</v>
      </c>
      <c r="U743">
        <v>228</v>
      </c>
      <c r="V743">
        <v>55</v>
      </c>
      <c r="W743">
        <v>35</v>
      </c>
      <c r="X743">
        <v>40</v>
      </c>
      <c r="Y743">
        <v>42</v>
      </c>
      <c r="Z743">
        <v>50</v>
      </c>
      <c r="AA743">
        <v>46</v>
      </c>
      <c r="AB743">
        <v>51</v>
      </c>
      <c r="AC743">
        <v>40</v>
      </c>
      <c r="AD743">
        <v>25</v>
      </c>
      <c r="AE743">
        <v>39</v>
      </c>
      <c r="AF743">
        <v>39</v>
      </c>
      <c r="AG743">
        <v>26</v>
      </c>
      <c r="AH743">
        <v>82</v>
      </c>
      <c r="AI743">
        <v>51</v>
      </c>
      <c r="AJ743">
        <v>31</v>
      </c>
      <c r="AK743">
        <v>10</v>
      </c>
      <c r="AL743">
        <v>3</v>
      </c>
      <c r="AM743">
        <v>7</v>
      </c>
      <c r="AN743">
        <v>40875</v>
      </c>
      <c r="AO743">
        <v>6461</v>
      </c>
      <c r="AP743">
        <v>1</v>
      </c>
      <c r="AQ743">
        <v>648</v>
      </c>
      <c r="AR743">
        <v>33</v>
      </c>
      <c r="AS743">
        <v>3583</v>
      </c>
      <c r="AT743" t="s">
        <v>94</v>
      </c>
    </row>
    <row r="744" spans="1:46" hidden="1" x14ac:dyDescent="0.3">
      <c r="A744">
        <v>64646</v>
      </c>
      <c r="B744" t="s">
        <v>1522</v>
      </c>
      <c r="C744" t="s">
        <v>1523</v>
      </c>
      <c r="D744">
        <v>231692.41500000001</v>
      </c>
      <c r="E744">
        <v>2677928.719</v>
      </c>
      <c r="F744">
        <v>12</v>
      </c>
      <c r="G744">
        <v>6</v>
      </c>
      <c r="H744">
        <v>6</v>
      </c>
      <c r="I744">
        <v>3</v>
      </c>
      <c r="J744">
        <v>1</v>
      </c>
      <c r="K744">
        <v>2</v>
      </c>
      <c r="L744">
        <v>5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38</v>
      </c>
      <c r="T744">
        <v>18</v>
      </c>
      <c r="U744">
        <v>20</v>
      </c>
      <c r="V744">
        <v>4</v>
      </c>
      <c r="W744">
        <v>4</v>
      </c>
      <c r="X744">
        <v>3</v>
      </c>
      <c r="Y744">
        <v>3</v>
      </c>
      <c r="Z744">
        <v>4</v>
      </c>
      <c r="AA744">
        <v>2</v>
      </c>
      <c r="AB744">
        <v>4</v>
      </c>
      <c r="AC744">
        <v>6</v>
      </c>
      <c r="AD744">
        <v>3</v>
      </c>
      <c r="AE744">
        <v>5</v>
      </c>
      <c r="AF744">
        <v>0</v>
      </c>
      <c r="AG744">
        <v>0</v>
      </c>
      <c r="AH744">
        <v>7</v>
      </c>
      <c r="AI744">
        <v>4</v>
      </c>
      <c r="AJ744">
        <v>3</v>
      </c>
      <c r="AK744">
        <v>1</v>
      </c>
      <c r="AL744">
        <v>1</v>
      </c>
      <c r="AM744">
        <v>0</v>
      </c>
      <c r="AN744">
        <v>23005</v>
      </c>
      <c r="AO744">
        <v>4736</v>
      </c>
      <c r="AP744">
        <v>1</v>
      </c>
      <c r="AQ744">
        <v>136</v>
      </c>
      <c r="AR744">
        <v>26</v>
      </c>
      <c r="AS744">
        <v>2707</v>
      </c>
      <c r="AT744" t="s">
        <v>94</v>
      </c>
    </row>
    <row r="745" spans="1:46" hidden="1" x14ac:dyDescent="0.3">
      <c r="A745">
        <v>64647</v>
      </c>
      <c r="B745" t="s">
        <v>1524</v>
      </c>
      <c r="C745" t="s">
        <v>1525</v>
      </c>
      <c r="D745">
        <v>230139.69699999999</v>
      </c>
      <c r="E745">
        <v>2680160.2629999998</v>
      </c>
      <c r="F745">
        <v>26</v>
      </c>
      <c r="G745">
        <v>9</v>
      </c>
      <c r="H745">
        <v>17</v>
      </c>
      <c r="I745">
        <v>4</v>
      </c>
      <c r="J745">
        <v>1</v>
      </c>
      <c r="K745">
        <v>3</v>
      </c>
      <c r="L745">
        <v>13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3</v>
      </c>
      <c r="S745">
        <v>240</v>
      </c>
      <c r="T745">
        <v>130</v>
      </c>
      <c r="U745">
        <v>110</v>
      </c>
      <c r="V745">
        <v>24</v>
      </c>
      <c r="W745">
        <v>12</v>
      </c>
      <c r="X745">
        <v>16</v>
      </c>
      <c r="Y745">
        <v>13</v>
      </c>
      <c r="Z745">
        <v>19</v>
      </c>
      <c r="AA745">
        <v>23</v>
      </c>
      <c r="AB745">
        <v>25</v>
      </c>
      <c r="AC745">
        <v>15</v>
      </c>
      <c r="AD745">
        <v>19</v>
      </c>
      <c r="AE745">
        <v>22</v>
      </c>
      <c r="AF745">
        <v>27</v>
      </c>
      <c r="AG745">
        <v>25</v>
      </c>
      <c r="AH745">
        <v>47</v>
      </c>
      <c r="AI745">
        <v>20</v>
      </c>
      <c r="AJ745">
        <v>27</v>
      </c>
      <c r="AK745">
        <v>11</v>
      </c>
      <c r="AL745">
        <v>5</v>
      </c>
      <c r="AM745">
        <v>6</v>
      </c>
      <c r="AN745">
        <v>19034</v>
      </c>
      <c r="AO745">
        <v>7367</v>
      </c>
      <c r="AP745">
        <v>0</v>
      </c>
      <c r="AQ745">
        <v>0</v>
      </c>
      <c r="AR745">
        <v>25</v>
      </c>
      <c r="AS745">
        <v>3380</v>
      </c>
      <c r="AT745" t="s">
        <v>94</v>
      </c>
    </row>
    <row r="746" spans="1:46" hidden="1" x14ac:dyDescent="0.3">
      <c r="A746">
        <v>64648</v>
      </c>
      <c r="B746" t="s">
        <v>1526</v>
      </c>
      <c r="C746" t="s">
        <v>1527</v>
      </c>
      <c r="D746">
        <v>230954.62599999999</v>
      </c>
      <c r="E746">
        <v>2676502.7230000002</v>
      </c>
      <c r="F746">
        <v>13</v>
      </c>
      <c r="G746">
        <v>3</v>
      </c>
      <c r="H746">
        <v>10</v>
      </c>
      <c r="I746">
        <v>4</v>
      </c>
      <c r="J746">
        <v>0</v>
      </c>
      <c r="K746">
        <v>4</v>
      </c>
      <c r="L746">
        <v>6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52</v>
      </c>
      <c r="T746">
        <v>20</v>
      </c>
      <c r="U746">
        <v>32</v>
      </c>
      <c r="V746">
        <v>3</v>
      </c>
      <c r="W746">
        <v>6</v>
      </c>
      <c r="X746">
        <v>4</v>
      </c>
      <c r="Y746">
        <v>1</v>
      </c>
      <c r="Z746">
        <v>7</v>
      </c>
      <c r="AA746">
        <v>5</v>
      </c>
      <c r="AB746">
        <v>4</v>
      </c>
      <c r="AC746">
        <v>8</v>
      </c>
      <c r="AD746">
        <v>1</v>
      </c>
      <c r="AE746">
        <v>6</v>
      </c>
      <c r="AF746">
        <v>1</v>
      </c>
      <c r="AG746">
        <v>6</v>
      </c>
      <c r="AH746">
        <v>16</v>
      </c>
      <c r="AI746">
        <v>9</v>
      </c>
      <c r="AJ746">
        <v>7</v>
      </c>
      <c r="AK746">
        <v>0</v>
      </c>
      <c r="AL746">
        <v>0</v>
      </c>
      <c r="AM746">
        <v>0</v>
      </c>
      <c r="AN746">
        <v>13517</v>
      </c>
      <c r="AO746">
        <v>3167</v>
      </c>
      <c r="AP746">
        <v>0</v>
      </c>
      <c r="AQ746">
        <v>0</v>
      </c>
      <c r="AR746">
        <v>18</v>
      </c>
      <c r="AS746">
        <v>1797</v>
      </c>
      <c r="AT746" t="s">
        <v>94</v>
      </c>
    </row>
    <row r="747" spans="1:46" hidden="1" x14ac:dyDescent="0.3">
      <c r="A747">
        <v>64649</v>
      </c>
      <c r="B747" t="s">
        <v>1528</v>
      </c>
      <c r="C747" t="s">
        <v>1529</v>
      </c>
      <c r="D747">
        <v>236220.31</v>
      </c>
      <c r="E747">
        <v>2672700.5299999998</v>
      </c>
      <c r="F747">
        <v>13</v>
      </c>
      <c r="G747">
        <v>6</v>
      </c>
      <c r="H747">
        <v>7</v>
      </c>
      <c r="I747">
        <v>4</v>
      </c>
      <c r="J747">
        <v>2</v>
      </c>
      <c r="K747">
        <v>2</v>
      </c>
      <c r="L747">
        <v>6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17</v>
      </c>
      <c r="T747">
        <v>12</v>
      </c>
      <c r="U747">
        <v>5</v>
      </c>
      <c r="V747">
        <v>2</v>
      </c>
      <c r="W747">
        <v>1</v>
      </c>
      <c r="X747">
        <v>0</v>
      </c>
      <c r="Y747">
        <v>1</v>
      </c>
      <c r="Z747">
        <v>2</v>
      </c>
      <c r="AA747">
        <v>1</v>
      </c>
      <c r="AB747">
        <v>3</v>
      </c>
      <c r="AC747">
        <v>1</v>
      </c>
      <c r="AD747">
        <v>2</v>
      </c>
      <c r="AE747">
        <v>1</v>
      </c>
      <c r="AF747">
        <v>3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5797</v>
      </c>
      <c r="AO747">
        <v>1292</v>
      </c>
      <c r="AP747">
        <v>0</v>
      </c>
      <c r="AQ747">
        <v>0</v>
      </c>
      <c r="AR747">
        <v>10</v>
      </c>
      <c r="AS747">
        <v>596</v>
      </c>
      <c r="AT747" t="s">
        <v>94</v>
      </c>
    </row>
    <row r="748" spans="1:46" hidden="1" x14ac:dyDescent="0.3">
      <c r="A748">
        <v>64650</v>
      </c>
      <c r="B748" t="s">
        <v>1530</v>
      </c>
      <c r="C748" t="s">
        <v>1531</v>
      </c>
      <c r="D748">
        <v>228433.90700000001</v>
      </c>
      <c r="E748">
        <v>2681807.98</v>
      </c>
      <c r="F748">
        <v>13</v>
      </c>
      <c r="G748">
        <v>6</v>
      </c>
      <c r="H748">
        <v>7</v>
      </c>
      <c r="I748">
        <v>2</v>
      </c>
      <c r="J748">
        <v>1</v>
      </c>
      <c r="K748">
        <v>1</v>
      </c>
      <c r="L748">
        <v>6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39</v>
      </c>
      <c r="T748">
        <v>17</v>
      </c>
      <c r="U748">
        <v>22</v>
      </c>
      <c r="V748">
        <v>4</v>
      </c>
      <c r="W748">
        <v>8</v>
      </c>
      <c r="X748">
        <v>5</v>
      </c>
      <c r="Y748">
        <v>3</v>
      </c>
      <c r="Z748">
        <v>0</v>
      </c>
      <c r="AA748">
        <v>2</v>
      </c>
      <c r="AB748">
        <v>3</v>
      </c>
      <c r="AC748">
        <v>7</v>
      </c>
      <c r="AD748">
        <v>4</v>
      </c>
      <c r="AE748">
        <v>1</v>
      </c>
      <c r="AF748">
        <v>1</v>
      </c>
      <c r="AG748">
        <v>1</v>
      </c>
      <c r="AH748">
        <v>4</v>
      </c>
      <c r="AI748">
        <v>3</v>
      </c>
      <c r="AJ748">
        <v>1</v>
      </c>
      <c r="AK748">
        <v>0</v>
      </c>
      <c r="AL748">
        <v>0</v>
      </c>
      <c r="AM748">
        <v>0</v>
      </c>
      <c r="AN748">
        <v>8324</v>
      </c>
      <c r="AO748">
        <v>1749</v>
      </c>
      <c r="AP748">
        <v>0</v>
      </c>
      <c r="AQ748">
        <v>0</v>
      </c>
      <c r="AR748">
        <v>8</v>
      </c>
      <c r="AS748">
        <v>951</v>
      </c>
      <c r="AT748" t="s">
        <v>94</v>
      </c>
    </row>
    <row r="749" spans="1:46" hidden="1" x14ac:dyDescent="0.3">
      <c r="A749">
        <v>64651</v>
      </c>
      <c r="B749" t="s">
        <v>177</v>
      </c>
      <c r="C749" t="s">
        <v>1532</v>
      </c>
      <c r="D749">
        <v>232567</v>
      </c>
      <c r="E749">
        <v>2672418.33</v>
      </c>
      <c r="F749">
        <v>14</v>
      </c>
      <c r="G749">
        <v>6</v>
      </c>
      <c r="H749">
        <v>8</v>
      </c>
      <c r="I749">
        <v>2</v>
      </c>
      <c r="J749">
        <v>0</v>
      </c>
      <c r="K749">
        <v>2</v>
      </c>
      <c r="L749">
        <v>6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28</v>
      </c>
      <c r="T749">
        <v>15</v>
      </c>
      <c r="U749">
        <v>13</v>
      </c>
      <c r="V749">
        <v>3</v>
      </c>
      <c r="W749">
        <v>4</v>
      </c>
      <c r="X749">
        <v>7</v>
      </c>
      <c r="Y749">
        <v>1</v>
      </c>
      <c r="Z749">
        <v>2</v>
      </c>
      <c r="AA749">
        <v>1</v>
      </c>
      <c r="AB749">
        <v>1</v>
      </c>
      <c r="AC749">
        <v>4</v>
      </c>
      <c r="AD749">
        <v>1</v>
      </c>
      <c r="AE749">
        <v>2</v>
      </c>
      <c r="AF749">
        <v>1</v>
      </c>
      <c r="AG749">
        <v>1</v>
      </c>
      <c r="AH749">
        <v>4</v>
      </c>
      <c r="AI749">
        <v>1</v>
      </c>
      <c r="AJ749">
        <v>3</v>
      </c>
      <c r="AK749">
        <v>0</v>
      </c>
      <c r="AL749">
        <v>0</v>
      </c>
      <c r="AM749">
        <v>0</v>
      </c>
      <c r="AN749">
        <v>11342</v>
      </c>
      <c r="AO749">
        <v>1770</v>
      </c>
      <c r="AP749">
        <v>2</v>
      </c>
      <c r="AQ749">
        <v>120</v>
      </c>
      <c r="AR749">
        <v>13</v>
      </c>
      <c r="AS749">
        <v>780</v>
      </c>
      <c r="AT749" t="s">
        <v>94</v>
      </c>
    </row>
    <row r="750" spans="1:46" hidden="1" x14ac:dyDescent="0.3">
      <c r="A750">
        <v>64652</v>
      </c>
      <c r="B750" t="s">
        <v>205</v>
      </c>
      <c r="C750" t="s">
        <v>1533</v>
      </c>
      <c r="D750">
        <v>206662.35800000001</v>
      </c>
      <c r="E750">
        <v>2684636.0019999999</v>
      </c>
      <c r="F750">
        <v>120</v>
      </c>
      <c r="G750">
        <v>32</v>
      </c>
      <c r="H750">
        <v>88</v>
      </c>
      <c r="I750">
        <v>9</v>
      </c>
      <c r="J750">
        <v>3</v>
      </c>
      <c r="K750">
        <v>6</v>
      </c>
      <c r="L750">
        <v>66</v>
      </c>
      <c r="M750">
        <v>11</v>
      </c>
      <c r="N750">
        <v>11</v>
      </c>
      <c r="O750">
        <v>11</v>
      </c>
      <c r="P750">
        <v>11</v>
      </c>
      <c r="Q750">
        <v>11</v>
      </c>
      <c r="R750">
        <v>11</v>
      </c>
      <c r="S750">
        <v>1607</v>
      </c>
      <c r="T750">
        <v>824</v>
      </c>
      <c r="U750">
        <v>783</v>
      </c>
      <c r="V750">
        <v>131</v>
      </c>
      <c r="W750">
        <v>142</v>
      </c>
      <c r="X750">
        <v>155</v>
      </c>
      <c r="Y750">
        <v>124</v>
      </c>
      <c r="Z750">
        <v>144</v>
      </c>
      <c r="AA750">
        <v>138</v>
      </c>
      <c r="AB750">
        <v>138</v>
      </c>
      <c r="AC750">
        <v>139</v>
      </c>
      <c r="AD750">
        <v>127</v>
      </c>
      <c r="AE750">
        <v>125</v>
      </c>
      <c r="AF750">
        <v>129</v>
      </c>
      <c r="AG750">
        <v>115</v>
      </c>
      <c r="AH750">
        <v>260</v>
      </c>
      <c r="AI750">
        <v>126</v>
      </c>
      <c r="AJ750">
        <v>134</v>
      </c>
      <c r="AK750">
        <v>12</v>
      </c>
      <c r="AL750">
        <v>6</v>
      </c>
      <c r="AM750">
        <v>6</v>
      </c>
      <c r="AN750">
        <v>40884</v>
      </c>
      <c r="AO750">
        <v>11449</v>
      </c>
      <c r="AP750">
        <v>1</v>
      </c>
      <c r="AQ750">
        <v>627</v>
      </c>
      <c r="AR750">
        <v>85</v>
      </c>
      <c r="AS750">
        <v>5341</v>
      </c>
      <c r="AT750" t="s">
        <v>94</v>
      </c>
    </row>
    <row r="751" spans="1:46" hidden="1" x14ac:dyDescent="0.3">
      <c r="A751">
        <v>64653</v>
      </c>
      <c r="B751" t="s">
        <v>1534</v>
      </c>
      <c r="C751" t="s">
        <v>1535</v>
      </c>
      <c r="D751">
        <v>206895.51500000001</v>
      </c>
      <c r="E751">
        <v>2685657.3709999998</v>
      </c>
      <c r="F751">
        <v>47</v>
      </c>
      <c r="G751">
        <v>13</v>
      </c>
      <c r="H751">
        <v>34</v>
      </c>
      <c r="I751">
        <v>4</v>
      </c>
      <c r="J751">
        <v>0</v>
      </c>
      <c r="K751">
        <v>4</v>
      </c>
      <c r="L751">
        <v>27</v>
      </c>
      <c r="M751">
        <v>5</v>
      </c>
      <c r="N751">
        <v>5</v>
      </c>
      <c r="O751">
        <v>4</v>
      </c>
      <c r="P751">
        <v>5</v>
      </c>
      <c r="Q751">
        <v>4</v>
      </c>
      <c r="R751">
        <v>4</v>
      </c>
      <c r="S751">
        <v>698</v>
      </c>
      <c r="T751">
        <v>364</v>
      </c>
      <c r="U751">
        <v>334</v>
      </c>
      <c r="V751">
        <v>66</v>
      </c>
      <c r="W751">
        <v>55</v>
      </c>
      <c r="X751">
        <v>69</v>
      </c>
      <c r="Y751">
        <v>70</v>
      </c>
      <c r="Z751">
        <v>57</v>
      </c>
      <c r="AA751">
        <v>55</v>
      </c>
      <c r="AB751">
        <v>65</v>
      </c>
      <c r="AC751">
        <v>58</v>
      </c>
      <c r="AD751">
        <v>57</v>
      </c>
      <c r="AE751">
        <v>49</v>
      </c>
      <c r="AF751">
        <v>50</v>
      </c>
      <c r="AG751">
        <v>47</v>
      </c>
      <c r="AH751">
        <v>109</v>
      </c>
      <c r="AI751">
        <v>57</v>
      </c>
      <c r="AJ751">
        <v>52</v>
      </c>
      <c r="AK751">
        <v>10</v>
      </c>
      <c r="AL751">
        <v>5</v>
      </c>
      <c r="AM751">
        <v>5</v>
      </c>
      <c r="AN751">
        <v>29972</v>
      </c>
      <c r="AO751">
        <v>10948</v>
      </c>
      <c r="AP751">
        <v>1</v>
      </c>
      <c r="AQ751">
        <v>1783</v>
      </c>
      <c r="AR751">
        <v>40</v>
      </c>
      <c r="AS751">
        <v>4005</v>
      </c>
      <c r="AT751" t="s">
        <v>94</v>
      </c>
    </row>
    <row r="752" spans="1:46" hidden="1" x14ac:dyDescent="0.3">
      <c r="A752">
        <v>64654</v>
      </c>
      <c r="B752" t="s">
        <v>455</v>
      </c>
      <c r="C752" t="s">
        <v>1536</v>
      </c>
      <c r="D752">
        <v>205627.19500000001</v>
      </c>
      <c r="E752">
        <v>2685132.196</v>
      </c>
      <c r="F752">
        <v>60</v>
      </c>
      <c r="G752">
        <v>13</v>
      </c>
      <c r="H752">
        <v>47</v>
      </c>
      <c r="I752">
        <v>4</v>
      </c>
      <c r="J752">
        <v>1</v>
      </c>
      <c r="K752">
        <v>3</v>
      </c>
      <c r="L752">
        <v>32</v>
      </c>
      <c r="M752">
        <v>6</v>
      </c>
      <c r="N752">
        <v>5</v>
      </c>
      <c r="O752">
        <v>6</v>
      </c>
      <c r="P752">
        <v>6</v>
      </c>
      <c r="Q752">
        <v>5</v>
      </c>
      <c r="R752">
        <v>4</v>
      </c>
      <c r="S752">
        <v>828</v>
      </c>
      <c r="T752">
        <v>432</v>
      </c>
      <c r="U752">
        <v>396</v>
      </c>
      <c r="V752">
        <v>85</v>
      </c>
      <c r="W752">
        <v>68</v>
      </c>
      <c r="X752">
        <v>66</v>
      </c>
      <c r="Y752">
        <v>60</v>
      </c>
      <c r="Z752">
        <v>80</v>
      </c>
      <c r="AA752">
        <v>80</v>
      </c>
      <c r="AB752">
        <v>80</v>
      </c>
      <c r="AC752">
        <v>70</v>
      </c>
      <c r="AD752">
        <v>59</v>
      </c>
      <c r="AE752">
        <v>76</v>
      </c>
      <c r="AF752">
        <v>62</v>
      </c>
      <c r="AG752">
        <v>42</v>
      </c>
      <c r="AH752">
        <v>119</v>
      </c>
      <c r="AI752">
        <v>60</v>
      </c>
      <c r="AJ752">
        <v>59</v>
      </c>
      <c r="AK752">
        <v>9</v>
      </c>
      <c r="AL752">
        <v>3</v>
      </c>
      <c r="AM752">
        <v>6</v>
      </c>
      <c r="AN752">
        <v>33168</v>
      </c>
      <c r="AO752">
        <v>7050</v>
      </c>
      <c r="AP752">
        <v>0</v>
      </c>
      <c r="AQ752">
        <v>0</v>
      </c>
      <c r="AR752">
        <v>40</v>
      </c>
      <c r="AS752">
        <v>2835</v>
      </c>
      <c r="AT752" t="s">
        <v>94</v>
      </c>
    </row>
    <row r="753" spans="1:46" hidden="1" x14ac:dyDescent="0.3">
      <c r="A753">
        <v>64655</v>
      </c>
      <c r="B753" t="s">
        <v>1537</v>
      </c>
      <c r="C753" t="s">
        <v>1538</v>
      </c>
      <c r="D753">
        <v>205053.101</v>
      </c>
      <c r="E753">
        <v>2686040.824</v>
      </c>
      <c r="F753">
        <v>40</v>
      </c>
      <c r="G753">
        <v>17</v>
      </c>
      <c r="H753">
        <v>23</v>
      </c>
      <c r="I753">
        <v>4</v>
      </c>
      <c r="J753">
        <v>0</v>
      </c>
      <c r="K753">
        <v>4</v>
      </c>
      <c r="L753">
        <v>21</v>
      </c>
      <c r="M753">
        <v>3</v>
      </c>
      <c r="N753">
        <v>3</v>
      </c>
      <c r="O753">
        <v>4</v>
      </c>
      <c r="P753">
        <v>4</v>
      </c>
      <c r="Q753">
        <v>4</v>
      </c>
      <c r="R753">
        <v>3</v>
      </c>
      <c r="S753">
        <v>661</v>
      </c>
      <c r="T753">
        <v>341</v>
      </c>
      <c r="U753">
        <v>320</v>
      </c>
      <c r="V753">
        <v>59</v>
      </c>
      <c r="W753">
        <v>55</v>
      </c>
      <c r="X753">
        <v>42</v>
      </c>
      <c r="Y753">
        <v>56</v>
      </c>
      <c r="Z753">
        <v>60</v>
      </c>
      <c r="AA753">
        <v>51</v>
      </c>
      <c r="AB753">
        <v>59</v>
      </c>
      <c r="AC753">
        <v>65</v>
      </c>
      <c r="AD753">
        <v>62</v>
      </c>
      <c r="AE753">
        <v>54</v>
      </c>
      <c r="AF753">
        <v>59</v>
      </c>
      <c r="AG753">
        <v>39</v>
      </c>
      <c r="AH753">
        <v>104</v>
      </c>
      <c r="AI753">
        <v>52</v>
      </c>
      <c r="AJ753">
        <v>52</v>
      </c>
      <c r="AK753">
        <v>6</v>
      </c>
      <c r="AL753">
        <v>3</v>
      </c>
      <c r="AM753">
        <v>3</v>
      </c>
      <c r="AN753">
        <v>32469</v>
      </c>
      <c r="AO753">
        <v>12114</v>
      </c>
      <c r="AP753">
        <v>1</v>
      </c>
      <c r="AQ753">
        <v>896</v>
      </c>
      <c r="AR753">
        <v>42</v>
      </c>
      <c r="AS753">
        <v>3308</v>
      </c>
      <c r="AT753" t="s">
        <v>94</v>
      </c>
    </row>
    <row r="754" spans="1:46" hidden="1" x14ac:dyDescent="0.3">
      <c r="A754">
        <v>64656</v>
      </c>
      <c r="B754" t="s">
        <v>1539</v>
      </c>
      <c r="C754" t="s">
        <v>1540</v>
      </c>
      <c r="D754">
        <v>207387.95600000001</v>
      </c>
      <c r="E754">
        <v>2687213.8620000002</v>
      </c>
      <c r="F754">
        <v>29</v>
      </c>
      <c r="G754">
        <v>13</v>
      </c>
      <c r="H754">
        <v>16</v>
      </c>
      <c r="I754">
        <v>4</v>
      </c>
      <c r="J754">
        <v>0</v>
      </c>
      <c r="K754">
        <v>4</v>
      </c>
      <c r="L754">
        <v>13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3</v>
      </c>
      <c r="S754">
        <v>287</v>
      </c>
      <c r="T754">
        <v>141</v>
      </c>
      <c r="U754">
        <v>146</v>
      </c>
      <c r="V754">
        <v>29</v>
      </c>
      <c r="W754">
        <v>22</v>
      </c>
      <c r="X754">
        <v>22</v>
      </c>
      <c r="Y754">
        <v>21</v>
      </c>
      <c r="Z754">
        <v>20</v>
      </c>
      <c r="AA754">
        <v>28</v>
      </c>
      <c r="AB754">
        <v>22</v>
      </c>
      <c r="AC754">
        <v>23</v>
      </c>
      <c r="AD754">
        <v>29</v>
      </c>
      <c r="AE754">
        <v>26</v>
      </c>
      <c r="AF754">
        <v>19</v>
      </c>
      <c r="AG754">
        <v>26</v>
      </c>
      <c r="AH754">
        <v>56</v>
      </c>
      <c r="AI754">
        <v>23</v>
      </c>
      <c r="AJ754">
        <v>33</v>
      </c>
      <c r="AK754">
        <v>2</v>
      </c>
      <c r="AL754">
        <v>2</v>
      </c>
      <c r="AM754">
        <v>0</v>
      </c>
      <c r="AN754">
        <v>17515</v>
      </c>
      <c r="AO754">
        <v>10662</v>
      </c>
      <c r="AP754">
        <v>1</v>
      </c>
      <c r="AQ754">
        <v>2635</v>
      </c>
      <c r="AR754">
        <v>36</v>
      </c>
      <c r="AS754">
        <v>2840</v>
      </c>
      <c r="AT754" t="s">
        <v>94</v>
      </c>
    </row>
    <row r="755" spans="1:46" hidden="1" x14ac:dyDescent="0.3">
      <c r="A755">
        <v>64657</v>
      </c>
      <c r="B755" t="s">
        <v>1541</v>
      </c>
      <c r="C755" t="s">
        <v>1542</v>
      </c>
      <c r="D755">
        <v>208944.96400000001</v>
      </c>
      <c r="E755">
        <v>2689050.4470000002</v>
      </c>
      <c r="F755">
        <v>15</v>
      </c>
      <c r="G755">
        <v>4</v>
      </c>
      <c r="H755">
        <v>11</v>
      </c>
      <c r="I755">
        <v>3</v>
      </c>
      <c r="J755">
        <v>1</v>
      </c>
      <c r="K755">
        <v>2</v>
      </c>
      <c r="L755">
        <v>6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80</v>
      </c>
      <c r="T755">
        <v>43</v>
      </c>
      <c r="U755">
        <v>37</v>
      </c>
      <c r="V755">
        <v>8</v>
      </c>
      <c r="W755">
        <v>7</v>
      </c>
      <c r="X755">
        <v>6</v>
      </c>
      <c r="Y755">
        <v>2</v>
      </c>
      <c r="Z755">
        <v>9</v>
      </c>
      <c r="AA755">
        <v>6</v>
      </c>
      <c r="AB755">
        <v>10</v>
      </c>
      <c r="AC755">
        <v>7</v>
      </c>
      <c r="AD755">
        <v>2</v>
      </c>
      <c r="AE755">
        <v>5</v>
      </c>
      <c r="AF755">
        <v>8</v>
      </c>
      <c r="AG755">
        <v>10</v>
      </c>
      <c r="AH755">
        <v>16</v>
      </c>
      <c r="AI755">
        <v>8</v>
      </c>
      <c r="AJ755">
        <v>8</v>
      </c>
      <c r="AK755">
        <v>1</v>
      </c>
      <c r="AL755">
        <v>0</v>
      </c>
      <c r="AM755">
        <v>1</v>
      </c>
      <c r="AN755">
        <v>10782</v>
      </c>
      <c r="AO755">
        <v>3298</v>
      </c>
      <c r="AP755">
        <v>0</v>
      </c>
      <c r="AQ755">
        <v>0</v>
      </c>
      <c r="AR755">
        <v>13</v>
      </c>
      <c r="AS755">
        <v>911</v>
      </c>
      <c r="AT755" t="s">
        <v>94</v>
      </c>
    </row>
    <row r="756" spans="1:46" hidden="1" x14ac:dyDescent="0.3">
      <c r="A756">
        <v>64658</v>
      </c>
      <c r="B756" t="s">
        <v>1543</v>
      </c>
      <c r="C756" t="s">
        <v>1544</v>
      </c>
      <c r="D756">
        <v>205568.60699999999</v>
      </c>
      <c r="E756">
        <v>2689684.1839999999</v>
      </c>
      <c r="F756">
        <v>22</v>
      </c>
      <c r="G756">
        <v>9</v>
      </c>
      <c r="H756">
        <v>13</v>
      </c>
      <c r="I756">
        <v>4</v>
      </c>
      <c r="J756">
        <v>1</v>
      </c>
      <c r="K756">
        <v>3</v>
      </c>
      <c r="L756">
        <v>11</v>
      </c>
      <c r="M756">
        <v>2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209</v>
      </c>
      <c r="T756">
        <v>118</v>
      </c>
      <c r="U756">
        <v>91</v>
      </c>
      <c r="V756">
        <v>19</v>
      </c>
      <c r="W756">
        <v>13</v>
      </c>
      <c r="X756">
        <v>14</v>
      </c>
      <c r="Y756">
        <v>12</v>
      </c>
      <c r="Z756">
        <v>25</v>
      </c>
      <c r="AA756">
        <v>18</v>
      </c>
      <c r="AB756">
        <v>16</v>
      </c>
      <c r="AC756">
        <v>17</v>
      </c>
      <c r="AD756">
        <v>25</v>
      </c>
      <c r="AE756">
        <v>16</v>
      </c>
      <c r="AF756">
        <v>19</v>
      </c>
      <c r="AG756">
        <v>15</v>
      </c>
      <c r="AH756">
        <v>37</v>
      </c>
      <c r="AI756">
        <v>17</v>
      </c>
      <c r="AJ756">
        <v>20</v>
      </c>
      <c r="AK756">
        <v>3</v>
      </c>
      <c r="AL756">
        <v>2</v>
      </c>
      <c r="AM756">
        <v>1</v>
      </c>
      <c r="AN756">
        <v>11777</v>
      </c>
      <c r="AO756">
        <v>9820</v>
      </c>
      <c r="AP756">
        <v>1</v>
      </c>
      <c r="AQ756">
        <v>1489</v>
      </c>
      <c r="AR756">
        <v>31</v>
      </c>
      <c r="AS756">
        <v>2550</v>
      </c>
      <c r="AT756" t="s">
        <v>94</v>
      </c>
    </row>
    <row r="757" spans="1:46" hidden="1" x14ac:dyDescent="0.3">
      <c r="A757">
        <v>64659</v>
      </c>
      <c r="B757" t="s">
        <v>1545</v>
      </c>
      <c r="C757" t="s">
        <v>1546</v>
      </c>
      <c r="D757">
        <v>210404.541</v>
      </c>
      <c r="E757">
        <v>2687471.676</v>
      </c>
      <c r="F757">
        <v>14</v>
      </c>
      <c r="G757">
        <v>6</v>
      </c>
      <c r="H757">
        <v>8</v>
      </c>
      <c r="I757">
        <v>2</v>
      </c>
      <c r="J757">
        <v>1</v>
      </c>
      <c r="K757">
        <v>1</v>
      </c>
      <c r="L757">
        <v>6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125</v>
      </c>
      <c r="T757">
        <v>64</v>
      </c>
      <c r="U757">
        <v>61</v>
      </c>
      <c r="V757">
        <v>16</v>
      </c>
      <c r="W757">
        <v>9</v>
      </c>
      <c r="X757">
        <v>8</v>
      </c>
      <c r="Y757">
        <v>11</v>
      </c>
      <c r="Z757">
        <v>9</v>
      </c>
      <c r="AA757">
        <v>9</v>
      </c>
      <c r="AB757">
        <v>10</v>
      </c>
      <c r="AC757">
        <v>9</v>
      </c>
      <c r="AD757">
        <v>10</v>
      </c>
      <c r="AE757">
        <v>11</v>
      </c>
      <c r="AF757">
        <v>11</v>
      </c>
      <c r="AG757">
        <v>12</v>
      </c>
      <c r="AH757">
        <v>10</v>
      </c>
      <c r="AI757">
        <v>3</v>
      </c>
      <c r="AJ757">
        <v>7</v>
      </c>
      <c r="AK757">
        <v>0</v>
      </c>
      <c r="AL757">
        <v>0</v>
      </c>
      <c r="AM757">
        <v>0</v>
      </c>
      <c r="AN757">
        <v>25076</v>
      </c>
      <c r="AO757">
        <v>4598</v>
      </c>
      <c r="AP757">
        <v>0</v>
      </c>
      <c r="AQ757">
        <v>0</v>
      </c>
      <c r="AR757">
        <v>16</v>
      </c>
      <c r="AS757">
        <v>1219</v>
      </c>
      <c r="AT757" t="s">
        <v>94</v>
      </c>
    </row>
    <row r="758" spans="1:46" hidden="1" x14ac:dyDescent="0.3">
      <c r="A758">
        <v>64660</v>
      </c>
      <c r="B758" t="s">
        <v>223</v>
      </c>
      <c r="C758" t="s">
        <v>1547</v>
      </c>
      <c r="D758">
        <v>212879.75200000001</v>
      </c>
      <c r="E758">
        <v>2685673.2579999999</v>
      </c>
      <c r="F758">
        <v>13</v>
      </c>
      <c r="G758">
        <v>7</v>
      </c>
      <c r="H758">
        <v>6</v>
      </c>
      <c r="I758">
        <v>4</v>
      </c>
      <c r="J758">
        <v>0</v>
      </c>
      <c r="K758">
        <v>4</v>
      </c>
      <c r="L758">
        <v>6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56</v>
      </c>
      <c r="T758">
        <v>26</v>
      </c>
      <c r="U758">
        <v>30</v>
      </c>
      <c r="V758">
        <v>3</v>
      </c>
      <c r="W758">
        <v>4</v>
      </c>
      <c r="X758">
        <v>4</v>
      </c>
      <c r="Y758">
        <v>7</v>
      </c>
      <c r="Z758">
        <v>4</v>
      </c>
      <c r="AA758">
        <v>5</v>
      </c>
      <c r="AB758">
        <v>4</v>
      </c>
      <c r="AC758">
        <v>8</v>
      </c>
      <c r="AD758">
        <v>1</v>
      </c>
      <c r="AE758">
        <v>2</v>
      </c>
      <c r="AF758">
        <v>10</v>
      </c>
      <c r="AG758">
        <v>4</v>
      </c>
      <c r="AH758">
        <v>8</v>
      </c>
      <c r="AI758">
        <v>5</v>
      </c>
      <c r="AJ758">
        <v>3</v>
      </c>
      <c r="AK758">
        <v>6</v>
      </c>
      <c r="AL758">
        <v>2</v>
      </c>
      <c r="AM758">
        <v>4</v>
      </c>
      <c r="AN758">
        <v>9668</v>
      </c>
      <c r="AO758">
        <v>1786</v>
      </c>
      <c r="AP758">
        <v>1</v>
      </c>
      <c r="AQ758">
        <v>270</v>
      </c>
      <c r="AR758">
        <v>13</v>
      </c>
      <c r="AS758">
        <v>936</v>
      </c>
      <c r="AT758" t="s">
        <v>94</v>
      </c>
    </row>
    <row r="759" spans="1:46" hidden="1" x14ac:dyDescent="0.3">
      <c r="A759">
        <v>64661</v>
      </c>
      <c r="B759" t="s">
        <v>1548</v>
      </c>
      <c r="C759" t="s">
        <v>1549</v>
      </c>
      <c r="D759">
        <v>202375</v>
      </c>
      <c r="E759">
        <v>2683090.0099999998</v>
      </c>
      <c r="F759">
        <v>55</v>
      </c>
      <c r="G759">
        <v>16</v>
      </c>
      <c r="H759">
        <v>39</v>
      </c>
      <c r="I759">
        <v>4</v>
      </c>
      <c r="J759">
        <v>1</v>
      </c>
      <c r="K759">
        <v>3</v>
      </c>
      <c r="L759">
        <v>30</v>
      </c>
      <c r="M759">
        <v>6</v>
      </c>
      <c r="N759">
        <v>5</v>
      </c>
      <c r="O759">
        <v>5</v>
      </c>
      <c r="P759">
        <v>5</v>
      </c>
      <c r="Q759">
        <v>5</v>
      </c>
      <c r="R759">
        <v>4</v>
      </c>
      <c r="S759">
        <v>755</v>
      </c>
      <c r="T759">
        <v>384</v>
      </c>
      <c r="U759">
        <v>371</v>
      </c>
      <c r="V759">
        <v>73</v>
      </c>
      <c r="W759">
        <v>73</v>
      </c>
      <c r="X759">
        <v>53</v>
      </c>
      <c r="Y759">
        <v>71</v>
      </c>
      <c r="Z759">
        <v>72</v>
      </c>
      <c r="AA759">
        <v>59</v>
      </c>
      <c r="AB759">
        <v>66</v>
      </c>
      <c r="AC759">
        <v>74</v>
      </c>
      <c r="AD759">
        <v>64</v>
      </c>
      <c r="AE759">
        <v>58</v>
      </c>
      <c r="AF759">
        <v>56</v>
      </c>
      <c r="AG759">
        <v>36</v>
      </c>
      <c r="AH759">
        <v>113</v>
      </c>
      <c r="AI759">
        <v>50</v>
      </c>
      <c r="AJ759">
        <v>63</v>
      </c>
      <c r="AK759">
        <v>34</v>
      </c>
      <c r="AL759">
        <v>22</v>
      </c>
      <c r="AM759">
        <v>12</v>
      </c>
      <c r="AN759">
        <v>25898</v>
      </c>
      <c r="AO759">
        <v>12282</v>
      </c>
      <c r="AP759">
        <v>1</v>
      </c>
      <c r="AQ759">
        <v>1100</v>
      </c>
      <c r="AR759">
        <v>59</v>
      </c>
      <c r="AS759">
        <v>3657</v>
      </c>
      <c r="AT759" t="s">
        <v>94</v>
      </c>
    </row>
    <row r="760" spans="1:46" hidden="1" x14ac:dyDescent="0.3">
      <c r="A760">
        <v>64662</v>
      </c>
      <c r="B760" t="s">
        <v>1550</v>
      </c>
      <c r="C760" t="s">
        <v>1551</v>
      </c>
      <c r="D760">
        <v>202084.53700000001</v>
      </c>
      <c r="E760">
        <v>2682204.9890000001</v>
      </c>
      <c r="F760">
        <v>20</v>
      </c>
      <c r="G760">
        <v>5</v>
      </c>
      <c r="H760">
        <v>15</v>
      </c>
      <c r="I760">
        <v>2</v>
      </c>
      <c r="J760">
        <v>0</v>
      </c>
      <c r="K760">
        <v>2</v>
      </c>
      <c r="L760">
        <v>11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1</v>
      </c>
      <c r="S760">
        <v>195</v>
      </c>
      <c r="T760">
        <v>106</v>
      </c>
      <c r="U760">
        <v>89</v>
      </c>
      <c r="V760">
        <v>24</v>
      </c>
      <c r="W760">
        <v>20</v>
      </c>
      <c r="X760">
        <v>18</v>
      </c>
      <c r="Y760">
        <v>14</v>
      </c>
      <c r="Z760">
        <v>16</v>
      </c>
      <c r="AA760">
        <v>22</v>
      </c>
      <c r="AB760">
        <v>20</v>
      </c>
      <c r="AC760">
        <v>12</v>
      </c>
      <c r="AD760">
        <v>11</v>
      </c>
      <c r="AE760">
        <v>13</v>
      </c>
      <c r="AF760">
        <v>17</v>
      </c>
      <c r="AG760">
        <v>8</v>
      </c>
      <c r="AH760">
        <v>28</v>
      </c>
      <c r="AI760">
        <v>11</v>
      </c>
      <c r="AJ760">
        <v>17</v>
      </c>
      <c r="AK760">
        <v>7</v>
      </c>
      <c r="AL760">
        <v>3</v>
      </c>
      <c r="AM760">
        <v>4</v>
      </c>
      <c r="AN760">
        <v>19070</v>
      </c>
      <c r="AO760">
        <v>3845</v>
      </c>
      <c r="AP760">
        <v>0</v>
      </c>
      <c r="AQ760">
        <v>0</v>
      </c>
      <c r="AR760">
        <v>14</v>
      </c>
      <c r="AS760">
        <v>1050</v>
      </c>
      <c r="AT760" t="s">
        <v>94</v>
      </c>
    </row>
    <row r="761" spans="1:46" hidden="1" x14ac:dyDescent="0.3">
      <c r="A761">
        <v>64663</v>
      </c>
      <c r="B761" t="s">
        <v>1552</v>
      </c>
      <c r="C761" t="s">
        <v>1553</v>
      </c>
      <c r="D761">
        <v>203150.58</v>
      </c>
      <c r="E761">
        <v>2682833.42</v>
      </c>
      <c r="F761">
        <v>84</v>
      </c>
      <c r="G761">
        <v>14</v>
      </c>
      <c r="H761">
        <v>70</v>
      </c>
      <c r="I761">
        <v>7</v>
      </c>
      <c r="J761">
        <v>1</v>
      </c>
      <c r="K761">
        <v>6</v>
      </c>
      <c r="L761">
        <v>47</v>
      </c>
      <c r="M761">
        <v>9</v>
      </c>
      <c r="N761">
        <v>8</v>
      </c>
      <c r="O761">
        <v>9</v>
      </c>
      <c r="P761">
        <v>8</v>
      </c>
      <c r="Q761">
        <v>7</v>
      </c>
      <c r="R761">
        <v>6</v>
      </c>
      <c r="S761">
        <v>1203</v>
      </c>
      <c r="T761">
        <v>599</v>
      </c>
      <c r="U761">
        <v>604</v>
      </c>
      <c r="V761">
        <v>121</v>
      </c>
      <c r="W761">
        <v>113</v>
      </c>
      <c r="X761">
        <v>99</v>
      </c>
      <c r="Y761">
        <v>113</v>
      </c>
      <c r="Z761">
        <v>113</v>
      </c>
      <c r="AA761">
        <v>121</v>
      </c>
      <c r="AB761">
        <v>99</v>
      </c>
      <c r="AC761">
        <v>99</v>
      </c>
      <c r="AD761">
        <v>80</v>
      </c>
      <c r="AE761">
        <v>96</v>
      </c>
      <c r="AF761">
        <v>87</v>
      </c>
      <c r="AG761">
        <v>62</v>
      </c>
      <c r="AH761">
        <v>153</v>
      </c>
      <c r="AI761">
        <v>88</v>
      </c>
      <c r="AJ761">
        <v>65</v>
      </c>
      <c r="AK761">
        <v>23</v>
      </c>
      <c r="AL761">
        <v>7</v>
      </c>
      <c r="AM761">
        <v>16</v>
      </c>
      <c r="AN761">
        <v>33615</v>
      </c>
      <c r="AO761">
        <v>12612</v>
      </c>
      <c r="AP761">
        <v>1</v>
      </c>
      <c r="AQ761">
        <v>3030</v>
      </c>
      <c r="AR761">
        <v>59</v>
      </c>
      <c r="AS761">
        <v>4512</v>
      </c>
      <c r="AT761" t="s">
        <v>94</v>
      </c>
    </row>
    <row r="762" spans="1:46" hidden="1" x14ac:dyDescent="0.3">
      <c r="A762">
        <v>64664</v>
      </c>
      <c r="B762" t="s">
        <v>1554</v>
      </c>
      <c r="C762" t="s">
        <v>1555</v>
      </c>
      <c r="D762">
        <v>202525.011</v>
      </c>
      <c r="E762">
        <v>2680460.1770000001</v>
      </c>
      <c r="F762">
        <v>30</v>
      </c>
      <c r="G762">
        <v>7</v>
      </c>
      <c r="H762">
        <v>23</v>
      </c>
      <c r="I762">
        <v>4</v>
      </c>
      <c r="J762">
        <v>1</v>
      </c>
      <c r="K762">
        <v>3</v>
      </c>
      <c r="L762">
        <v>15</v>
      </c>
      <c r="M762">
        <v>2</v>
      </c>
      <c r="N762">
        <v>2</v>
      </c>
      <c r="O762">
        <v>3</v>
      </c>
      <c r="P762">
        <v>3</v>
      </c>
      <c r="Q762">
        <v>2</v>
      </c>
      <c r="R762">
        <v>3</v>
      </c>
      <c r="S762">
        <v>302</v>
      </c>
      <c r="T762">
        <v>148</v>
      </c>
      <c r="U762">
        <v>154</v>
      </c>
      <c r="V762">
        <v>23</v>
      </c>
      <c r="W762">
        <v>20</v>
      </c>
      <c r="X762">
        <v>26</v>
      </c>
      <c r="Y762">
        <v>30</v>
      </c>
      <c r="Z762">
        <v>32</v>
      </c>
      <c r="AA762">
        <v>30</v>
      </c>
      <c r="AB762">
        <v>27</v>
      </c>
      <c r="AC762">
        <v>24</v>
      </c>
      <c r="AD762">
        <v>15</v>
      </c>
      <c r="AE762">
        <v>22</v>
      </c>
      <c r="AF762">
        <v>25</v>
      </c>
      <c r="AG762">
        <v>28</v>
      </c>
      <c r="AH762">
        <v>51</v>
      </c>
      <c r="AI762">
        <v>29</v>
      </c>
      <c r="AJ762">
        <v>22</v>
      </c>
      <c r="AK762">
        <v>5</v>
      </c>
      <c r="AL762">
        <v>3</v>
      </c>
      <c r="AM762">
        <v>2</v>
      </c>
      <c r="AN762">
        <v>22001</v>
      </c>
      <c r="AO762">
        <v>9826</v>
      </c>
      <c r="AP762">
        <v>1</v>
      </c>
      <c r="AQ762">
        <v>1258</v>
      </c>
      <c r="AR762">
        <v>31</v>
      </c>
      <c r="AS762">
        <v>3150</v>
      </c>
      <c r="AT762" t="s">
        <v>94</v>
      </c>
    </row>
    <row r="763" spans="1:46" hidden="1" x14ac:dyDescent="0.3">
      <c r="A763">
        <v>64665</v>
      </c>
      <c r="B763" t="s">
        <v>1556</v>
      </c>
      <c r="C763" t="s">
        <v>1557</v>
      </c>
      <c r="D763">
        <v>212066.43</v>
      </c>
      <c r="E763">
        <v>2693920.96</v>
      </c>
      <c r="F763">
        <v>92</v>
      </c>
      <c r="G763">
        <v>23</v>
      </c>
      <c r="H763">
        <v>69</v>
      </c>
      <c r="I763">
        <v>6</v>
      </c>
      <c r="J763">
        <v>1</v>
      </c>
      <c r="K763">
        <v>5</v>
      </c>
      <c r="L763">
        <v>51</v>
      </c>
      <c r="M763">
        <v>9</v>
      </c>
      <c r="N763">
        <v>8</v>
      </c>
      <c r="O763">
        <v>9</v>
      </c>
      <c r="P763">
        <v>9</v>
      </c>
      <c r="Q763">
        <v>8</v>
      </c>
      <c r="R763">
        <v>8</v>
      </c>
      <c r="S763">
        <v>1330</v>
      </c>
      <c r="T763">
        <v>685</v>
      </c>
      <c r="U763">
        <v>645</v>
      </c>
      <c r="V763">
        <v>108</v>
      </c>
      <c r="W763">
        <v>125</v>
      </c>
      <c r="X763">
        <v>99</v>
      </c>
      <c r="Y763">
        <v>112</v>
      </c>
      <c r="Z763">
        <v>129</v>
      </c>
      <c r="AA763">
        <v>106</v>
      </c>
      <c r="AB763">
        <v>126</v>
      </c>
      <c r="AC763">
        <v>123</v>
      </c>
      <c r="AD763">
        <v>115</v>
      </c>
      <c r="AE763">
        <v>84</v>
      </c>
      <c r="AF763">
        <v>108</v>
      </c>
      <c r="AG763">
        <v>95</v>
      </c>
      <c r="AH763">
        <v>246</v>
      </c>
      <c r="AI763">
        <v>144</v>
      </c>
      <c r="AJ763">
        <v>102</v>
      </c>
      <c r="AK763">
        <v>13</v>
      </c>
      <c r="AL763">
        <v>8</v>
      </c>
      <c r="AM763">
        <v>5</v>
      </c>
      <c r="AN763">
        <v>32842</v>
      </c>
      <c r="AO763">
        <v>9811</v>
      </c>
      <c r="AP763">
        <v>1</v>
      </c>
      <c r="AQ763">
        <v>1472</v>
      </c>
      <c r="AR763">
        <v>60</v>
      </c>
      <c r="AS763">
        <v>4424</v>
      </c>
      <c r="AT763" t="s">
        <v>94</v>
      </c>
    </row>
    <row r="764" spans="1:46" hidden="1" x14ac:dyDescent="0.3">
      <c r="A764">
        <v>64666</v>
      </c>
      <c r="B764" t="s">
        <v>1558</v>
      </c>
      <c r="C764" t="s">
        <v>1559</v>
      </c>
      <c r="D764">
        <v>211921.19</v>
      </c>
      <c r="E764">
        <v>2695165.49</v>
      </c>
      <c r="F764">
        <v>17</v>
      </c>
      <c r="G764">
        <v>3</v>
      </c>
      <c r="H764">
        <v>14</v>
      </c>
      <c r="I764">
        <v>3</v>
      </c>
      <c r="J764">
        <v>0</v>
      </c>
      <c r="K764">
        <v>3</v>
      </c>
      <c r="L764">
        <v>9</v>
      </c>
      <c r="M764">
        <v>1</v>
      </c>
      <c r="N764">
        <v>2</v>
      </c>
      <c r="O764">
        <v>2</v>
      </c>
      <c r="P764">
        <v>1</v>
      </c>
      <c r="Q764">
        <v>2</v>
      </c>
      <c r="R764">
        <v>1</v>
      </c>
      <c r="S764">
        <v>166</v>
      </c>
      <c r="T764">
        <v>98</v>
      </c>
      <c r="U764">
        <v>68</v>
      </c>
      <c r="V764">
        <v>12</v>
      </c>
      <c r="W764">
        <v>10</v>
      </c>
      <c r="X764">
        <v>23</v>
      </c>
      <c r="Y764">
        <v>15</v>
      </c>
      <c r="Z764">
        <v>19</v>
      </c>
      <c r="AA764">
        <v>11</v>
      </c>
      <c r="AB764">
        <v>13</v>
      </c>
      <c r="AC764">
        <v>11</v>
      </c>
      <c r="AD764">
        <v>16</v>
      </c>
      <c r="AE764">
        <v>11</v>
      </c>
      <c r="AF764">
        <v>15</v>
      </c>
      <c r="AG764">
        <v>10</v>
      </c>
      <c r="AH764">
        <v>20</v>
      </c>
      <c r="AI764">
        <v>8</v>
      </c>
      <c r="AJ764">
        <v>12</v>
      </c>
      <c r="AK764">
        <v>1</v>
      </c>
      <c r="AL764">
        <v>0</v>
      </c>
      <c r="AM764">
        <v>1</v>
      </c>
      <c r="AN764">
        <v>16498</v>
      </c>
      <c r="AO764">
        <v>4319</v>
      </c>
      <c r="AP764">
        <v>0</v>
      </c>
      <c r="AQ764">
        <v>0</v>
      </c>
      <c r="AR764">
        <v>22</v>
      </c>
      <c r="AS764">
        <v>2574</v>
      </c>
      <c r="AT764" t="s">
        <v>94</v>
      </c>
    </row>
    <row r="765" spans="1:46" hidden="1" x14ac:dyDescent="0.3">
      <c r="A765">
        <v>64667</v>
      </c>
      <c r="B765" t="s">
        <v>1560</v>
      </c>
      <c r="C765" t="s">
        <v>1561</v>
      </c>
      <c r="D765">
        <v>211867.05</v>
      </c>
      <c r="E765">
        <v>2693625.31</v>
      </c>
      <c r="F765">
        <v>68</v>
      </c>
      <c r="G765">
        <v>18</v>
      </c>
      <c r="H765">
        <v>50</v>
      </c>
      <c r="I765">
        <v>5</v>
      </c>
      <c r="J765">
        <v>0</v>
      </c>
      <c r="K765">
        <v>5</v>
      </c>
      <c r="L765">
        <v>38</v>
      </c>
      <c r="M765">
        <v>7</v>
      </c>
      <c r="N765">
        <v>6</v>
      </c>
      <c r="O765">
        <v>7</v>
      </c>
      <c r="P765">
        <v>7</v>
      </c>
      <c r="Q765">
        <v>6</v>
      </c>
      <c r="R765">
        <v>5</v>
      </c>
      <c r="S765">
        <v>999</v>
      </c>
      <c r="T765">
        <v>507</v>
      </c>
      <c r="U765">
        <v>492</v>
      </c>
      <c r="V765">
        <v>97</v>
      </c>
      <c r="W765">
        <v>90</v>
      </c>
      <c r="X765">
        <v>85</v>
      </c>
      <c r="Y765">
        <v>75</v>
      </c>
      <c r="Z765">
        <v>91</v>
      </c>
      <c r="AA765">
        <v>83</v>
      </c>
      <c r="AB765">
        <v>95</v>
      </c>
      <c r="AC765">
        <v>90</v>
      </c>
      <c r="AD765">
        <v>78</v>
      </c>
      <c r="AE765">
        <v>78</v>
      </c>
      <c r="AF765">
        <v>61</v>
      </c>
      <c r="AG765">
        <v>76</v>
      </c>
      <c r="AH765">
        <v>165</v>
      </c>
      <c r="AI765">
        <v>83</v>
      </c>
      <c r="AJ765">
        <v>82</v>
      </c>
      <c r="AK765">
        <v>2</v>
      </c>
      <c r="AL765">
        <v>1</v>
      </c>
      <c r="AM765">
        <v>1</v>
      </c>
      <c r="AN765">
        <v>25973</v>
      </c>
      <c r="AO765">
        <v>14267</v>
      </c>
      <c r="AP765">
        <v>1</v>
      </c>
      <c r="AQ765">
        <v>270</v>
      </c>
      <c r="AR765">
        <v>61</v>
      </c>
      <c r="AS765">
        <v>4423</v>
      </c>
      <c r="AT765" t="s">
        <v>94</v>
      </c>
    </row>
    <row r="766" spans="1:46" hidden="1" x14ac:dyDescent="0.3">
      <c r="A766">
        <v>64668</v>
      </c>
      <c r="B766" t="s">
        <v>1562</v>
      </c>
      <c r="C766" t="s">
        <v>1563</v>
      </c>
      <c r="D766">
        <v>211235.70600000001</v>
      </c>
      <c r="E766">
        <v>2693245.0989999999</v>
      </c>
      <c r="F766">
        <v>68</v>
      </c>
      <c r="G766">
        <v>25</v>
      </c>
      <c r="H766">
        <v>43</v>
      </c>
      <c r="I766">
        <v>4</v>
      </c>
      <c r="J766">
        <v>0</v>
      </c>
      <c r="K766">
        <v>4</v>
      </c>
      <c r="L766">
        <v>36</v>
      </c>
      <c r="M766">
        <v>6</v>
      </c>
      <c r="N766">
        <v>6</v>
      </c>
      <c r="O766">
        <v>7</v>
      </c>
      <c r="P766">
        <v>6</v>
      </c>
      <c r="Q766">
        <v>5</v>
      </c>
      <c r="R766">
        <v>6</v>
      </c>
      <c r="S766">
        <v>879</v>
      </c>
      <c r="T766">
        <v>472</v>
      </c>
      <c r="U766">
        <v>407</v>
      </c>
      <c r="V766">
        <v>83</v>
      </c>
      <c r="W766">
        <v>77</v>
      </c>
      <c r="X766">
        <v>92</v>
      </c>
      <c r="Y766">
        <v>55</v>
      </c>
      <c r="Z766">
        <v>80</v>
      </c>
      <c r="AA766">
        <v>80</v>
      </c>
      <c r="AB766">
        <v>78</v>
      </c>
      <c r="AC766">
        <v>67</v>
      </c>
      <c r="AD766">
        <v>63</v>
      </c>
      <c r="AE766">
        <v>60</v>
      </c>
      <c r="AF766">
        <v>76</v>
      </c>
      <c r="AG766">
        <v>68</v>
      </c>
      <c r="AH766">
        <v>141</v>
      </c>
      <c r="AI766">
        <v>66</v>
      </c>
      <c r="AJ766">
        <v>75</v>
      </c>
      <c r="AK766">
        <v>6</v>
      </c>
      <c r="AL766">
        <v>1</v>
      </c>
      <c r="AM766">
        <v>5</v>
      </c>
      <c r="AN766">
        <v>33451</v>
      </c>
      <c r="AO766">
        <v>12615</v>
      </c>
      <c r="AP766">
        <v>1</v>
      </c>
      <c r="AQ766">
        <v>567</v>
      </c>
      <c r="AR766">
        <v>57</v>
      </c>
      <c r="AS766">
        <v>4327</v>
      </c>
      <c r="AT766" t="s">
        <v>94</v>
      </c>
    </row>
    <row r="767" spans="1:46" hidden="1" x14ac:dyDescent="0.3">
      <c r="A767">
        <v>64669</v>
      </c>
      <c r="B767" t="s">
        <v>1564</v>
      </c>
      <c r="C767" t="s">
        <v>1565</v>
      </c>
      <c r="D767">
        <v>209466.81400000001</v>
      </c>
      <c r="E767">
        <v>2692340.3829999999</v>
      </c>
      <c r="F767">
        <v>13</v>
      </c>
      <c r="G767">
        <v>3</v>
      </c>
      <c r="H767">
        <v>10</v>
      </c>
      <c r="I767">
        <v>2</v>
      </c>
      <c r="J767">
        <v>1</v>
      </c>
      <c r="K767">
        <v>1</v>
      </c>
      <c r="L767">
        <v>6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62</v>
      </c>
      <c r="T767">
        <v>36</v>
      </c>
      <c r="U767">
        <v>26</v>
      </c>
      <c r="V767">
        <v>7</v>
      </c>
      <c r="W767">
        <v>2</v>
      </c>
      <c r="X767">
        <v>5</v>
      </c>
      <c r="Y767">
        <v>5</v>
      </c>
      <c r="Z767">
        <v>7</v>
      </c>
      <c r="AA767">
        <v>3</v>
      </c>
      <c r="AB767">
        <v>7</v>
      </c>
      <c r="AC767">
        <v>2</v>
      </c>
      <c r="AD767">
        <v>5</v>
      </c>
      <c r="AE767">
        <v>8</v>
      </c>
      <c r="AF767">
        <v>5</v>
      </c>
      <c r="AG767">
        <v>6</v>
      </c>
      <c r="AH767">
        <v>5</v>
      </c>
      <c r="AI767">
        <v>2</v>
      </c>
      <c r="AJ767">
        <v>3</v>
      </c>
      <c r="AK767">
        <v>1</v>
      </c>
      <c r="AL767">
        <v>1</v>
      </c>
      <c r="AM767">
        <v>0</v>
      </c>
      <c r="AN767">
        <v>7679</v>
      </c>
      <c r="AO767">
        <v>5402</v>
      </c>
      <c r="AP767">
        <v>0</v>
      </c>
      <c r="AQ767">
        <v>0</v>
      </c>
      <c r="AR767">
        <v>13</v>
      </c>
      <c r="AS767">
        <v>1786</v>
      </c>
      <c r="AT767" t="s">
        <v>94</v>
      </c>
    </row>
    <row r="768" spans="1:46" hidden="1" x14ac:dyDescent="0.3">
      <c r="A768">
        <v>64670</v>
      </c>
      <c r="B768" t="s">
        <v>1566</v>
      </c>
      <c r="C768" t="s">
        <v>1567</v>
      </c>
      <c r="D768">
        <v>214930.94099999999</v>
      </c>
      <c r="E768">
        <v>2698223.7059999998</v>
      </c>
      <c r="F768">
        <v>44</v>
      </c>
      <c r="G768">
        <v>10</v>
      </c>
      <c r="H768">
        <v>34</v>
      </c>
      <c r="I768">
        <v>4</v>
      </c>
      <c r="J768">
        <v>1</v>
      </c>
      <c r="K768">
        <v>3</v>
      </c>
      <c r="L768">
        <v>23</v>
      </c>
      <c r="M768">
        <v>4</v>
      </c>
      <c r="N768">
        <v>4</v>
      </c>
      <c r="O768">
        <v>4</v>
      </c>
      <c r="P768">
        <v>5</v>
      </c>
      <c r="Q768">
        <v>3</v>
      </c>
      <c r="R768">
        <v>3</v>
      </c>
      <c r="S768">
        <v>571</v>
      </c>
      <c r="T768">
        <v>293</v>
      </c>
      <c r="U768">
        <v>278</v>
      </c>
      <c r="V768">
        <v>46</v>
      </c>
      <c r="W768">
        <v>52</v>
      </c>
      <c r="X768">
        <v>50</v>
      </c>
      <c r="Y768">
        <v>55</v>
      </c>
      <c r="Z768">
        <v>61</v>
      </c>
      <c r="AA768">
        <v>43</v>
      </c>
      <c r="AB768">
        <v>51</v>
      </c>
      <c r="AC768">
        <v>54</v>
      </c>
      <c r="AD768">
        <v>41</v>
      </c>
      <c r="AE768">
        <v>38</v>
      </c>
      <c r="AF768">
        <v>44</v>
      </c>
      <c r="AG768">
        <v>36</v>
      </c>
      <c r="AH768">
        <v>82</v>
      </c>
      <c r="AI768">
        <v>49</v>
      </c>
      <c r="AJ768">
        <v>33</v>
      </c>
      <c r="AK768">
        <v>4</v>
      </c>
      <c r="AL768">
        <v>3</v>
      </c>
      <c r="AM768">
        <v>1</v>
      </c>
      <c r="AN768">
        <v>27565</v>
      </c>
      <c r="AO768">
        <v>6322</v>
      </c>
      <c r="AP768">
        <v>1</v>
      </c>
      <c r="AQ768">
        <v>1510</v>
      </c>
      <c r="AR768">
        <v>36</v>
      </c>
      <c r="AS768">
        <v>2443</v>
      </c>
      <c r="AT768" t="s">
        <v>94</v>
      </c>
    </row>
    <row r="769" spans="1:46" hidden="1" x14ac:dyDescent="0.3">
      <c r="A769">
        <v>64671</v>
      </c>
      <c r="B769" t="s">
        <v>892</v>
      </c>
      <c r="C769" t="s">
        <v>1568</v>
      </c>
      <c r="D769">
        <v>217589.177</v>
      </c>
      <c r="E769">
        <v>2696575.1609999998</v>
      </c>
      <c r="F769">
        <v>12</v>
      </c>
      <c r="G769">
        <v>3</v>
      </c>
      <c r="H769">
        <v>9</v>
      </c>
      <c r="I769">
        <v>2</v>
      </c>
      <c r="J769">
        <v>0</v>
      </c>
      <c r="K769">
        <v>2</v>
      </c>
      <c r="L769">
        <v>6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59</v>
      </c>
      <c r="T769">
        <v>30</v>
      </c>
      <c r="U769">
        <v>29</v>
      </c>
      <c r="V769">
        <v>7</v>
      </c>
      <c r="W769">
        <v>2</v>
      </c>
      <c r="X769">
        <v>3</v>
      </c>
      <c r="Y769">
        <v>8</v>
      </c>
      <c r="Z769">
        <v>4</v>
      </c>
      <c r="AA769">
        <v>3</v>
      </c>
      <c r="AB769">
        <v>6</v>
      </c>
      <c r="AC769">
        <v>4</v>
      </c>
      <c r="AD769">
        <v>3</v>
      </c>
      <c r="AE769">
        <v>8</v>
      </c>
      <c r="AF769">
        <v>7</v>
      </c>
      <c r="AG769">
        <v>4</v>
      </c>
      <c r="AH769">
        <v>10</v>
      </c>
      <c r="AI769">
        <v>3</v>
      </c>
      <c r="AJ769">
        <v>7</v>
      </c>
      <c r="AK769">
        <v>0</v>
      </c>
      <c r="AL769">
        <v>0</v>
      </c>
      <c r="AM769">
        <v>0</v>
      </c>
      <c r="AN769">
        <v>10237</v>
      </c>
      <c r="AO769">
        <v>1587</v>
      </c>
      <c r="AP769">
        <v>0</v>
      </c>
      <c r="AQ769">
        <v>0</v>
      </c>
      <c r="AR769">
        <v>11</v>
      </c>
      <c r="AS769">
        <v>819</v>
      </c>
      <c r="AT769" t="s">
        <v>94</v>
      </c>
    </row>
    <row r="770" spans="1:46" hidden="1" x14ac:dyDescent="0.3">
      <c r="A770">
        <v>64672</v>
      </c>
      <c r="B770" t="s">
        <v>1569</v>
      </c>
      <c r="C770" t="s">
        <v>1570</v>
      </c>
      <c r="D770">
        <v>214368</v>
      </c>
      <c r="E770">
        <v>2700040.01</v>
      </c>
      <c r="F770">
        <v>27</v>
      </c>
      <c r="G770">
        <v>7</v>
      </c>
      <c r="H770">
        <v>20</v>
      </c>
      <c r="I770">
        <v>4</v>
      </c>
      <c r="J770">
        <v>1</v>
      </c>
      <c r="K770">
        <v>3</v>
      </c>
      <c r="L770">
        <v>16</v>
      </c>
      <c r="M770">
        <v>3</v>
      </c>
      <c r="N770">
        <v>3</v>
      </c>
      <c r="O770">
        <v>3</v>
      </c>
      <c r="P770">
        <v>3</v>
      </c>
      <c r="Q770">
        <v>2</v>
      </c>
      <c r="R770">
        <v>2</v>
      </c>
      <c r="S770">
        <v>394</v>
      </c>
      <c r="T770">
        <v>192</v>
      </c>
      <c r="U770">
        <v>202</v>
      </c>
      <c r="V770">
        <v>29</v>
      </c>
      <c r="W770">
        <v>43</v>
      </c>
      <c r="X770">
        <v>39</v>
      </c>
      <c r="Y770">
        <v>40</v>
      </c>
      <c r="Z770">
        <v>39</v>
      </c>
      <c r="AA770">
        <v>28</v>
      </c>
      <c r="AB770">
        <v>35</v>
      </c>
      <c r="AC770">
        <v>49</v>
      </c>
      <c r="AD770">
        <v>28</v>
      </c>
      <c r="AE770">
        <v>21</v>
      </c>
      <c r="AF770">
        <v>22</v>
      </c>
      <c r="AG770">
        <v>21</v>
      </c>
      <c r="AH770">
        <v>61</v>
      </c>
      <c r="AI770">
        <v>36</v>
      </c>
      <c r="AJ770">
        <v>25</v>
      </c>
      <c r="AK770">
        <v>10</v>
      </c>
      <c r="AL770">
        <v>4</v>
      </c>
      <c r="AM770">
        <v>6</v>
      </c>
      <c r="AN770">
        <v>25878</v>
      </c>
      <c r="AO770">
        <v>9484</v>
      </c>
      <c r="AP770">
        <v>0</v>
      </c>
      <c r="AQ770">
        <v>0</v>
      </c>
      <c r="AR770">
        <v>30</v>
      </c>
      <c r="AS770">
        <v>3060</v>
      </c>
      <c r="AT770" t="s">
        <v>94</v>
      </c>
    </row>
    <row r="771" spans="1:46" hidden="1" x14ac:dyDescent="0.3">
      <c r="A771">
        <v>64673</v>
      </c>
      <c r="B771" t="s">
        <v>1571</v>
      </c>
      <c r="C771" t="s">
        <v>1572</v>
      </c>
      <c r="D771">
        <v>212323.56099999999</v>
      </c>
      <c r="E771">
        <v>2701621.9750000001</v>
      </c>
      <c r="F771">
        <v>20</v>
      </c>
      <c r="G771">
        <v>8</v>
      </c>
      <c r="H771">
        <v>12</v>
      </c>
      <c r="I771">
        <v>3</v>
      </c>
      <c r="J771">
        <v>1</v>
      </c>
      <c r="K771">
        <v>2</v>
      </c>
      <c r="L771">
        <v>11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1</v>
      </c>
      <c r="S771">
        <v>200</v>
      </c>
      <c r="T771">
        <v>111</v>
      </c>
      <c r="U771">
        <v>89</v>
      </c>
      <c r="V771">
        <v>22</v>
      </c>
      <c r="W771">
        <v>16</v>
      </c>
      <c r="X771">
        <v>21</v>
      </c>
      <c r="Y771">
        <v>10</v>
      </c>
      <c r="Z771">
        <v>20</v>
      </c>
      <c r="AA771">
        <v>20</v>
      </c>
      <c r="AB771">
        <v>15</v>
      </c>
      <c r="AC771">
        <v>17</v>
      </c>
      <c r="AD771">
        <v>18</v>
      </c>
      <c r="AE771">
        <v>15</v>
      </c>
      <c r="AF771">
        <v>15</v>
      </c>
      <c r="AG771">
        <v>11</v>
      </c>
      <c r="AH771">
        <v>28</v>
      </c>
      <c r="AI771">
        <v>13</v>
      </c>
      <c r="AJ771">
        <v>15</v>
      </c>
      <c r="AK771">
        <v>5</v>
      </c>
      <c r="AL771">
        <v>2</v>
      </c>
      <c r="AM771">
        <v>3</v>
      </c>
      <c r="AN771">
        <v>19611</v>
      </c>
      <c r="AO771">
        <v>3386</v>
      </c>
      <c r="AP771">
        <v>1</v>
      </c>
      <c r="AQ771">
        <v>1100</v>
      </c>
      <c r="AR771">
        <v>24</v>
      </c>
      <c r="AS771">
        <v>1512</v>
      </c>
      <c r="AT771" t="s">
        <v>94</v>
      </c>
    </row>
    <row r="772" spans="1:46" hidden="1" x14ac:dyDescent="0.3">
      <c r="A772">
        <v>64674</v>
      </c>
      <c r="B772" t="s">
        <v>1573</v>
      </c>
      <c r="C772" t="s">
        <v>1574</v>
      </c>
      <c r="D772">
        <v>212364.51500000001</v>
      </c>
      <c r="E772">
        <v>2692873.926</v>
      </c>
      <c r="F772">
        <v>25</v>
      </c>
      <c r="G772">
        <v>7</v>
      </c>
      <c r="H772">
        <v>18</v>
      </c>
      <c r="I772">
        <v>4</v>
      </c>
      <c r="J772">
        <v>1</v>
      </c>
      <c r="K772">
        <v>3</v>
      </c>
      <c r="L772">
        <v>12</v>
      </c>
      <c r="M772">
        <v>2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204</v>
      </c>
      <c r="T772">
        <v>109</v>
      </c>
      <c r="U772">
        <v>95</v>
      </c>
      <c r="V772">
        <v>20</v>
      </c>
      <c r="W772">
        <v>11</v>
      </c>
      <c r="X772">
        <v>24</v>
      </c>
      <c r="Y772">
        <v>17</v>
      </c>
      <c r="Z772">
        <v>22</v>
      </c>
      <c r="AA772">
        <v>19</v>
      </c>
      <c r="AB772">
        <v>16</v>
      </c>
      <c r="AC772">
        <v>20</v>
      </c>
      <c r="AD772">
        <v>15</v>
      </c>
      <c r="AE772">
        <v>14</v>
      </c>
      <c r="AF772">
        <v>12</v>
      </c>
      <c r="AG772">
        <v>14</v>
      </c>
      <c r="AH772">
        <v>30</v>
      </c>
      <c r="AI772">
        <v>16</v>
      </c>
      <c r="AJ772">
        <v>14</v>
      </c>
      <c r="AK772">
        <v>4</v>
      </c>
      <c r="AL772">
        <v>3</v>
      </c>
      <c r="AM772">
        <v>1</v>
      </c>
      <c r="AN772">
        <v>20922</v>
      </c>
      <c r="AO772">
        <v>2146</v>
      </c>
      <c r="AP772">
        <v>1</v>
      </c>
      <c r="AQ772">
        <v>296</v>
      </c>
      <c r="AR772">
        <v>4</v>
      </c>
      <c r="AS772">
        <v>252</v>
      </c>
      <c r="AT772" t="s">
        <v>94</v>
      </c>
    </row>
    <row r="773" spans="1:46" hidden="1" x14ac:dyDescent="0.3">
      <c r="A773">
        <v>64675</v>
      </c>
      <c r="B773" t="s">
        <v>1575</v>
      </c>
      <c r="C773" t="s">
        <v>1576</v>
      </c>
      <c r="D773">
        <v>205490.35</v>
      </c>
      <c r="E773">
        <v>2681135.23</v>
      </c>
      <c r="F773">
        <v>96</v>
      </c>
      <c r="G773">
        <v>21</v>
      </c>
      <c r="H773">
        <v>75</v>
      </c>
      <c r="I773">
        <v>7</v>
      </c>
      <c r="J773">
        <v>3</v>
      </c>
      <c r="K773">
        <v>4</v>
      </c>
      <c r="L773">
        <v>52</v>
      </c>
      <c r="M773">
        <v>8</v>
      </c>
      <c r="N773">
        <v>7</v>
      </c>
      <c r="O773">
        <v>8</v>
      </c>
      <c r="P773">
        <v>10</v>
      </c>
      <c r="Q773">
        <v>9</v>
      </c>
      <c r="R773">
        <v>10</v>
      </c>
      <c r="S773">
        <v>1380</v>
      </c>
      <c r="T773">
        <v>732</v>
      </c>
      <c r="U773">
        <v>648</v>
      </c>
      <c r="V773">
        <v>126</v>
      </c>
      <c r="W773">
        <v>101</v>
      </c>
      <c r="X773">
        <v>94</v>
      </c>
      <c r="Y773">
        <v>93</v>
      </c>
      <c r="Z773">
        <v>114</v>
      </c>
      <c r="AA773">
        <v>109</v>
      </c>
      <c r="AB773">
        <v>150</v>
      </c>
      <c r="AC773">
        <v>120</v>
      </c>
      <c r="AD773">
        <v>126</v>
      </c>
      <c r="AE773">
        <v>110</v>
      </c>
      <c r="AF773">
        <v>122</v>
      </c>
      <c r="AG773">
        <v>115</v>
      </c>
      <c r="AH773">
        <v>210</v>
      </c>
      <c r="AI773">
        <v>98</v>
      </c>
      <c r="AJ773">
        <v>112</v>
      </c>
      <c r="AK773">
        <v>7</v>
      </c>
      <c r="AL773">
        <v>3</v>
      </c>
      <c r="AM773">
        <v>4</v>
      </c>
      <c r="AN773">
        <v>12186</v>
      </c>
      <c r="AO773">
        <v>11396</v>
      </c>
      <c r="AP773">
        <v>1</v>
      </c>
      <c r="AQ773">
        <v>1057</v>
      </c>
      <c r="AR773">
        <v>69</v>
      </c>
      <c r="AS773">
        <v>4629</v>
      </c>
      <c r="AT773" t="s">
        <v>94</v>
      </c>
    </row>
    <row r="774" spans="1:46" hidden="1" x14ac:dyDescent="0.3">
      <c r="A774">
        <v>64676</v>
      </c>
      <c r="B774" t="s">
        <v>1577</v>
      </c>
      <c r="C774" t="s">
        <v>1578</v>
      </c>
      <c r="D774">
        <v>205007.40599999999</v>
      </c>
      <c r="E774">
        <v>2680228.0449999999</v>
      </c>
      <c r="F774">
        <v>39</v>
      </c>
      <c r="G774">
        <v>10</v>
      </c>
      <c r="H774">
        <v>29</v>
      </c>
      <c r="I774">
        <v>4</v>
      </c>
      <c r="J774">
        <v>1</v>
      </c>
      <c r="K774">
        <v>3</v>
      </c>
      <c r="L774">
        <v>20</v>
      </c>
      <c r="M774">
        <v>3</v>
      </c>
      <c r="N774">
        <v>4</v>
      </c>
      <c r="O774">
        <v>3</v>
      </c>
      <c r="P774">
        <v>4</v>
      </c>
      <c r="Q774">
        <v>3</v>
      </c>
      <c r="R774">
        <v>3</v>
      </c>
      <c r="S774">
        <v>457</v>
      </c>
      <c r="T774">
        <v>253</v>
      </c>
      <c r="U774">
        <v>204</v>
      </c>
      <c r="V774">
        <v>42</v>
      </c>
      <c r="W774">
        <v>31</v>
      </c>
      <c r="X774">
        <v>51</v>
      </c>
      <c r="Y774">
        <v>31</v>
      </c>
      <c r="Z774">
        <v>43</v>
      </c>
      <c r="AA774">
        <v>33</v>
      </c>
      <c r="AB774">
        <v>52</v>
      </c>
      <c r="AC774">
        <v>34</v>
      </c>
      <c r="AD774">
        <v>30</v>
      </c>
      <c r="AE774">
        <v>37</v>
      </c>
      <c r="AF774">
        <v>35</v>
      </c>
      <c r="AG774">
        <v>38</v>
      </c>
      <c r="AH774">
        <v>63</v>
      </c>
      <c r="AI774">
        <v>30</v>
      </c>
      <c r="AJ774">
        <v>33</v>
      </c>
      <c r="AK774">
        <v>5</v>
      </c>
      <c r="AL774">
        <v>2</v>
      </c>
      <c r="AM774">
        <v>3</v>
      </c>
      <c r="AN774">
        <v>18274</v>
      </c>
      <c r="AO774">
        <v>5236</v>
      </c>
      <c r="AP774">
        <v>1</v>
      </c>
      <c r="AQ774">
        <v>345</v>
      </c>
      <c r="AR774">
        <v>30</v>
      </c>
      <c r="AS774">
        <v>2503</v>
      </c>
      <c r="AT774" t="s">
        <v>94</v>
      </c>
    </row>
    <row r="775" spans="1:46" hidden="1" x14ac:dyDescent="0.3">
      <c r="A775">
        <v>64677</v>
      </c>
      <c r="B775" t="s">
        <v>1579</v>
      </c>
      <c r="C775" t="s">
        <v>1580</v>
      </c>
      <c r="D775">
        <v>206040.38099999999</v>
      </c>
      <c r="E775">
        <v>2681472.2179999999</v>
      </c>
      <c r="F775">
        <v>89</v>
      </c>
      <c r="G775">
        <v>29</v>
      </c>
      <c r="H775">
        <v>60</v>
      </c>
      <c r="I775">
        <v>7</v>
      </c>
      <c r="J775">
        <v>1</v>
      </c>
      <c r="K775">
        <v>6</v>
      </c>
      <c r="L775">
        <v>50</v>
      </c>
      <c r="M775">
        <v>8</v>
      </c>
      <c r="N775">
        <v>8</v>
      </c>
      <c r="O775">
        <v>8</v>
      </c>
      <c r="P775">
        <v>10</v>
      </c>
      <c r="Q775">
        <v>8</v>
      </c>
      <c r="R775">
        <v>8</v>
      </c>
      <c r="S775">
        <v>1345</v>
      </c>
      <c r="T775">
        <v>729</v>
      </c>
      <c r="U775">
        <v>616</v>
      </c>
      <c r="V775">
        <v>131</v>
      </c>
      <c r="W775">
        <v>94</v>
      </c>
      <c r="X775">
        <v>112</v>
      </c>
      <c r="Y775">
        <v>106</v>
      </c>
      <c r="Z775">
        <v>107</v>
      </c>
      <c r="AA775">
        <v>103</v>
      </c>
      <c r="AB775">
        <v>147</v>
      </c>
      <c r="AC775">
        <v>120</v>
      </c>
      <c r="AD775">
        <v>124</v>
      </c>
      <c r="AE775">
        <v>90</v>
      </c>
      <c r="AF775">
        <v>108</v>
      </c>
      <c r="AG775">
        <v>103</v>
      </c>
      <c r="AH775">
        <v>211</v>
      </c>
      <c r="AI775">
        <v>101</v>
      </c>
      <c r="AJ775">
        <v>110</v>
      </c>
      <c r="AK775">
        <v>24</v>
      </c>
      <c r="AL775">
        <v>14</v>
      </c>
      <c r="AM775">
        <v>10</v>
      </c>
      <c r="AN775">
        <v>15781</v>
      </c>
      <c r="AO775">
        <v>10440</v>
      </c>
      <c r="AP775">
        <v>1</v>
      </c>
      <c r="AQ775">
        <v>540</v>
      </c>
      <c r="AR775">
        <v>72</v>
      </c>
      <c r="AS775">
        <v>6570</v>
      </c>
      <c r="AT775" t="s">
        <v>94</v>
      </c>
    </row>
    <row r="776" spans="1:46" hidden="1" x14ac:dyDescent="0.3">
      <c r="A776">
        <v>64678</v>
      </c>
      <c r="B776" t="s">
        <v>865</v>
      </c>
      <c r="C776" t="s">
        <v>1581</v>
      </c>
      <c r="D776">
        <v>206518.19699999999</v>
      </c>
      <c r="E776">
        <v>2679052.3739999998</v>
      </c>
      <c r="F776">
        <v>122</v>
      </c>
      <c r="G776">
        <v>37</v>
      </c>
      <c r="H776">
        <v>85</v>
      </c>
      <c r="I776">
        <v>6</v>
      </c>
      <c r="J776">
        <v>1</v>
      </c>
      <c r="K776">
        <v>5</v>
      </c>
      <c r="L776">
        <v>68</v>
      </c>
      <c r="M776">
        <v>12</v>
      </c>
      <c r="N776">
        <v>12</v>
      </c>
      <c r="O776">
        <v>12</v>
      </c>
      <c r="P776">
        <v>12</v>
      </c>
      <c r="Q776">
        <v>10</v>
      </c>
      <c r="R776">
        <v>10</v>
      </c>
      <c r="S776">
        <v>1884</v>
      </c>
      <c r="T776">
        <v>959</v>
      </c>
      <c r="U776">
        <v>925</v>
      </c>
      <c r="V776">
        <v>189</v>
      </c>
      <c r="W776">
        <v>160</v>
      </c>
      <c r="X776">
        <v>143</v>
      </c>
      <c r="Y776">
        <v>184</v>
      </c>
      <c r="Z776">
        <v>171</v>
      </c>
      <c r="AA776">
        <v>161</v>
      </c>
      <c r="AB776">
        <v>166</v>
      </c>
      <c r="AC776">
        <v>169</v>
      </c>
      <c r="AD776">
        <v>155</v>
      </c>
      <c r="AE776">
        <v>127</v>
      </c>
      <c r="AF776">
        <v>135</v>
      </c>
      <c r="AG776">
        <v>124</v>
      </c>
      <c r="AH776">
        <v>262</v>
      </c>
      <c r="AI776">
        <v>132</v>
      </c>
      <c r="AJ776">
        <v>130</v>
      </c>
      <c r="AK776">
        <v>37</v>
      </c>
      <c r="AL776">
        <v>15</v>
      </c>
      <c r="AM776">
        <v>22</v>
      </c>
      <c r="AN776">
        <v>21084</v>
      </c>
      <c r="AO776">
        <v>11248</v>
      </c>
      <c r="AP776">
        <v>1</v>
      </c>
      <c r="AQ776">
        <v>819</v>
      </c>
      <c r="AR776">
        <v>90</v>
      </c>
      <c r="AS776">
        <v>8190</v>
      </c>
      <c r="AT776" t="s">
        <v>94</v>
      </c>
    </row>
    <row r="777" spans="1:46" hidden="1" x14ac:dyDescent="0.3">
      <c r="A777">
        <v>64679</v>
      </c>
      <c r="B777" t="s">
        <v>1582</v>
      </c>
      <c r="C777" t="s">
        <v>1583</v>
      </c>
      <c r="D777">
        <v>210263.01</v>
      </c>
      <c r="E777">
        <v>2682056.31</v>
      </c>
      <c r="F777">
        <v>30</v>
      </c>
      <c r="G777">
        <v>10</v>
      </c>
      <c r="H777">
        <v>20</v>
      </c>
      <c r="I777">
        <v>4</v>
      </c>
      <c r="J777">
        <v>1</v>
      </c>
      <c r="K777">
        <v>3</v>
      </c>
      <c r="L777">
        <v>14</v>
      </c>
      <c r="M777">
        <v>3</v>
      </c>
      <c r="N777">
        <v>3</v>
      </c>
      <c r="O777">
        <v>2</v>
      </c>
      <c r="P777">
        <v>2</v>
      </c>
      <c r="Q777">
        <v>2</v>
      </c>
      <c r="R777">
        <v>2</v>
      </c>
      <c r="S777">
        <v>288</v>
      </c>
      <c r="T777">
        <v>156</v>
      </c>
      <c r="U777">
        <v>132</v>
      </c>
      <c r="V777">
        <v>30</v>
      </c>
      <c r="W777">
        <v>25</v>
      </c>
      <c r="X777">
        <v>33</v>
      </c>
      <c r="Y777">
        <v>24</v>
      </c>
      <c r="Z777">
        <v>26</v>
      </c>
      <c r="AA777">
        <v>22</v>
      </c>
      <c r="AB777">
        <v>26</v>
      </c>
      <c r="AC777">
        <v>23</v>
      </c>
      <c r="AD777">
        <v>19</v>
      </c>
      <c r="AE777">
        <v>23</v>
      </c>
      <c r="AF777">
        <v>22</v>
      </c>
      <c r="AG777">
        <v>15</v>
      </c>
      <c r="AH777">
        <v>53</v>
      </c>
      <c r="AI777">
        <v>22</v>
      </c>
      <c r="AJ777">
        <v>31</v>
      </c>
      <c r="AK777">
        <v>27</v>
      </c>
      <c r="AL777">
        <v>15</v>
      </c>
      <c r="AM777">
        <v>12</v>
      </c>
      <c r="AN777">
        <v>16102</v>
      </c>
      <c r="AO777">
        <v>7045</v>
      </c>
      <c r="AP777">
        <v>1</v>
      </c>
      <c r="AQ777">
        <v>826</v>
      </c>
      <c r="AR777">
        <v>32</v>
      </c>
      <c r="AS777">
        <v>2479</v>
      </c>
      <c r="AT777" t="s">
        <v>94</v>
      </c>
    </row>
    <row r="778" spans="1:46" hidden="1" x14ac:dyDescent="0.3">
      <c r="A778">
        <v>64680</v>
      </c>
      <c r="B778" t="s">
        <v>1584</v>
      </c>
      <c r="C778" t="s">
        <v>1585</v>
      </c>
      <c r="D778">
        <v>208939.397</v>
      </c>
      <c r="E778">
        <v>2683931.8130000001</v>
      </c>
      <c r="F778">
        <v>12</v>
      </c>
      <c r="G778">
        <v>7</v>
      </c>
      <c r="H778">
        <v>5</v>
      </c>
      <c r="I778">
        <v>4</v>
      </c>
      <c r="J778">
        <v>1</v>
      </c>
      <c r="K778">
        <v>3</v>
      </c>
      <c r="L778">
        <v>6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61</v>
      </c>
      <c r="T778">
        <v>34</v>
      </c>
      <c r="U778">
        <v>27</v>
      </c>
      <c r="V778">
        <v>2</v>
      </c>
      <c r="W778">
        <v>6</v>
      </c>
      <c r="X778">
        <v>7</v>
      </c>
      <c r="Y778">
        <v>2</v>
      </c>
      <c r="Z778">
        <v>7</v>
      </c>
      <c r="AA778">
        <v>7</v>
      </c>
      <c r="AB778">
        <v>4</v>
      </c>
      <c r="AC778">
        <v>5</v>
      </c>
      <c r="AD778">
        <v>7</v>
      </c>
      <c r="AE778">
        <v>5</v>
      </c>
      <c r="AF778">
        <v>7</v>
      </c>
      <c r="AG778">
        <v>2</v>
      </c>
      <c r="AH778">
        <v>18</v>
      </c>
      <c r="AI778">
        <v>11</v>
      </c>
      <c r="AJ778">
        <v>7</v>
      </c>
      <c r="AK778">
        <v>2</v>
      </c>
      <c r="AL778">
        <v>1</v>
      </c>
      <c r="AM778">
        <v>1</v>
      </c>
      <c r="AN778">
        <v>7274</v>
      </c>
      <c r="AO778">
        <v>2940</v>
      </c>
      <c r="AP778">
        <v>0</v>
      </c>
      <c r="AQ778">
        <v>0</v>
      </c>
      <c r="AR778">
        <v>13</v>
      </c>
      <c r="AS778">
        <v>1350</v>
      </c>
      <c r="AT778" t="s">
        <v>94</v>
      </c>
    </row>
    <row r="779" spans="1:46" hidden="1" x14ac:dyDescent="0.3">
      <c r="A779">
        <v>64681</v>
      </c>
      <c r="B779" t="s">
        <v>1586</v>
      </c>
      <c r="C779" t="s">
        <v>1587</v>
      </c>
      <c r="D779">
        <v>206347.48699999999</v>
      </c>
      <c r="E779">
        <v>2683426.5589999999</v>
      </c>
      <c r="F779">
        <v>46</v>
      </c>
      <c r="G779">
        <v>13</v>
      </c>
      <c r="H779">
        <v>33</v>
      </c>
      <c r="I779">
        <v>4</v>
      </c>
      <c r="J779">
        <v>0</v>
      </c>
      <c r="K779">
        <v>4</v>
      </c>
      <c r="L779">
        <v>22</v>
      </c>
      <c r="M779">
        <v>4</v>
      </c>
      <c r="N779">
        <v>4</v>
      </c>
      <c r="O779">
        <v>4</v>
      </c>
      <c r="P779">
        <v>4</v>
      </c>
      <c r="Q779">
        <v>3</v>
      </c>
      <c r="R779">
        <v>3</v>
      </c>
      <c r="S779">
        <v>535</v>
      </c>
      <c r="T779">
        <v>287</v>
      </c>
      <c r="U779">
        <v>248</v>
      </c>
      <c r="V779">
        <v>53</v>
      </c>
      <c r="W779">
        <v>42</v>
      </c>
      <c r="X779">
        <v>51</v>
      </c>
      <c r="Y779">
        <v>42</v>
      </c>
      <c r="Z779">
        <v>53</v>
      </c>
      <c r="AA779">
        <v>43</v>
      </c>
      <c r="AB779">
        <v>49</v>
      </c>
      <c r="AC779">
        <v>52</v>
      </c>
      <c r="AD779">
        <v>43</v>
      </c>
      <c r="AE779">
        <v>32</v>
      </c>
      <c r="AF779">
        <v>38</v>
      </c>
      <c r="AG779">
        <v>37</v>
      </c>
      <c r="AH779">
        <v>78</v>
      </c>
      <c r="AI779">
        <v>44</v>
      </c>
      <c r="AJ779">
        <v>34</v>
      </c>
      <c r="AK779">
        <v>3</v>
      </c>
      <c r="AL779">
        <v>2</v>
      </c>
      <c r="AM779">
        <v>1</v>
      </c>
      <c r="AN779">
        <v>63257</v>
      </c>
      <c r="AO779">
        <v>6760</v>
      </c>
      <c r="AP779">
        <v>0</v>
      </c>
      <c r="AQ779">
        <v>0</v>
      </c>
      <c r="AR779">
        <v>29</v>
      </c>
      <c r="AS779">
        <v>2454</v>
      </c>
      <c r="AT779" t="s">
        <v>94</v>
      </c>
    </row>
    <row r="780" spans="1:46" hidden="1" x14ac:dyDescent="0.3">
      <c r="A780">
        <v>64682</v>
      </c>
      <c r="B780" t="s">
        <v>793</v>
      </c>
      <c r="C780" t="s">
        <v>1588</v>
      </c>
      <c r="D780">
        <v>208213.579</v>
      </c>
      <c r="E780">
        <v>2693303.2740000002</v>
      </c>
      <c r="F780">
        <v>26</v>
      </c>
      <c r="G780">
        <v>8</v>
      </c>
      <c r="H780">
        <v>18</v>
      </c>
      <c r="I780">
        <v>4</v>
      </c>
      <c r="J780">
        <v>1</v>
      </c>
      <c r="K780">
        <v>3</v>
      </c>
      <c r="L780">
        <v>12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220</v>
      </c>
      <c r="T780">
        <v>109</v>
      </c>
      <c r="U780">
        <v>111</v>
      </c>
      <c r="V780">
        <v>24</v>
      </c>
      <c r="W780">
        <v>16</v>
      </c>
      <c r="X780">
        <v>24</v>
      </c>
      <c r="Y780">
        <v>23</v>
      </c>
      <c r="Z780">
        <v>17</v>
      </c>
      <c r="AA780">
        <v>19</v>
      </c>
      <c r="AB780">
        <v>13</v>
      </c>
      <c r="AC780">
        <v>22</v>
      </c>
      <c r="AD780">
        <v>20</v>
      </c>
      <c r="AE780">
        <v>15</v>
      </c>
      <c r="AF780">
        <v>11</v>
      </c>
      <c r="AG780">
        <v>16</v>
      </c>
      <c r="AH780">
        <v>45</v>
      </c>
      <c r="AI780">
        <v>26</v>
      </c>
      <c r="AJ780">
        <v>19</v>
      </c>
      <c r="AK780">
        <v>7</v>
      </c>
      <c r="AL780">
        <v>2</v>
      </c>
      <c r="AM780">
        <v>5</v>
      </c>
      <c r="AN780">
        <v>23162</v>
      </c>
      <c r="AO780">
        <v>6482</v>
      </c>
      <c r="AP780">
        <v>1</v>
      </c>
      <c r="AQ780">
        <v>2300</v>
      </c>
      <c r="AR780">
        <v>43</v>
      </c>
      <c r="AS780">
        <v>3096</v>
      </c>
      <c r="AT780" t="s">
        <v>94</v>
      </c>
    </row>
    <row r="781" spans="1:46" hidden="1" x14ac:dyDescent="0.3">
      <c r="A781">
        <v>64683</v>
      </c>
      <c r="B781" t="s">
        <v>419</v>
      </c>
      <c r="C781" t="s">
        <v>1589</v>
      </c>
      <c r="D781">
        <v>209463.17</v>
      </c>
      <c r="E781">
        <v>2694727.27</v>
      </c>
      <c r="F781">
        <v>12</v>
      </c>
      <c r="G781">
        <v>3</v>
      </c>
      <c r="H781">
        <v>9</v>
      </c>
      <c r="I781">
        <v>2</v>
      </c>
      <c r="J781">
        <v>0</v>
      </c>
      <c r="K781">
        <v>2</v>
      </c>
      <c r="L781">
        <v>6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46</v>
      </c>
      <c r="T781">
        <v>19</v>
      </c>
      <c r="U781">
        <v>27</v>
      </c>
      <c r="V781">
        <v>2</v>
      </c>
      <c r="W781">
        <v>3</v>
      </c>
      <c r="X781">
        <v>5</v>
      </c>
      <c r="Y781">
        <v>3</v>
      </c>
      <c r="Z781">
        <v>2</v>
      </c>
      <c r="AA781">
        <v>4</v>
      </c>
      <c r="AB781">
        <v>3</v>
      </c>
      <c r="AC781">
        <v>6</v>
      </c>
      <c r="AD781">
        <v>2</v>
      </c>
      <c r="AE781">
        <v>4</v>
      </c>
      <c r="AF781">
        <v>5</v>
      </c>
      <c r="AG781">
        <v>7</v>
      </c>
      <c r="AH781">
        <v>5</v>
      </c>
      <c r="AI781">
        <v>3</v>
      </c>
      <c r="AJ781">
        <v>2</v>
      </c>
      <c r="AK781">
        <v>0</v>
      </c>
      <c r="AL781">
        <v>0</v>
      </c>
      <c r="AM781">
        <v>0</v>
      </c>
      <c r="AN781">
        <v>9969</v>
      </c>
      <c r="AO781">
        <v>2177</v>
      </c>
      <c r="AP781">
        <v>1</v>
      </c>
      <c r="AQ781">
        <v>462</v>
      </c>
      <c r="AR781">
        <v>11</v>
      </c>
      <c r="AS781">
        <v>967</v>
      </c>
      <c r="AT781" t="s">
        <v>94</v>
      </c>
    </row>
    <row r="782" spans="1:46" hidden="1" x14ac:dyDescent="0.3">
      <c r="A782">
        <v>64684</v>
      </c>
      <c r="B782" t="s">
        <v>1590</v>
      </c>
      <c r="C782" t="s">
        <v>1591</v>
      </c>
      <c r="D782">
        <v>208308.94500000001</v>
      </c>
      <c r="E782">
        <v>2697082.2510000002</v>
      </c>
      <c r="F782">
        <v>14</v>
      </c>
      <c r="G782">
        <v>5</v>
      </c>
      <c r="H782">
        <v>9</v>
      </c>
      <c r="I782">
        <v>3</v>
      </c>
      <c r="J782">
        <v>0</v>
      </c>
      <c r="K782">
        <v>3</v>
      </c>
      <c r="L782">
        <v>6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107</v>
      </c>
      <c r="T782">
        <v>61</v>
      </c>
      <c r="U782">
        <v>46</v>
      </c>
      <c r="V782">
        <v>10</v>
      </c>
      <c r="W782">
        <v>10</v>
      </c>
      <c r="X782">
        <v>13</v>
      </c>
      <c r="Y782">
        <v>8</v>
      </c>
      <c r="Z782">
        <v>11</v>
      </c>
      <c r="AA782">
        <v>6</v>
      </c>
      <c r="AB782">
        <v>8</v>
      </c>
      <c r="AC782">
        <v>8</v>
      </c>
      <c r="AD782">
        <v>7</v>
      </c>
      <c r="AE782">
        <v>7</v>
      </c>
      <c r="AF782">
        <v>12</v>
      </c>
      <c r="AG782">
        <v>7</v>
      </c>
      <c r="AH782">
        <v>17</v>
      </c>
      <c r="AI782">
        <v>8</v>
      </c>
      <c r="AJ782">
        <v>9</v>
      </c>
      <c r="AK782">
        <v>0</v>
      </c>
      <c r="AL782">
        <v>0</v>
      </c>
      <c r="AM782">
        <v>0</v>
      </c>
      <c r="AN782">
        <v>12926</v>
      </c>
      <c r="AO782">
        <v>6484</v>
      </c>
      <c r="AP782">
        <v>1</v>
      </c>
      <c r="AQ782">
        <v>1321</v>
      </c>
      <c r="AR782">
        <v>22</v>
      </c>
      <c r="AS782">
        <v>1590</v>
      </c>
      <c r="AT782" t="s">
        <v>94</v>
      </c>
    </row>
    <row r="783" spans="1:46" hidden="1" x14ac:dyDescent="0.3">
      <c r="A783">
        <v>64685</v>
      </c>
      <c r="B783" t="s">
        <v>1592</v>
      </c>
      <c r="C783" t="s">
        <v>1593</v>
      </c>
      <c r="D783">
        <v>210061</v>
      </c>
      <c r="E783">
        <v>2697450.01</v>
      </c>
      <c r="F783">
        <v>15</v>
      </c>
      <c r="G783">
        <v>3</v>
      </c>
      <c r="H783">
        <v>12</v>
      </c>
      <c r="I783">
        <v>4</v>
      </c>
      <c r="J783">
        <v>0</v>
      </c>
      <c r="K783">
        <v>4</v>
      </c>
      <c r="L783">
        <v>6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113</v>
      </c>
      <c r="T783">
        <v>60</v>
      </c>
      <c r="U783">
        <v>53</v>
      </c>
      <c r="V783">
        <v>9</v>
      </c>
      <c r="W783">
        <v>7</v>
      </c>
      <c r="X783">
        <v>9</v>
      </c>
      <c r="Y783">
        <v>7</v>
      </c>
      <c r="Z783">
        <v>12</v>
      </c>
      <c r="AA783">
        <v>9</v>
      </c>
      <c r="AB783">
        <v>11</v>
      </c>
      <c r="AC783">
        <v>9</v>
      </c>
      <c r="AD783">
        <v>11</v>
      </c>
      <c r="AE783">
        <v>9</v>
      </c>
      <c r="AF783">
        <v>8</v>
      </c>
      <c r="AG783">
        <v>12</v>
      </c>
      <c r="AH783">
        <v>17</v>
      </c>
      <c r="AI783">
        <v>11</v>
      </c>
      <c r="AJ783">
        <v>6</v>
      </c>
      <c r="AK783">
        <v>3</v>
      </c>
      <c r="AL783">
        <v>2</v>
      </c>
      <c r="AM783">
        <v>1</v>
      </c>
      <c r="AN783">
        <v>9655</v>
      </c>
      <c r="AO783">
        <v>3592</v>
      </c>
      <c r="AP783">
        <v>1</v>
      </c>
      <c r="AQ783">
        <v>180</v>
      </c>
      <c r="AR783">
        <v>16</v>
      </c>
      <c r="AS783">
        <v>1486</v>
      </c>
      <c r="AT783" t="s">
        <v>94</v>
      </c>
    </row>
    <row r="784" spans="1:46" hidden="1" x14ac:dyDescent="0.3">
      <c r="A784">
        <v>64686</v>
      </c>
      <c r="B784" t="s">
        <v>720</v>
      </c>
      <c r="C784" t="s">
        <v>1594</v>
      </c>
      <c r="D784">
        <v>204380.42</v>
      </c>
      <c r="E784">
        <v>2678812.9700000002</v>
      </c>
      <c r="F784">
        <v>34</v>
      </c>
      <c r="G784">
        <v>12</v>
      </c>
      <c r="H784">
        <v>22</v>
      </c>
      <c r="I784">
        <v>4</v>
      </c>
      <c r="J784">
        <v>0</v>
      </c>
      <c r="K784">
        <v>4</v>
      </c>
      <c r="L784">
        <v>17</v>
      </c>
      <c r="M784">
        <v>3</v>
      </c>
      <c r="N784">
        <v>3</v>
      </c>
      <c r="O784">
        <v>3</v>
      </c>
      <c r="P784">
        <v>3</v>
      </c>
      <c r="Q784">
        <v>3</v>
      </c>
      <c r="R784">
        <v>2</v>
      </c>
      <c r="S784">
        <v>400</v>
      </c>
      <c r="T784">
        <v>220</v>
      </c>
      <c r="U784">
        <v>180</v>
      </c>
      <c r="V784">
        <v>37</v>
      </c>
      <c r="W784">
        <v>36</v>
      </c>
      <c r="X784">
        <v>42</v>
      </c>
      <c r="Y784">
        <v>28</v>
      </c>
      <c r="Z784">
        <v>46</v>
      </c>
      <c r="AA784">
        <v>35</v>
      </c>
      <c r="AB784">
        <v>36</v>
      </c>
      <c r="AC784">
        <v>40</v>
      </c>
      <c r="AD784">
        <v>36</v>
      </c>
      <c r="AE784">
        <v>23</v>
      </c>
      <c r="AF784">
        <v>23</v>
      </c>
      <c r="AG784">
        <v>18</v>
      </c>
      <c r="AH784">
        <v>75</v>
      </c>
      <c r="AI784">
        <v>47</v>
      </c>
      <c r="AJ784">
        <v>28</v>
      </c>
      <c r="AK784">
        <v>9</v>
      </c>
      <c r="AL784">
        <v>3</v>
      </c>
      <c r="AM784">
        <v>6</v>
      </c>
      <c r="AN784">
        <v>15416</v>
      </c>
      <c r="AO784">
        <v>4794</v>
      </c>
      <c r="AP784">
        <v>1</v>
      </c>
      <c r="AQ784">
        <v>290</v>
      </c>
      <c r="AR784">
        <v>26</v>
      </c>
      <c r="AS784">
        <v>1731</v>
      </c>
      <c r="AT784" t="s">
        <v>94</v>
      </c>
    </row>
    <row r="785" spans="1:46" hidden="1" x14ac:dyDescent="0.3">
      <c r="A785">
        <v>64687</v>
      </c>
      <c r="B785" t="s">
        <v>1595</v>
      </c>
      <c r="C785" t="s">
        <v>1596</v>
      </c>
      <c r="D785">
        <v>202213.25</v>
      </c>
      <c r="E785">
        <v>2675518.11</v>
      </c>
      <c r="F785">
        <v>37</v>
      </c>
      <c r="G785">
        <v>15</v>
      </c>
      <c r="H785">
        <v>22</v>
      </c>
      <c r="I785">
        <v>4</v>
      </c>
      <c r="J785">
        <v>1</v>
      </c>
      <c r="K785">
        <v>3</v>
      </c>
      <c r="L785">
        <v>19</v>
      </c>
      <c r="M785">
        <v>3</v>
      </c>
      <c r="N785">
        <v>4</v>
      </c>
      <c r="O785">
        <v>3</v>
      </c>
      <c r="P785">
        <v>3</v>
      </c>
      <c r="Q785">
        <v>3</v>
      </c>
      <c r="R785">
        <v>3</v>
      </c>
      <c r="S785">
        <v>447</v>
      </c>
      <c r="T785">
        <v>228</v>
      </c>
      <c r="U785">
        <v>219</v>
      </c>
      <c r="V785">
        <v>25</v>
      </c>
      <c r="W785">
        <v>41</v>
      </c>
      <c r="X785">
        <v>44</v>
      </c>
      <c r="Y785">
        <v>39</v>
      </c>
      <c r="Z785">
        <v>44</v>
      </c>
      <c r="AA785">
        <v>26</v>
      </c>
      <c r="AB785">
        <v>41</v>
      </c>
      <c r="AC785">
        <v>40</v>
      </c>
      <c r="AD785">
        <v>28</v>
      </c>
      <c r="AE785">
        <v>45</v>
      </c>
      <c r="AF785">
        <v>46</v>
      </c>
      <c r="AG785">
        <v>28</v>
      </c>
      <c r="AH785">
        <v>99</v>
      </c>
      <c r="AI785">
        <v>55</v>
      </c>
      <c r="AJ785">
        <v>44</v>
      </c>
      <c r="AK785">
        <v>20</v>
      </c>
      <c r="AL785">
        <v>7</v>
      </c>
      <c r="AM785">
        <v>13</v>
      </c>
      <c r="AN785">
        <v>20350</v>
      </c>
      <c r="AO785">
        <v>7990</v>
      </c>
      <c r="AP785">
        <v>1</v>
      </c>
      <c r="AQ785">
        <v>986</v>
      </c>
      <c r="AR785">
        <v>35</v>
      </c>
      <c r="AS785">
        <v>2748</v>
      </c>
      <c r="AT785" t="s">
        <v>94</v>
      </c>
    </row>
    <row r="786" spans="1:46" hidden="1" x14ac:dyDescent="0.3">
      <c r="A786">
        <v>64688</v>
      </c>
      <c r="B786" t="s">
        <v>1597</v>
      </c>
      <c r="C786" t="s">
        <v>1598</v>
      </c>
      <c r="D786">
        <v>201443.21</v>
      </c>
      <c r="E786">
        <v>2677407.0099999998</v>
      </c>
      <c r="F786">
        <v>41</v>
      </c>
      <c r="G786">
        <v>18</v>
      </c>
      <c r="H786">
        <v>23</v>
      </c>
      <c r="I786">
        <v>5</v>
      </c>
      <c r="J786">
        <v>0</v>
      </c>
      <c r="K786">
        <v>5</v>
      </c>
      <c r="L786">
        <v>20</v>
      </c>
      <c r="M786">
        <v>3</v>
      </c>
      <c r="N786">
        <v>4</v>
      </c>
      <c r="O786">
        <v>3</v>
      </c>
      <c r="P786">
        <v>3</v>
      </c>
      <c r="Q786">
        <v>3</v>
      </c>
      <c r="R786">
        <v>4</v>
      </c>
      <c r="S786">
        <v>439</v>
      </c>
      <c r="T786">
        <v>235</v>
      </c>
      <c r="U786">
        <v>204</v>
      </c>
      <c r="V786">
        <v>42</v>
      </c>
      <c r="W786">
        <v>26</v>
      </c>
      <c r="X786">
        <v>53</v>
      </c>
      <c r="Y786">
        <v>38</v>
      </c>
      <c r="Z786">
        <v>46</v>
      </c>
      <c r="AA786">
        <v>29</v>
      </c>
      <c r="AB786">
        <v>33</v>
      </c>
      <c r="AC786">
        <v>38</v>
      </c>
      <c r="AD786">
        <v>25</v>
      </c>
      <c r="AE786">
        <v>35</v>
      </c>
      <c r="AF786">
        <v>36</v>
      </c>
      <c r="AG786">
        <v>38</v>
      </c>
      <c r="AH786">
        <v>64</v>
      </c>
      <c r="AI786">
        <v>28</v>
      </c>
      <c r="AJ786">
        <v>36</v>
      </c>
      <c r="AK786">
        <v>6</v>
      </c>
      <c r="AL786">
        <v>5</v>
      </c>
      <c r="AM786">
        <v>1</v>
      </c>
      <c r="AN786">
        <v>16409</v>
      </c>
      <c r="AO786">
        <v>6227</v>
      </c>
      <c r="AP786">
        <v>1</v>
      </c>
      <c r="AQ786">
        <v>930</v>
      </c>
      <c r="AR786">
        <v>31</v>
      </c>
      <c r="AS786">
        <v>2880</v>
      </c>
      <c r="AT786" t="s">
        <v>94</v>
      </c>
    </row>
    <row r="787" spans="1:46" hidden="1" x14ac:dyDescent="0.3">
      <c r="A787">
        <v>64689</v>
      </c>
      <c r="B787" t="s">
        <v>1599</v>
      </c>
      <c r="C787" t="s">
        <v>1600</v>
      </c>
      <c r="D787">
        <v>201927.55</v>
      </c>
      <c r="E787">
        <v>2679104.0099999998</v>
      </c>
      <c r="F787">
        <v>31</v>
      </c>
      <c r="G787">
        <v>11</v>
      </c>
      <c r="H787">
        <v>20</v>
      </c>
      <c r="I787">
        <v>4</v>
      </c>
      <c r="J787">
        <v>1</v>
      </c>
      <c r="K787">
        <v>3</v>
      </c>
      <c r="L787">
        <v>17</v>
      </c>
      <c r="M787">
        <v>3</v>
      </c>
      <c r="N787">
        <v>3</v>
      </c>
      <c r="O787">
        <v>3</v>
      </c>
      <c r="P787">
        <v>3</v>
      </c>
      <c r="Q787">
        <v>2</v>
      </c>
      <c r="R787">
        <v>3</v>
      </c>
      <c r="S787">
        <v>379</v>
      </c>
      <c r="T787">
        <v>200</v>
      </c>
      <c r="U787">
        <v>179</v>
      </c>
      <c r="V787">
        <v>39</v>
      </c>
      <c r="W787">
        <v>28</v>
      </c>
      <c r="X787">
        <v>36</v>
      </c>
      <c r="Y787">
        <v>28</v>
      </c>
      <c r="Z787">
        <v>39</v>
      </c>
      <c r="AA787">
        <v>33</v>
      </c>
      <c r="AB787">
        <v>29</v>
      </c>
      <c r="AC787">
        <v>32</v>
      </c>
      <c r="AD787">
        <v>24</v>
      </c>
      <c r="AE787">
        <v>24</v>
      </c>
      <c r="AF787">
        <v>33</v>
      </c>
      <c r="AG787">
        <v>34</v>
      </c>
      <c r="AH787">
        <v>60</v>
      </c>
      <c r="AI787">
        <v>30</v>
      </c>
      <c r="AJ787">
        <v>30</v>
      </c>
      <c r="AK787">
        <v>3</v>
      </c>
      <c r="AL787">
        <v>1</v>
      </c>
      <c r="AM787">
        <v>2</v>
      </c>
      <c r="AN787">
        <v>13295</v>
      </c>
      <c r="AO787">
        <v>2190</v>
      </c>
      <c r="AP787">
        <v>0</v>
      </c>
      <c r="AQ787">
        <v>0</v>
      </c>
      <c r="AR787">
        <v>19</v>
      </c>
      <c r="AS787">
        <v>1310</v>
      </c>
      <c r="AT787" t="s">
        <v>94</v>
      </c>
    </row>
    <row r="788" spans="1:46" hidden="1" x14ac:dyDescent="0.3">
      <c r="A788">
        <v>64690</v>
      </c>
      <c r="B788" t="s">
        <v>1601</v>
      </c>
      <c r="C788" t="s">
        <v>1602</v>
      </c>
      <c r="D788">
        <v>199311</v>
      </c>
      <c r="E788">
        <v>2677150.0099999998</v>
      </c>
      <c r="F788">
        <v>13</v>
      </c>
      <c r="G788">
        <v>7</v>
      </c>
      <c r="H788">
        <v>6</v>
      </c>
      <c r="I788">
        <v>2</v>
      </c>
      <c r="J788">
        <v>0</v>
      </c>
      <c r="K788">
        <v>2</v>
      </c>
      <c r="L788">
        <v>6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85</v>
      </c>
      <c r="T788">
        <v>49</v>
      </c>
      <c r="U788">
        <v>36</v>
      </c>
      <c r="V788">
        <v>9</v>
      </c>
      <c r="W788">
        <v>3</v>
      </c>
      <c r="X788">
        <v>5</v>
      </c>
      <c r="Y788">
        <v>6</v>
      </c>
      <c r="Z788">
        <v>5</v>
      </c>
      <c r="AA788">
        <v>10</v>
      </c>
      <c r="AB788">
        <v>11</v>
      </c>
      <c r="AC788">
        <v>4</v>
      </c>
      <c r="AD788">
        <v>6</v>
      </c>
      <c r="AE788">
        <v>5</v>
      </c>
      <c r="AF788">
        <v>13</v>
      </c>
      <c r="AG788">
        <v>8</v>
      </c>
      <c r="AH788">
        <v>19</v>
      </c>
      <c r="AI788">
        <v>10</v>
      </c>
      <c r="AJ788">
        <v>9</v>
      </c>
      <c r="AK788">
        <v>2</v>
      </c>
      <c r="AL788">
        <v>0</v>
      </c>
      <c r="AM788">
        <v>2</v>
      </c>
      <c r="AN788">
        <v>8430</v>
      </c>
      <c r="AO788">
        <v>2805</v>
      </c>
      <c r="AP788">
        <v>0</v>
      </c>
      <c r="AQ788">
        <v>0</v>
      </c>
      <c r="AR788">
        <v>12</v>
      </c>
      <c r="AS788">
        <v>878</v>
      </c>
      <c r="AT788" t="s">
        <v>94</v>
      </c>
    </row>
    <row r="789" spans="1:46" hidden="1" x14ac:dyDescent="0.3">
      <c r="A789">
        <v>64691</v>
      </c>
      <c r="B789" t="s">
        <v>1603</v>
      </c>
      <c r="C789" t="s">
        <v>1604</v>
      </c>
      <c r="D789">
        <v>204048.63</v>
      </c>
      <c r="E789">
        <v>2676816.87</v>
      </c>
      <c r="F789">
        <v>60</v>
      </c>
      <c r="G789">
        <v>19</v>
      </c>
      <c r="H789">
        <v>41</v>
      </c>
      <c r="I789">
        <v>4</v>
      </c>
      <c r="J789">
        <v>0</v>
      </c>
      <c r="K789">
        <v>4</v>
      </c>
      <c r="L789">
        <v>33</v>
      </c>
      <c r="M789">
        <v>6</v>
      </c>
      <c r="N789">
        <v>6</v>
      </c>
      <c r="O789">
        <v>6</v>
      </c>
      <c r="P789">
        <v>5</v>
      </c>
      <c r="Q789">
        <v>5</v>
      </c>
      <c r="R789">
        <v>5</v>
      </c>
      <c r="S789">
        <v>820</v>
      </c>
      <c r="T789">
        <v>423</v>
      </c>
      <c r="U789">
        <v>397</v>
      </c>
      <c r="V789">
        <v>87</v>
      </c>
      <c r="W789">
        <v>65</v>
      </c>
      <c r="X789">
        <v>69</v>
      </c>
      <c r="Y789">
        <v>79</v>
      </c>
      <c r="Z789">
        <v>82</v>
      </c>
      <c r="AA789">
        <v>72</v>
      </c>
      <c r="AB789">
        <v>62</v>
      </c>
      <c r="AC789">
        <v>74</v>
      </c>
      <c r="AD789">
        <v>58</v>
      </c>
      <c r="AE789">
        <v>53</v>
      </c>
      <c r="AF789">
        <v>65</v>
      </c>
      <c r="AG789">
        <v>54</v>
      </c>
      <c r="AH789">
        <v>115</v>
      </c>
      <c r="AI789">
        <v>64</v>
      </c>
      <c r="AJ789">
        <v>51</v>
      </c>
      <c r="AK789">
        <v>28</v>
      </c>
      <c r="AL789">
        <v>13</v>
      </c>
      <c r="AM789">
        <v>15</v>
      </c>
      <c r="AN789">
        <v>18406</v>
      </c>
      <c r="AO789">
        <v>7807</v>
      </c>
      <c r="AP789">
        <v>1</v>
      </c>
      <c r="AQ789">
        <v>492</v>
      </c>
      <c r="AR789">
        <v>48</v>
      </c>
      <c r="AS789">
        <v>4678</v>
      </c>
      <c r="AT789" t="s">
        <v>94</v>
      </c>
    </row>
    <row r="790" spans="1:46" hidden="1" x14ac:dyDescent="0.3">
      <c r="A790">
        <v>64692</v>
      </c>
      <c r="B790" t="s">
        <v>1605</v>
      </c>
      <c r="C790" t="s">
        <v>1606</v>
      </c>
      <c r="D790">
        <v>206973.25</v>
      </c>
      <c r="E790">
        <v>2674962.16</v>
      </c>
      <c r="F790">
        <v>67</v>
      </c>
      <c r="G790">
        <v>17</v>
      </c>
      <c r="H790">
        <v>50</v>
      </c>
      <c r="I790">
        <v>5</v>
      </c>
      <c r="J790">
        <v>1</v>
      </c>
      <c r="K790">
        <v>4</v>
      </c>
      <c r="L790">
        <v>36</v>
      </c>
      <c r="M790">
        <v>6</v>
      </c>
      <c r="N790">
        <v>6</v>
      </c>
      <c r="O790">
        <v>6</v>
      </c>
      <c r="P790">
        <v>7</v>
      </c>
      <c r="Q790">
        <v>6</v>
      </c>
      <c r="R790">
        <v>5</v>
      </c>
      <c r="S790">
        <v>848</v>
      </c>
      <c r="T790">
        <v>435</v>
      </c>
      <c r="U790">
        <v>413</v>
      </c>
      <c r="V790">
        <v>74</v>
      </c>
      <c r="W790">
        <v>72</v>
      </c>
      <c r="X790">
        <v>72</v>
      </c>
      <c r="Y790">
        <v>76</v>
      </c>
      <c r="Z790">
        <v>79</v>
      </c>
      <c r="AA790">
        <v>70</v>
      </c>
      <c r="AB790">
        <v>86</v>
      </c>
      <c r="AC790">
        <v>70</v>
      </c>
      <c r="AD790">
        <v>67</v>
      </c>
      <c r="AE790">
        <v>72</v>
      </c>
      <c r="AF790">
        <v>57</v>
      </c>
      <c r="AG790">
        <v>53</v>
      </c>
      <c r="AH790">
        <v>147</v>
      </c>
      <c r="AI790">
        <v>69</v>
      </c>
      <c r="AJ790">
        <v>78</v>
      </c>
      <c r="AK790">
        <v>45</v>
      </c>
      <c r="AL790">
        <v>19</v>
      </c>
      <c r="AM790">
        <v>26</v>
      </c>
      <c r="AN790">
        <v>20152</v>
      </c>
      <c r="AO790">
        <v>6253</v>
      </c>
      <c r="AP790">
        <v>1</v>
      </c>
      <c r="AQ790">
        <v>811</v>
      </c>
      <c r="AR790">
        <v>56</v>
      </c>
      <c r="AS790">
        <v>3921</v>
      </c>
      <c r="AT790" t="s">
        <v>94</v>
      </c>
    </row>
    <row r="791" spans="1:46" hidden="1" x14ac:dyDescent="0.3">
      <c r="A791">
        <v>64693</v>
      </c>
      <c r="B791" t="s">
        <v>1607</v>
      </c>
      <c r="C791" t="s">
        <v>1608</v>
      </c>
      <c r="D791">
        <v>211756.13500000001</v>
      </c>
      <c r="E791">
        <v>2666882.2250000001</v>
      </c>
      <c r="F791">
        <v>59</v>
      </c>
      <c r="G791">
        <v>18</v>
      </c>
      <c r="H791">
        <v>41</v>
      </c>
      <c r="I791">
        <v>4</v>
      </c>
      <c r="J791">
        <v>1</v>
      </c>
      <c r="K791">
        <v>3</v>
      </c>
      <c r="L791">
        <v>32</v>
      </c>
      <c r="M791">
        <v>5</v>
      </c>
      <c r="N791">
        <v>6</v>
      </c>
      <c r="O791">
        <v>5</v>
      </c>
      <c r="P791">
        <v>5</v>
      </c>
      <c r="Q791">
        <v>5</v>
      </c>
      <c r="R791">
        <v>6</v>
      </c>
      <c r="S791">
        <v>796</v>
      </c>
      <c r="T791">
        <v>440</v>
      </c>
      <c r="U791">
        <v>356</v>
      </c>
      <c r="V791">
        <v>78</v>
      </c>
      <c r="W791">
        <v>64</v>
      </c>
      <c r="X791">
        <v>72</v>
      </c>
      <c r="Y791">
        <v>56</v>
      </c>
      <c r="Z791">
        <v>81</v>
      </c>
      <c r="AA791">
        <v>63</v>
      </c>
      <c r="AB791">
        <v>75</v>
      </c>
      <c r="AC791">
        <v>49</v>
      </c>
      <c r="AD791">
        <v>59</v>
      </c>
      <c r="AE791">
        <v>68</v>
      </c>
      <c r="AF791">
        <v>75</v>
      </c>
      <c r="AG791">
        <v>56</v>
      </c>
      <c r="AH791">
        <v>127</v>
      </c>
      <c r="AI791">
        <v>70</v>
      </c>
      <c r="AJ791">
        <v>57</v>
      </c>
      <c r="AK791">
        <v>17</v>
      </c>
      <c r="AL791">
        <v>8</v>
      </c>
      <c r="AM791">
        <v>9</v>
      </c>
      <c r="AN791">
        <v>36152</v>
      </c>
      <c r="AO791">
        <v>9747</v>
      </c>
      <c r="AP791">
        <v>1</v>
      </c>
      <c r="AQ791">
        <v>965</v>
      </c>
      <c r="AR791">
        <v>55</v>
      </c>
      <c r="AS791">
        <v>5130</v>
      </c>
      <c r="AT791" t="s">
        <v>94</v>
      </c>
    </row>
    <row r="792" spans="1:46" hidden="1" x14ac:dyDescent="0.3">
      <c r="A792">
        <v>64694</v>
      </c>
      <c r="B792" t="s">
        <v>1609</v>
      </c>
      <c r="C792" t="s">
        <v>1610</v>
      </c>
      <c r="D792">
        <v>213462</v>
      </c>
      <c r="E792">
        <v>2667000.0099999998</v>
      </c>
      <c r="F792">
        <v>58</v>
      </c>
      <c r="G792">
        <v>13</v>
      </c>
      <c r="H792">
        <v>45</v>
      </c>
      <c r="I792">
        <v>4</v>
      </c>
      <c r="J792">
        <v>0</v>
      </c>
      <c r="K792">
        <v>4</v>
      </c>
      <c r="L792">
        <v>32</v>
      </c>
      <c r="M792">
        <v>6</v>
      </c>
      <c r="N792">
        <v>5</v>
      </c>
      <c r="O792">
        <v>6</v>
      </c>
      <c r="P792">
        <v>6</v>
      </c>
      <c r="Q792">
        <v>5</v>
      </c>
      <c r="R792">
        <v>4</v>
      </c>
      <c r="S792">
        <v>788</v>
      </c>
      <c r="T792">
        <v>401</v>
      </c>
      <c r="U792">
        <v>387</v>
      </c>
      <c r="V792">
        <v>81</v>
      </c>
      <c r="W792">
        <v>69</v>
      </c>
      <c r="X792">
        <v>58</v>
      </c>
      <c r="Y792">
        <v>62</v>
      </c>
      <c r="Z792">
        <v>88</v>
      </c>
      <c r="AA792">
        <v>66</v>
      </c>
      <c r="AB792">
        <v>78</v>
      </c>
      <c r="AC792">
        <v>75</v>
      </c>
      <c r="AD792">
        <v>50</v>
      </c>
      <c r="AE792">
        <v>63</v>
      </c>
      <c r="AF792">
        <v>46</v>
      </c>
      <c r="AG792">
        <v>52</v>
      </c>
      <c r="AH792">
        <v>130</v>
      </c>
      <c r="AI792">
        <v>77</v>
      </c>
      <c r="AJ792">
        <v>53</v>
      </c>
      <c r="AK792">
        <v>17</v>
      </c>
      <c r="AL792">
        <v>9</v>
      </c>
      <c r="AM792">
        <v>8</v>
      </c>
      <c r="AN792">
        <v>33969</v>
      </c>
      <c r="AO792">
        <v>8705</v>
      </c>
      <c r="AP792">
        <v>1</v>
      </c>
      <c r="AQ792">
        <v>1575</v>
      </c>
      <c r="AR792">
        <v>52</v>
      </c>
      <c r="AS792">
        <v>4820</v>
      </c>
      <c r="AT792" t="s">
        <v>94</v>
      </c>
    </row>
    <row r="793" spans="1:46" hidden="1" x14ac:dyDescent="0.3">
      <c r="A793">
        <v>64695</v>
      </c>
      <c r="B793" t="s">
        <v>1611</v>
      </c>
      <c r="C793" t="s">
        <v>1612</v>
      </c>
      <c r="D793">
        <v>213677.49400000001</v>
      </c>
      <c r="E793">
        <v>2661973.2590000001</v>
      </c>
      <c r="F793">
        <v>25</v>
      </c>
      <c r="G793">
        <v>11</v>
      </c>
      <c r="H793">
        <v>14</v>
      </c>
      <c r="I793">
        <v>4</v>
      </c>
      <c r="J793">
        <v>0</v>
      </c>
      <c r="K793">
        <v>4</v>
      </c>
      <c r="L793">
        <v>12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247</v>
      </c>
      <c r="T793">
        <v>134</v>
      </c>
      <c r="U793">
        <v>113</v>
      </c>
      <c r="V793">
        <v>14</v>
      </c>
      <c r="W793">
        <v>31</v>
      </c>
      <c r="X793">
        <v>23</v>
      </c>
      <c r="Y793">
        <v>20</v>
      </c>
      <c r="Z793">
        <v>28</v>
      </c>
      <c r="AA793">
        <v>17</v>
      </c>
      <c r="AB793">
        <v>30</v>
      </c>
      <c r="AC793">
        <v>16</v>
      </c>
      <c r="AD793">
        <v>20</v>
      </c>
      <c r="AE793">
        <v>13</v>
      </c>
      <c r="AF793">
        <v>19</v>
      </c>
      <c r="AG793">
        <v>16</v>
      </c>
      <c r="AH793">
        <v>40</v>
      </c>
      <c r="AI793">
        <v>20</v>
      </c>
      <c r="AJ793">
        <v>20</v>
      </c>
      <c r="AK793">
        <v>9</v>
      </c>
      <c r="AL793">
        <v>5</v>
      </c>
      <c r="AM793">
        <v>4</v>
      </c>
      <c r="AN793">
        <v>15978</v>
      </c>
      <c r="AO793">
        <v>5256</v>
      </c>
      <c r="AP793">
        <v>0</v>
      </c>
      <c r="AQ793">
        <v>0</v>
      </c>
      <c r="AR793">
        <v>24</v>
      </c>
      <c r="AS793">
        <v>1888</v>
      </c>
      <c r="AT793" t="s">
        <v>94</v>
      </c>
    </row>
    <row r="794" spans="1:46" hidden="1" x14ac:dyDescent="0.3">
      <c r="A794">
        <v>64696</v>
      </c>
      <c r="B794" t="s">
        <v>1613</v>
      </c>
      <c r="C794" t="s">
        <v>1614</v>
      </c>
      <c r="D794">
        <v>213347.481</v>
      </c>
      <c r="E794">
        <v>2664411.3149999999</v>
      </c>
      <c r="F794">
        <v>26</v>
      </c>
      <c r="G794">
        <v>8</v>
      </c>
      <c r="H794">
        <v>18</v>
      </c>
      <c r="I794">
        <v>4</v>
      </c>
      <c r="J794">
        <v>1</v>
      </c>
      <c r="K794">
        <v>3</v>
      </c>
      <c r="L794">
        <v>14</v>
      </c>
      <c r="M794">
        <v>3</v>
      </c>
      <c r="N794">
        <v>3</v>
      </c>
      <c r="O794">
        <v>2</v>
      </c>
      <c r="P794">
        <v>2</v>
      </c>
      <c r="Q794">
        <v>2</v>
      </c>
      <c r="R794">
        <v>2</v>
      </c>
      <c r="S794">
        <v>321</v>
      </c>
      <c r="T794">
        <v>156</v>
      </c>
      <c r="U794">
        <v>165</v>
      </c>
      <c r="V794">
        <v>32</v>
      </c>
      <c r="W794">
        <v>43</v>
      </c>
      <c r="X794">
        <v>30</v>
      </c>
      <c r="Y794">
        <v>29</v>
      </c>
      <c r="Z794">
        <v>20</v>
      </c>
      <c r="AA794">
        <v>29</v>
      </c>
      <c r="AB794">
        <v>23</v>
      </c>
      <c r="AC794">
        <v>21</v>
      </c>
      <c r="AD794">
        <v>28</v>
      </c>
      <c r="AE794">
        <v>20</v>
      </c>
      <c r="AF794">
        <v>23</v>
      </c>
      <c r="AG794">
        <v>23</v>
      </c>
      <c r="AH794">
        <v>46</v>
      </c>
      <c r="AI794">
        <v>26</v>
      </c>
      <c r="AJ794">
        <v>20</v>
      </c>
      <c r="AK794">
        <v>6</v>
      </c>
      <c r="AL794">
        <v>3</v>
      </c>
      <c r="AM794">
        <v>3</v>
      </c>
      <c r="AN794">
        <v>12492</v>
      </c>
      <c r="AO794">
        <v>5031</v>
      </c>
      <c r="AP794">
        <v>1</v>
      </c>
      <c r="AQ794">
        <v>1652</v>
      </c>
      <c r="AR794">
        <v>20</v>
      </c>
      <c r="AS794">
        <v>1434</v>
      </c>
      <c r="AT794" t="s">
        <v>94</v>
      </c>
    </row>
    <row r="795" spans="1:46" hidden="1" x14ac:dyDescent="0.3">
      <c r="A795">
        <v>64697</v>
      </c>
      <c r="B795" t="s">
        <v>1615</v>
      </c>
      <c r="C795" t="s">
        <v>1616</v>
      </c>
      <c r="D795">
        <v>213351.7</v>
      </c>
      <c r="E795">
        <v>2659623.3199999998</v>
      </c>
      <c r="F795">
        <v>13</v>
      </c>
      <c r="G795">
        <v>4</v>
      </c>
      <c r="H795">
        <v>9</v>
      </c>
      <c r="I795">
        <v>2</v>
      </c>
      <c r="J795">
        <v>0</v>
      </c>
      <c r="K795">
        <v>2</v>
      </c>
      <c r="L795">
        <v>6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39</v>
      </c>
      <c r="T795">
        <v>24</v>
      </c>
      <c r="U795">
        <v>15</v>
      </c>
      <c r="V795">
        <v>4</v>
      </c>
      <c r="W795">
        <v>3</v>
      </c>
      <c r="X795">
        <v>3</v>
      </c>
      <c r="Y795">
        <v>3</v>
      </c>
      <c r="Z795">
        <v>5</v>
      </c>
      <c r="AA795">
        <v>1</v>
      </c>
      <c r="AB795">
        <v>6</v>
      </c>
      <c r="AC795">
        <v>2</v>
      </c>
      <c r="AD795">
        <v>3</v>
      </c>
      <c r="AE795">
        <v>3</v>
      </c>
      <c r="AF795">
        <v>3</v>
      </c>
      <c r="AG795">
        <v>3</v>
      </c>
      <c r="AH795">
        <v>10</v>
      </c>
      <c r="AI795">
        <v>8</v>
      </c>
      <c r="AJ795">
        <v>2</v>
      </c>
      <c r="AK795">
        <v>0</v>
      </c>
      <c r="AL795">
        <v>0</v>
      </c>
      <c r="AM795">
        <v>0</v>
      </c>
      <c r="AN795">
        <v>5045</v>
      </c>
      <c r="AO795">
        <v>1209</v>
      </c>
      <c r="AP795">
        <v>0</v>
      </c>
      <c r="AQ795">
        <v>0</v>
      </c>
      <c r="AR795">
        <v>10</v>
      </c>
      <c r="AS795">
        <v>772</v>
      </c>
      <c r="AT795" t="s">
        <v>94</v>
      </c>
    </row>
    <row r="796" spans="1:46" hidden="1" x14ac:dyDescent="0.3">
      <c r="A796">
        <v>64698</v>
      </c>
      <c r="B796" t="s">
        <v>1617</v>
      </c>
      <c r="C796" t="s">
        <v>1618</v>
      </c>
      <c r="D796">
        <v>209117</v>
      </c>
      <c r="E796">
        <v>2667730.0099999998</v>
      </c>
      <c r="F796">
        <v>45</v>
      </c>
      <c r="G796">
        <v>12</v>
      </c>
      <c r="H796">
        <v>33</v>
      </c>
      <c r="I796">
        <v>4</v>
      </c>
      <c r="J796">
        <v>1</v>
      </c>
      <c r="K796">
        <v>3</v>
      </c>
      <c r="L796">
        <v>24</v>
      </c>
      <c r="M796">
        <v>7</v>
      </c>
      <c r="N796">
        <v>5</v>
      </c>
      <c r="O796">
        <v>4</v>
      </c>
      <c r="P796">
        <v>3</v>
      </c>
      <c r="Q796">
        <v>3</v>
      </c>
      <c r="R796">
        <v>2</v>
      </c>
      <c r="S796">
        <v>650</v>
      </c>
      <c r="T796">
        <v>339</v>
      </c>
      <c r="U796">
        <v>311</v>
      </c>
      <c r="V796">
        <v>91</v>
      </c>
      <c r="W796">
        <v>87</v>
      </c>
      <c r="X796">
        <v>96</v>
      </c>
      <c r="Y796">
        <v>54</v>
      </c>
      <c r="Z796">
        <v>54</v>
      </c>
      <c r="AA796">
        <v>60</v>
      </c>
      <c r="AB796">
        <v>39</v>
      </c>
      <c r="AC796">
        <v>48</v>
      </c>
      <c r="AD796">
        <v>36</v>
      </c>
      <c r="AE796">
        <v>28</v>
      </c>
      <c r="AF796">
        <v>23</v>
      </c>
      <c r="AG796">
        <v>34</v>
      </c>
      <c r="AH796">
        <v>61</v>
      </c>
      <c r="AI796">
        <v>30</v>
      </c>
      <c r="AJ796">
        <v>31</v>
      </c>
      <c r="AK796">
        <v>25</v>
      </c>
      <c r="AL796">
        <v>12</v>
      </c>
      <c r="AM796">
        <v>13</v>
      </c>
      <c r="AN796">
        <v>20433</v>
      </c>
      <c r="AO796">
        <v>6431</v>
      </c>
      <c r="AP796">
        <v>1</v>
      </c>
      <c r="AQ796">
        <v>239</v>
      </c>
      <c r="AR796">
        <v>29</v>
      </c>
      <c r="AS796">
        <v>2268</v>
      </c>
      <c r="AT796" t="s">
        <v>94</v>
      </c>
    </row>
    <row r="797" spans="1:46" hidden="1" x14ac:dyDescent="0.3">
      <c r="A797">
        <v>64699</v>
      </c>
      <c r="B797" t="s">
        <v>1619</v>
      </c>
      <c r="C797" t="s">
        <v>1620</v>
      </c>
      <c r="D797">
        <v>214106.58</v>
      </c>
      <c r="E797">
        <v>2665526.7889999999</v>
      </c>
      <c r="F797">
        <v>12</v>
      </c>
      <c r="G797">
        <v>6</v>
      </c>
      <c r="H797">
        <v>6</v>
      </c>
      <c r="I797">
        <v>2</v>
      </c>
      <c r="J797">
        <v>0</v>
      </c>
      <c r="K797">
        <v>2</v>
      </c>
      <c r="L797">
        <v>6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46</v>
      </c>
      <c r="T797">
        <v>20</v>
      </c>
      <c r="U797">
        <v>26</v>
      </c>
      <c r="V797">
        <v>1</v>
      </c>
      <c r="W797">
        <v>6</v>
      </c>
      <c r="X797">
        <v>2</v>
      </c>
      <c r="Y797">
        <v>4</v>
      </c>
      <c r="Z797">
        <v>2</v>
      </c>
      <c r="AA797">
        <v>2</v>
      </c>
      <c r="AB797">
        <v>6</v>
      </c>
      <c r="AC797">
        <v>6</v>
      </c>
      <c r="AD797">
        <v>7</v>
      </c>
      <c r="AE797">
        <v>5</v>
      </c>
      <c r="AF797">
        <v>2</v>
      </c>
      <c r="AG797">
        <v>3</v>
      </c>
      <c r="AH797">
        <v>9</v>
      </c>
      <c r="AI797">
        <v>3</v>
      </c>
      <c r="AJ797">
        <v>6</v>
      </c>
      <c r="AK797">
        <v>10</v>
      </c>
      <c r="AL797">
        <v>5</v>
      </c>
      <c r="AM797">
        <v>5</v>
      </c>
      <c r="AN797">
        <v>13225</v>
      </c>
      <c r="AO797">
        <v>2754</v>
      </c>
      <c r="AP797">
        <v>0</v>
      </c>
      <c r="AQ797">
        <v>0</v>
      </c>
      <c r="AR797">
        <v>15</v>
      </c>
      <c r="AS797">
        <v>1420</v>
      </c>
      <c r="AT797" t="s">
        <v>94</v>
      </c>
    </row>
    <row r="798" spans="1:46" hidden="1" x14ac:dyDescent="0.3">
      <c r="A798">
        <v>64700</v>
      </c>
      <c r="B798" t="s">
        <v>1621</v>
      </c>
      <c r="C798" t="s">
        <v>1622</v>
      </c>
      <c r="D798">
        <v>203897.2</v>
      </c>
      <c r="E798">
        <v>2672217.6800000002</v>
      </c>
      <c r="F798">
        <v>76</v>
      </c>
      <c r="G798">
        <v>15</v>
      </c>
      <c r="H798">
        <v>61</v>
      </c>
      <c r="I798">
        <v>7</v>
      </c>
      <c r="J798">
        <v>2</v>
      </c>
      <c r="K798">
        <v>5</v>
      </c>
      <c r="L798">
        <v>40</v>
      </c>
      <c r="M798">
        <v>6</v>
      </c>
      <c r="N798">
        <v>7</v>
      </c>
      <c r="O798">
        <v>7</v>
      </c>
      <c r="P798">
        <v>8</v>
      </c>
      <c r="Q798">
        <v>6</v>
      </c>
      <c r="R798">
        <v>6</v>
      </c>
      <c r="S798">
        <v>966</v>
      </c>
      <c r="T798">
        <v>492</v>
      </c>
      <c r="U798">
        <v>474</v>
      </c>
      <c r="V798">
        <v>74</v>
      </c>
      <c r="W798">
        <v>75</v>
      </c>
      <c r="X798">
        <v>72</v>
      </c>
      <c r="Y798">
        <v>67</v>
      </c>
      <c r="Z798">
        <v>88</v>
      </c>
      <c r="AA798">
        <v>95</v>
      </c>
      <c r="AB798">
        <v>99</v>
      </c>
      <c r="AC798">
        <v>101</v>
      </c>
      <c r="AD798">
        <v>82</v>
      </c>
      <c r="AE798">
        <v>72</v>
      </c>
      <c r="AF798">
        <v>77</v>
      </c>
      <c r="AG798">
        <v>64</v>
      </c>
      <c r="AH798">
        <v>187</v>
      </c>
      <c r="AI798">
        <v>99</v>
      </c>
      <c r="AJ798">
        <v>88</v>
      </c>
      <c r="AK798">
        <v>24</v>
      </c>
      <c r="AL798">
        <v>14</v>
      </c>
      <c r="AM798">
        <v>10</v>
      </c>
      <c r="AN798">
        <v>27984</v>
      </c>
      <c r="AO798">
        <v>9077</v>
      </c>
      <c r="AP798">
        <v>1</v>
      </c>
      <c r="AQ798">
        <v>1652</v>
      </c>
      <c r="AR798">
        <v>57</v>
      </c>
      <c r="AS798">
        <v>5310</v>
      </c>
      <c r="AT798" t="s">
        <v>94</v>
      </c>
    </row>
    <row r="799" spans="1:46" hidden="1" x14ac:dyDescent="0.3">
      <c r="A799">
        <v>64701</v>
      </c>
      <c r="B799" t="s">
        <v>1623</v>
      </c>
      <c r="C799" t="s">
        <v>1624</v>
      </c>
      <c r="D799">
        <v>206694.995</v>
      </c>
      <c r="E799">
        <v>2673774.3689999999</v>
      </c>
      <c r="F799">
        <v>39</v>
      </c>
      <c r="G799">
        <v>15</v>
      </c>
      <c r="H799">
        <v>24</v>
      </c>
      <c r="I799">
        <v>4</v>
      </c>
      <c r="J799">
        <v>0</v>
      </c>
      <c r="K799">
        <v>4</v>
      </c>
      <c r="L799">
        <v>20</v>
      </c>
      <c r="M799">
        <v>3</v>
      </c>
      <c r="N799">
        <v>4</v>
      </c>
      <c r="O799">
        <v>4</v>
      </c>
      <c r="P799">
        <v>3</v>
      </c>
      <c r="Q799">
        <v>3</v>
      </c>
      <c r="R799">
        <v>3</v>
      </c>
      <c r="S799">
        <v>433</v>
      </c>
      <c r="T799">
        <v>231</v>
      </c>
      <c r="U799">
        <v>202</v>
      </c>
      <c r="V799">
        <v>38</v>
      </c>
      <c r="W799">
        <v>26</v>
      </c>
      <c r="X799">
        <v>49</v>
      </c>
      <c r="Y799">
        <v>40</v>
      </c>
      <c r="Z799">
        <v>31</v>
      </c>
      <c r="AA799">
        <v>57</v>
      </c>
      <c r="AB799">
        <v>36</v>
      </c>
      <c r="AC799">
        <v>21</v>
      </c>
      <c r="AD799">
        <v>41</v>
      </c>
      <c r="AE799">
        <v>32</v>
      </c>
      <c r="AF799">
        <v>36</v>
      </c>
      <c r="AG799">
        <v>26</v>
      </c>
      <c r="AH799">
        <v>87</v>
      </c>
      <c r="AI799">
        <v>52</v>
      </c>
      <c r="AJ799">
        <v>35</v>
      </c>
      <c r="AK799">
        <v>46</v>
      </c>
      <c r="AL799">
        <v>22</v>
      </c>
      <c r="AM799">
        <v>24</v>
      </c>
      <c r="AN799">
        <v>6406</v>
      </c>
      <c r="AO799">
        <v>10761</v>
      </c>
      <c r="AP799">
        <v>1</v>
      </c>
      <c r="AQ799">
        <v>675</v>
      </c>
      <c r="AR799">
        <v>33</v>
      </c>
      <c r="AS799">
        <v>2483</v>
      </c>
      <c r="AT799" t="s">
        <v>94</v>
      </c>
    </row>
    <row r="800" spans="1:46" hidden="1" x14ac:dyDescent="0.3">
      <c r="A800">
        <v>64702</v>
      </c>
      <c r="B800" t="s">
        <v>1035</v>
      </c>
      <c r="C800" t="s">
        <v>1625</v>
      </c>
      <c r="D800">
        <v>202554.58100000001</v>
      </c>
      <c r="E800">
        <v>2672699.8080000002</v>
      </c>
      <c r="F800">
        <v>24</v>
      </c>
      <c r="G800">
        <v>11</v>
      </c>
      <c r="H800">
        <v>13</v>
      </c>
      <c r="I800">
        <v>3</v>
      </c>
      <c r="J800">
        <v>0</v>
      </c>
      <c r="K800">
        <v>3</v>
      </c>
      <c r="L800">
        <v>12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247</v>
      </c>
      <c r="T800">
        <v>123</v>
      </c>
      <c r="U800">
        <v>124</v>
      </c>
      <c r="V800">
        <v>19</v>
      </c>
      <c r="W800">
        <v>25</v>
      </c>
      <c r="X800">
        <v>17</v>
      </c>
      <c r="Y800">
        <v>21</v>
      </c>
      <c r="Z800">
        <v>27</v>
      </c>
      <c r="AA800">
        <v>28</v>
      </c>
      <c r="AB800">
        <v>20</v>
      </c>
      <c r="AC800">
        <v>19</v>
      </c>
      <c r="AD800">
        <v>19</v>
      </c>
      <c r="AE800">
        <v>17</v>
      </c>
      <c r="AF800">
        <v>21</v>
      </c>
      <c r="AG800">
        <v>14</v>
      </c>
      <c r="AH800">
        <v>33</v>
      </c>
      <c r="AI800">
        <v>19</v>
      </c>
      <c r="AJ800">
        <v>14</v>
      </c>
      <c r="AK800">
        <v>7</v>
      </c>
      <c r="AL800">
        <v>1</v>
      </c>
      <c r="AM800">
        <v>6</v>
      </c>
      <c r="AN800">
        <v>18307</v>
      </c>
      <c r="AO800">
        <v>2927</v>
      </c>
      <c r="AP800">
        <v>0</v>
      </c>
      <c r="AQ800">
        <v>0</v>
      </c>
      <c r="AR800">
        <v>23</v>
      </c>
      <c r="AS800">
        <v>1968</v>
      </c>
      <c r="AT800" t="s">
        <v>94</v>
      </c>
    </row>
    <row r="801" spans="1:46" hidden="1" x14ac:dyDescent="0.3">
      <c r="A801">
        <v>64703</v>
      </c>
      <c r="B801" t="s">
        <v>1626</v>
      </c>
      <c r="C801" t="s">
        <v>1627</v>
      </c>
      <c r="D801">
        <v>206128.391</v>
      </c>
      <c r="E801">
        <v>2668680.8149999999</v>
      </c>
      <c r="F801">
        <v>46</v>
      </c>
      <c r="G801">
        <v>16</v>
      </c>
      <c r="H801">
        <v>30</v>
      </c>
      <c r="I801">
        <v>4</v>
      </c>
      <c r="J801">
        <v>0</v>
      </c>
      <c r="K801">
        <v>4</v>
      </c>
      <c r="L801">
        <v>25</v>
      </c>
      <c r="M801">
        <v>4</v>
      </c>
      <c r="N801">
        <v>4</v>
      </c>
      <c r="O801">
        <v>5</v>
      </c>
      <c r="P801">
        <v>4</v>
      </c>
      <c r="Q801">
        <v>4</v>
      </c>
      <c r="R801">
        <v>4</v>
      </c>
      <c r="S801">
        <v>590</v>
      </c>
      <c r="T801">
        <v>316</v>
      </c>
      <c r="U801">
        <v>274</v>
      </c>
      <c r="V801">
        <v>64</v>
      </c>
      <c r="W801">
        <v>41</v>
      </c>
      <c r="X801">
        <v>51</v>
      </c>
      <c r="Y801">
        <v>51</v>
      </c>
      <c r="Z801">
        <v>57</v>
      </c>
      <c r="AA801">
        <v>51</v>
      </c>
      <c r="AB801">
        <v>52</v>
      </c>
      <c r="AC801">
        <v>48</v>
      </c>
      <c r="AD801">
        <v>51</v>
      </c>
      <c r="AE801">
        <v>42</v>
      </c>
      <c r="AF801">
        <v>41</v>
      </c>
      <c r="AG801">
        <v>41</v>
      </c>
      <c r="AH801">
        <v>102</v>
      </c>
      <c r="AI801">
        <v>55</v>
      </c>
      <c r="AJ801">
        <v>47</v>
      </c>
      <c r="AK801">
        <v>18</v>
      </c>
      <c r="AL801">
        <v>12</v>
      </c>
      <c r="AM801">
        <v>6</v>
      </c>
      <c r="AN801">
        <v>15965</v>
      </c>
      <c r="AO801">
        <v>9369</v>
      </c>
      <c r="AP801">
        <v>0</v>
      </c>
      <c r="AQ801">
        <v>0</v>
      </c>
      <c r="AR801">
        <v>49</v>
      </c>
      <c r="AS801">
        <v>4958</v>
      </c>
      <c r="AT801" t="s">
        <v>94</v>
      </c>
    </row>
    <row r="802" spans="1:46" hidden="1" x14ac:dyDescent="0.3">
      <c r="A802">
        <v>64704</v>
      </c>
      <c r="B802" t="s">
        <v>974</v>
      </c>
      <c r="C802" t="s">
        <v>1628</v>
      </c>
      <c r="D802">
        <v>204920.10800000001</v>
      </c>
      <c r="E802">
        <v>2669972.8930000002</v>
      </c>
      <c r="F802">
        <v>25</v>
      </c>
      <c r="G802">
        <v>6</v>
      </c>
      <c r="H802">
        <v>19</v>
      </c>
      <c r="I802">
        <v>3</v>
      </c>
      <c r="J802">
        <v>0</v>
      </c>
      <c r="K802">
        <v>3</v>
      </c>
      <c r="L802">
        <v>12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191</v>
      </c>
      <c r="T802">
        <v>105</v>
      </c>
      <c r="U802">
        <v>86</v>
      </c>
      <c r="V802">
        <v>16</v>
      </c>
      <c r="W802">
        <v>13</v>
      </c>
      <c r="X802">
        <v>19</v>
      </c>
      <c r="Y802">
        <v>18</v>
      </c>
      <c r="Z802">
        <v>23</v>
      </c>
      <c r="AA802">
        <v>19</v>
      </c>
      <c r="AB802">
        <v>16</v>
      </c>
      <c r="AC802">
        <v>17</v>
      </c>
      <c r="AD802">
        <v>15</v>
      </c>
      <c r="AE802">
        <v>10</v>
      </c>
      <c r="AF802">
        <v>16</v>
      </c>
      <c r="AG802">
        <v>9</v>
      </c>
      <c r="AH802">
        <v>23</v>
      </c>
      <c r="AI802">
        <v>10</v>
      </c>
      <c r="AJ802">
        <v>13</v>
      </c>
      <c r="AK802">
        <v>17</v>
      </c>
      <c r="AL802">
        <v>8</v>
      </c>
      <c r="AM802">
        <v>9</v>
      </c>
      <c r="AN802">
        <v>10924</v>
      </c>
      <c r="AO802">
        <v>3650</v>
      </c>
      <c r="AP802">
        <v>0</v>
      </c>
      <c r="AQ802">
        <v>0</v>
      </c>
      <c r="AR802">
        <v>23</v>
      </c>
      <c r="AS802">
        <v>1562</v>
      </c>
      <c r="AT802" t="s">
        <v>94</v>
      </c>
    </row>
    <row r="803" spans="1:46" hidden="1" x14ac:dyDescent="0.3">
      <c r="A803">
        <v>64705</v>
      </c>
      <c r="B803" t="s">
        <v>1629</v>
      </c>
      <c r="C803" t="s">
        <v>1630</v>
      </c>
      <c r="D803">
        <v>217207.02</v>
      </c>
      <c r="E803">
        <v>2666143.23</v>
      </c>
      <c r="F803">
        <v>48</v>
      </c>
      <c r="G803">
        <v>16</v>
      </c>
      <c r="H803">
        <v>32</v>
      </c>
      <c r="I803">
        <v>4</v>
      </c>
      <c r="J803">
        <v>0</v>
      </c>
      <c r="K803">
        <v>4</v>
      </c>
      <c r="L803">
        <v>25</v>
      </c>
      <c r="M803">
        <v>4</v>
      </c>
      <c r="N803">
        <v>4</v>
      </c>
      <c r="O803">
        <v>5</v>
      </c>
      <c r="P803">
        <v>5</v>
      </c>
      <c r="Q803">
        <v>4</v>
      </c>
      <c r="R803">
        <v>3</v>
      </c>
      <c r="S803">
        <v>619</v>
      </c>
      <c r="T803">
        <v>321</v>
      </c>
      <c r="U803">
        <v>298</v>
      </c>
      <c r="V803">
        <v>56</v>
      </c>
      <c r="W803">
        <v>41</v>
      </c>
      <c r="X803">
        <v>59</v>
      </c>
      <c r="Y803">
        <v>52</v>
      </c>
      <c r="Z803">
        <v>62</v>
      </c>
      <c r="AA803">
        <v>53</v>
      </c>
      <c r="AB803">
        <v>52</v>
      </c>
      <c r="AC803">
        <v>67</v>
      </c>
      <c r="AD803">
        <v>55</v>
      </c>
      <c r="AE803">
        <v>47</v>
      </c>
      <c r="AF803">
        <v>37</v>
      </c>
      <c r="AG803">
        <v>38</v>
      </c>
      <c r="AH803">
        <v>114</v>
      </c>
      <c r="AI803">
        <v>64</v>
      </c>
      <c r="AJ803">
        <v>50</v>
      </c>
      <c r="AK803">
        <v>8</v>
      </c>
      <c r="AL803">
        <v>4</v>
      </c>
      <c r="AM803">
        <v>4</v>
      </c>
      <c r="AN803">
        <v>27508</v>
      </c>
      <c r="AO803">
        <v>5969</v>
      </c>
      <c r="AP803">
        <v>0</v>
      </c>
      <c r="AQ803">
        <v>0</v>
      </c>
      <c r="AR803">
        <v>57</v>
      </c>
      <c r="AS803">
        <v>3600</v>
      </c>
      <c r="AT803" t="s">
        <v>94</v>
      </c>
    </row>
    <row r="804" spans="1:46" hidden="1" x14ac:dyDescent="0.3">
      <c r="A804">
        <v>64706</v>
      </c>
      <c r="B804" t="s">
        <v>1631</v>
      </c>
      <c r="C804" t="s">
        <v>1632</v>
      </c>
      <c r="D804">
        <v>219067.49</v>
      </c>
      <c r="E804">
        <v>2667391.42</v>
      </c>
      <c r="F804">
        <v>68</v>
      </c>
      <c r="G804">
        <v>18</v>
      </c>
      <c r="H804">
        <v>50</v>
      </c>
      <c r="I804">
        <v>4</v>
      </c>
      <c r="J804">
        <v>1</v>
      </c>
      <c r="K804">
        <v>3</v>
      </c>
      <c r="L804">
        <v>38</v>
      </c>
      <c r="M804">
        <v>7</v>
      </c>
      <c r="N804">
        <v>7</v>
      </c>
      <c r="O804">
        <v>7</v>
      </c>
      <c r="P804">
        <v>8</v>
      </c>
      <c r="Q804">
        <v>5</v>
      </c>
      <c r="R804">
        <v>4</v>
      </c>
      <c r="S804">
        <v>942</v>
      </c>
      <c r="T804">
        <v>476</v>
      </c>
      <c r="U804">
        <v>466</v>
      </c>
      <c r="V804">
        <v>86</v>
      </c>
      <c r="W804">
        <v>92</v>
      </c>
      <c r="X804">
        <v>95</v>
      </c>
      <c r="Y804">
        <v>79</v>
      </c>
      <c r="Z804">
        <v>89</v>
      </c>
      <c r="AA804">
        <v>97</v>
      </c>
      <c r="AB804">
        <v>91</v>
      </c>
      <c r="AC804">
        <v>87</v>
      </c>
      <c r="AD804">
        <v>66</v>
      </c>
      <c r="AE804">
        <v>65</v>
      </c>
      <c r="AF804">
        <v>49</v>
      </c>
      <c r="AG804">
        <v>46</v>
      </c>
      <c r="AH804">
        <v>105</v>
      </c>
      <c r="AI804">
        <v>54</v>
      </c>
      <c r="AJ804">
        <v>51</v>
      </c>
      <c r="AK804">
        <v>14</v>
      </c>
      <c r="AL804">
        <v>6</v>
      </c>
      <c r="AM804">
        <v>8</v>
      </c>
      <c r="AN804">
        <v>20421</v>
      </c>
      <c r="AO804">
        <v>6894</v>
      </c>
      <c r="AP804">
        <v>0</v>
      </c>
      <c r="AQ804">
        <v>0</v>
      </c>
      <c r="AR804">
        <v>48</v>
      </c>
      <c r="AS804">
        <v>3108</v>
      </c>
      <c r="AT804" t="s">
        <v>94</v>
      </c>
    </row>
    <row r="805" spans="1:46" hidden="1" x14ac:dyDescent="0.3">
      <c r="A805">
        <v>64707</v>
      </c>
      <c r="B805" t="s">
        <v>1633</v>
      </c>
      <c r="C805" t="s">
        <v>1634</v>
      </c>
      <c r="D805">
        <v>217943.43</v>
      </c>
      <c r="E805">
        <v>2667779.87</v>
      </c>
      <c r="F805">
        <v>80</v>
      </c>
      <c r="G805">
        <v>21</v>
      </c>
      <c r="H805">
        <v>59</v>
      </c>
      <c r="I805">
        <v>6</v>
      </c>
      <c r="J805">
        <v>1</v>
      </c>
      <c r="K805">
        <v>5</v>
      </c>
      <c r="L805">
        <v>44</v>
      </c>
      <c r="M805">
        <v>7</v>
      </c>
      <c r="N805">
        <v>8</v>
      </c>
      <c r="O805">
        <v>8</v>
      </c>
      <c r="P805">
        <v>8</v>
      </c>
      <c r="Q805">
        <v>7</v>
      </c>
      <c r="R805">
        <v>6</v>
      </c>
      <c r="S805">
        <v>1170</v>
      </c>
      <c r="T805">
        <v>592</v>
      </c>
      <c r="U805">
        <v>578</v>
      </c>
      <c r="V805">
        <v>90</v>
      </c>
      <c r="W805">
        <v>102</v>
      </c>
      <c r="X805">
        <v>110</v>
      </c>
      <c r="Y805">
        <v>88</v>
      </c>
      <c r="Z805">
        <v>104</v>
      </c>
      <c r="AA805">
        <v>115</v>
      </c>
      <c r="AB805">
        <v>108</v>
      </c>
      <c r="AC805">
        <v>102</v>
      </c>
      <c r="AD805">
        <v>102</v>
      </c>
      <c r="AE805">
        <v>91</v>
      </c>
      <c r="AF805">
        <v>78</v>
      </c>
      <c r="AG805">
        <v>80</v>
      </c>
      <c r="AH805">
        <v>204</v>
      </c>
      <c r="AI805">
        <v>100</v>
      </c>
      <c r="AJ805">
        <v>104</v>
      </c>
      <c r="AK805">
        <v>10</v>
      </c>
      <c r="AL805">
        <v>3</v>
      </c>
      <c r="AM805">
        <v>7</v>
      </c>
      <c r="AN805">
        <v>24964</v>
      </c>
      <c r="AO805">
        <v>12372</v>
      </c>
      <c r="AP805">
        <v>1</v>
      </c>
      <c r="AQ805">
        <v>1592</v>
      </c>
      <c r="AR805">
        <v>78</v>
      </c>
      <c r="AS805">
        <v>7020</v>
      </c>
      <c r="AT805" t="s">
        <v>94</v>
      </c>
    </row>
    <row r="806" spans="1:46" hidden="1" x14ac:dyDescent="0.3">
      <c r="A806">
        <v>64708</v>
      </c>
      <c r="B806" t="s">
        <v>1635</v>
      </c>
      <c r="C806" t="s">
        <v>1636</v>
      </c>
      <c r="D806">
        <v>219543.8</v>
      </c>
      <c r="E806">
        <v>2665361.5699999998</v>
      </c>
      <c r="F806">
        <v>134</v>
      </c>
      <c r="G806">
        <v>30</v>
      </c>
      <c r="H806">
        <v>104</v>
      </c>
      <c r="I806">
        <v>6</v>
      </c>
      <c r="J806">
        <v>0</v>
      </c>
      <c r="K806">
        <v>6</v>
      </c>
      <c r="L806">
        <v>75</v>
      </c>
      <c r="M806">
        <v>14</v>
      </c>
      <c r="N806">
        <v>12</v>
      </c>
      <c r="O806">
        <v>13</v>
      </c>
      <c r="P806">
        <v>14</v>
      </c>
      <c r="Q806">
        <v>11</v>
      </c>
      <c r="R806">
        <v>11</v>
      </c>
      <c r="S806">
        <v>1983</v>
      </c>
      <c r="T806">
        <v>1049</v>
      </c>
      <c r="U806">
        <v>934</v>
      </c>
      <c r="V806">
        <v>182</v>
      </c>
      <c r="W806">
        <v>162</v>
      </c>
      <c r="X806">
        <v>149</v>
      </c>
      <c r="Y806">
        <v>171</v>
      </c>
      <c r="Z806">
        <v>181</v>
      </c>
      <c r="AA806">
        <v>175</v>
      </c>
      <c r="AB806">
        <v>203</v>
      </c>
      <c r="AC806">
        <v>181</v>
      </c>
      <c r="AD806">
        <v>169</v>
      </c>
      <c r="AE806">
        <v>122</v>
      </c>
      <c r="AF806">
        <v>165</v>
      </c>
      <c r="AG806">
        <v>123</v>
      </c>
      <c r="AH806">
        <v>288</v>
      </c>
      <c r="AI806">
        <v>143</v>
      </c>
      <c r="AJ806">
        <v>145</v>
      </c>
      <c r="AK806">
        <v>35</v>
      </c>
      <c r="AL806">
        <v>21</v>
      </c>
      <c r="AM806">
        <v>14</v>
      </c>
      <c r="AN806">
        <v>19202</v>
      </c>
      <c r="AO806">
        <v>24991</v>
      </c>
      <c r="AP806">
        <v>1</v>
      </c>
      <c r="AQ806">
        <v>2771</v>
      </c>
      <c r="AR806">
        <v>97</v>
      </c>
      <c r="AS806">
        <v>12222</v>
      </c>
      <c r="AT806" t="s">
        <v>94</v>
      </c>
    </row>
    <row r="807" spans="1:46" hidden="1" x14ac:dyDescent="0.3">
      <c r="A807">
        <v>64709</v>
      </c>
      <c r="B807" t="s">
        <v>1637</v>
      </c>
      <c r="C807" t="s">
        <v>1638</v>
      </c>
      <c r="D807">
        <v>219751.98</v>
      </c>
      <c r="E807">
        <v>2664608.06</v>
      </c>
      <c r="F807">
        <v>78</v>
      </c>
      <c r="G807">
        <v>23</v>
      </c>
      <c r="H807">
        <v>55</v>
      </c>
      <c r="I807">
        <v>6</v>
      </c>
      <c r="J807">
        <v>1</v>
      </c>
      <c r="K807">
        <v>5</v>
      </c>
      <c r="L807">
        <v>44</v>
      </c>
      <c r="M807">
        <v>7</v>
      </c>
      <c r="N807">
        <v>7</v>
      </c>
      <c r="O807">
        <v>8</v>
      </c>
      <c r="P807">
        <v>8</v>
      </c>
      <c r="Q807">
        <v>7</v>
      </c>
      <c r="R807">
        <v>7</v>
      </c>
      <c r="S807">
        <v>1133</v>
      </c>
      <c r="T807">
        <v>591</v>
      </c>
      <c r="U807">
        <v>542</v>
      </c>
      <c r="V807">
        <v>97</v>
      </c>
      <c r="W807">
        <v>100</v>
      </c>
      <c r="X807">
        <v>92</v>
      </c>
      <c r="Y807">
        <v>81</v>
      </c>
      <c r="Z807">
        <v>114</v>
      </c>
      <c r="AA807">
        <v>93</v>
      </c>
      <c r="AB807">
        <v>113</v>
      </c>
      <c r="AC807">
        <v>92</v>
      </c>
      <c r="AD807">
        <v>84</v>
      </c>
      <c r="AE807">
        <v>92</v>
      </c>
      <c r="AF807">
        <v>91</v>
      </c>
      <c r="AG807">
        <v>84</v>
      </c>
      <c r="AH807">
        <v>214</v>
      </c>
      <c r="AI807">
        <v>108</v>
      </c>
      <c r="AJ807">
        <v>106</v>
      </c>
      <c r="AK807">
        <v>18</v>
      </c>
      <c r="AL807">
        <v>11</v>
      </c>
      <c r="AM807">
        <v>7</v>
      </c>
      <c r="AN807">
        <v>31375</v>
      </c>
      <c r="AO807">
        <v>9514</v>
      </c>
      <c r="AP807">
        <v>1</v>
      </c>
      <c r="AQ807">
        <v>1171</v>
      </c>
      <c r="AR807">
        <v>81</v>
      </c>
      <c r="AS807">
        <v>5120</v>
      </c>
      <c r="AT807" t="s">
        <v>94</v>
      </c>
    </row>
    <row r="808" spans="1:46" hidden="1" x14ac:dyDescent="0.3">
      <c r="A808">
        <v>64710</v>
      </c>
      <c r="B808" t="s">
        <v>1639</v>
      </c>
      <c r="C808" t="s">
        <v>1640</v>
      </c>
      <c r="D808">
        <v>222416</v>
      </c>
      <c r="E808">
        <v>2664970.0090000001</v>
      </c>
      <c r="F808">
        <v>15</v>
      </c>
      <c r="G808">
        <v>3</v>
      </c>
      <c r="H808">
        <v>12</v>
      </c>
      <c r="I808">
        <v>4</v>
      </c>
      <c r="J808">
        <v>0</v>
      </c>
      <c r="K808">
        <v>4</v>
      </c>
      <c r="L808">
        <v>7</v>
      </c>
      <c r="M808">
        <v>2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105</v>
      </c>
      <c r="T808">
        <v>56</v>
      </c>
      <c r="U808">
        <v>49</v>
      </c>
      <c r="V808">
        <v>17</v>
      </c>
      <c r="W808">
        <v>15</v>
      </c>
      <c r="X808">
        <v>6</v>
      </c>
      <c r="Y808">
        <v>4</v>
      </c>
      <c r="Z808">
        <v>9</v>
      </c>
      <c r="AA808">
        <v>4</v>
      </c>
      <c r="AB808">
        <v>8</v>
      </c>
      <c r="AC808">
        <v>7</v>
      </c>
      <c r="AD808">
        <v>7</v>
      </c>
      <c r="AE808">
        <v>11</v>
      </c>
      <c r="AF808">
        <v>9</v>
      </c>
      <c r="AG808">
        <v>8</v>
      </c>
      <c r="AH808">
        <v>19</v>
      </c>
      <c r="AI808">
        <v>12</v>
      </c>
      <c r="AJ808">
        <v>7</v>
      </c>
      <c r="AK808">
        <v>10</v>
      </c>
      <c r="AL808">
        <v>6</v>
      </c>
      <c r="AM808">
        <v>4</v>
      </c>
      <c r="AN808">
        <v>24854</v>
      </c>
      <c r="AO808">
        <v>13140</v>
      </c>
      <c r="AP808">
        <v>0</v>
      </c>
      <c r="AQ808">
        <v>0</v>
      </c>
      <c r="AR808">
        <v>35</v>
      </c>
      <c r="AS808">
        <v>2359</v>
      </c>
      <c r="AT808" t="s">
        <v>94</v>
      </c>
    </row>
    <row r="809" spans="1:46" hidden="1" x14ac:dyDescent="0.3">
      <c r="A809">
        <v>64711</v>
      </c>
      <c r="B809" t="s">
        <v>1641</v>
      </c>
      <c r="C809" t="s">
        <v>1642</v>
      </c>
      <c r="D809">
        <v>218502</v>
      </c>
      <c r="E809">
        <v>2663760.0090000001</v>
      </c>
      <c r="F809">
        <v>35</v>
      </c>
      <c r="G809">
        <v>10</v>
      </c>
      <c r="H809">
        <v>25</v>
      </c>
      <c r="I809">
        <v>4</v>
      </c>
      <c r="J809">
        <v>2</v>
      </c>
      <c r="K809">
        <v>2</v>
      </c>
      <c r="L809">
        <v>18</v>
      </c>
      <c r="M809">
        <v>4</v>
      </c>
      <c r="N809">
        <v>3</v>
      </c>
      <c r="O809">
        <v>3</v>
      </c>
      <c r="P809">
        <v>3</v>
      </c>
      <c r="Q809">
        <v>2</v>
      </c>
      <c r="R809">
        <v>3</v>
      </c>
      <c r="S809">
        <v>413</v>
      </c>
      <c r="T809">
        <v>233</v>
      </c>
      <c r="U809">
        <v>180</v>
      </c>
      <c r="V809">
        <v>45</v>
      </c>
      <c r="W809">
        <v>41</v>
      </c>
      <c r="X809">
        <v>41</v>
      </c>
      <c r="Y809">
        <v>31</v>
      </c>
      <c r="Z809">
        <v>46</v>
      </c>
      <c r="AA809">
        <v>27</v>
      </c>
      <c r="AB809">
        <v>33</v>
      </c>
      <c r="AC809">
        <v>31</v>
      </c>
      <c r="AD809">
        <v>31</v>
      </c>
      <c r="AE809">
        <v>24</v>
      </c>
      <c r="AF809">
        <v>37</v>
      </c>
      <c r="AG809">
        <v>26</v>
      </c>
      <c r="AH809">
        <v>59</v>
      </c>
      <c r="AI809">
        <v>28</v>
      </c>
      <c r="AJ809">
        <v>31</v>
      </c>
      <c r="AK809">
        <v>28</v>
      </c>
      <c r="AL809">
        <v>15</v>
      </c>
      <c r="AM809">
        <v>13</v>
      </c>
      <c r="AN809">
        <v>22710</v>
      </c>
      <c r="AO809">
        <v>9921</v>
      </c>
      <c r="AP809">
        <v>1</v>
      </c>
      <c r="AQ809">
        <v>3740</v>
      </c>
      <c r="AR809">
        <v>43</v>
      </c>
      <c r="AS809">
        <v>3870</v>
      </c>
      <c r="AT809" t="s">
        <v>94</v>
      </c>
    </row>
    <row r="810" spans="1:46" hidden="1" x14ac:dyDescent="0.3">
      <c r="A810">
        <v>64712</v>
      </c>
      <c r="B810" t="s">
        <v>1643</v>
      </c>
      <c r="C810" t="s">
        <v>1644</v>
      </c>
      <c r="D810">
        <v>219428.851</v>
      </c>
      <c r="E810">
        <v>2661431.9350000001</v>
      </c>
      <c r="F810">
        <v>76</v>
      </c>
      <c r="G810">
        <v>17</v>
      </c>
      <c r="H810">
        <v>59</v>
      </c>
      <c r="I810">
        <v>6</v>
      </c>
      <c r="J810">
        <v>0</v>
      </c>
      <c r="K810">
        <v>6</v>
      </c>
      <c r="L810">
        <v>39</v>
      </c>
      <c r="M810">
        <v>6</v>
      </c>
      <c r="N810">
        <v>7</v>
      </c>
      <c r="O810">
        <v>6</v>
      </c>
      <c r="P810">
        <v>8</v>
      </c>
      <c r="Q810">
        <v>7</v>
      </c>
      <c r="R810">
        <v>5</v>
      </c>
      <c r="S810">
        <v>999</v>
      </c>
      <c r="T810">
        <v>501</v>
      </c>
      <c r="U810">
        <v>498</v>
      </c>
      <c r="V810">
        <v>74</v>
      </c>
      <c r="W810">
        <v>83</v>
      </c>
      <c r="X810">
        <v>95</v>
      </c>
      <c r="Y810">
        <v>81</v>
      </c>
      <c r="Z810">
        <v>79</v>
      </c>
      <c r="AA810">
        <v>92</v>
      </c>
      <c r="AB810">
        <v>112</v>
      </c>
      <c r="AC810">
        <v>94</v>
      </c>
      <c r="AD810">
        <v>73</v>
      </c>
      <c r="AE810">
        <v>83</v>
      </c>
      <c r="AF810">
        <v>68</v>
      </c>
      <c r="AG810">
        <v>65</v>
      </c>
      <c r="AH810">
        <v>173</v>
      </c>
      <c r="AI810">
        <v>86</v>
      </c>
      <c r="AJ810">
        <v>87</v>
      </c>
      <c r="AK810">
        <v>8</v>
      </c>
      <c r="AL810">
        <v>5</v>
      </c>
      <c r="AM810">
        <v>3</v>
      </c>
      <c r="AN810">
        <v>32381</v>
      </c>
      <c r="AO810">
        <v>21798</v>
      </c>
      <c r="AP810">
        <v>1</v>
      </c>
      <c r="AQ810">
        <v>745</v>
      </c>
      <c r="AR810">
        <v>79</v>
      </c>
      <c r="AS810">
        <v>6438</v>
      </c>
      <c r="AT810" t="s">
        <v>94</v>
      </c>
    </row>
    <row r="811" spans="1:46" hidden="1" x14ac:dyDescent="0.3">
      <c r="A811">
        <v>64713</v>
      </c>
      <c r="B811" t="s">
        <v>1645</v>
      </c>
      <c r="C811" t="s">
        <v>1646</v>
      </c>
      <c r="D811">
        <v>219814.815</v>
      </c>
      <c r="E811">
        <v>2662841.591</v>
      </c>
      <c r="F811">
        <v>33</v>
      </c>
      <c r="G811">
        <v>6</v>
      </c>
      <c r="H811">
        <v>27</v>
      </c>
      <c r="I811">
        <v>4</v>
      </c>
      <c r="J811">
        <v>1</v>
      </c>
      <c r="K811">
        <v>3</v>
      </c>
      <c r="L811">
        <v>17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2</v>
      </c>
      <c r="S811">
        <v>346</v>
      </c>
      <c r="T811">
        <v>170</v>
      </c>
      <c r="U811">
        <v>176</v>
      </c>
      <c r="V811">
        <v>26</v>
      </c>
      <c r="W811">
        <v>38</v>
      </c>
      <c r="X811">
        <v>29</v>
      </c>
      <c r="Y811">
        <v>33</v>
      </c>
      <c r="Z811">
        <v>34</v>
      </c>
      <c r="AA811">
        <v>31</v>
      </c>
      <c r="AB811">
        <v>27</v>
      </c>
      <c r="AC811">
        <v>31</v>
      </c>
      <c r="AD811">
        <v>37</v>
      </c>
      <c r="AE811">
        <v>21</v>
      </c>
      <c r="AF811">
        <v>17</v>
      </c>
      <c r="AG811">
        <v>22</v>
      </c>
      <c r="AH811">
        <v>55</v>
      </c>
      <c r="AI811">
        <v>25</v>
      </c>
      <c r="AJ811">
        <v>30</v>
      </c>
      <c r="AK811">
        <v>9</v>
      </c>
      <c r="AL811">
        <v>5</v>
      </c>
      <c r="AM811">
        <v>4</v>
      </c>
      <c r="AN811">
        <v>12365</v>
      </c>
      <c r="AO811">
        <v>11131</v>
      </c>
      <c r="AP811">
        <v>0</v>
      </c>
      <c r="AQ811">
        <v>0</v>
      </c>
      <c r="AR811">
        <v>38</v>
      </c>
      <c r="AS811">
        <v>2694</v>
      </c>
      <c r="AT811" t="s">
        <v>94</v>
      </c>
    </row>
    <row r="812" spans="1:46" hidden="1" x14ac:dyDescent="0.3">
      <c r="A812">
        <v>64714</v>
      </c>
      <c r="B812" t="s">
        <v>1647</v>
      </c>
      <c r="C812" t="s">
        <v>1648</v>
      </c>
      <c r="D812">
        <v>216195.41099999999</v>
      </c>
      <c r="E812">
        <v>2661826.983</v>
      </c>
      <c r="F812">
        <v>39</v>
      </c>
      <c r="G812">
        <v>14</v>
      </c>
      <c r="H812">
        <v>25</v>
      </c>
      <c r="I812">
        <v>4</v>
      </c>
      <c r="J812">
        <v>0</v>
      </c>
      <c r="K812">
        <v>4</v>
      </c>
      <c r="L812">
        <v>20</v>
      </c>
      <c r="M812">
        <v>3</v>
      </c>
      <c r="N812">
        <v>3</v>
      </c>
      <c r="O812">
        <v>3</v>
      </c>
      <c r="P812">
        <v>4</v>
      </c>
      <c r="Q812">
        <v>4</v>
      </c>
      <c r="R812">
        <v>3</v>
      </c>
      <c r="S812">
        <v>450</v>
      </c>
      <c r="T812">
        <v>235</v>
      </c>
      <c r="U812">
        <v>215</v>
      </c>
      <c r="V812">
        <v>32</v>
      </c>
      <c r="W812">
        <v>45</v>
      </c>
      <c r="X812">
        <v>43</v>
      </c>
      <c r="Y812">
        <v>31</v>
      </c>
      <c r="Z812">
        <v>42</v>
      </c>
      <c r="AA812">
        <v>25</v>
      </c>
      <c r="AB812">
        <v>48</v>
      </c>
      <c r="AC812">
        <v>39</v>
      </c>
      <c r="AD812">
        <v>42</v>
      </c>
      <c r="AE812">
        <v>41</v>
      </c>
      <c r="AF812">
        <v>28</v>
      </c>
      <c r="AG812">
        <v>34</v>
      </c>
      <c r="AH812">
        <v>61</v>
      </c>
      <c r="AI812">
        <v>43</v>
      </c>
      <c r="AJ812">
        <v>18</v>
      </c>
      <c r="AK812">
        <v>6</v>
      </c>
      <c r="AL812">
        <v>3</v>
      </c>
      <c r="AM812">
        <v>3</v>
      </c>
      <c r="AN812">
        <v>16911</v>
      </c>
      <c r="AO812">
        <v>9546</v>
      </c>
      <c r="AP812">
        <v>1</v>
      </c>
      <c r="AQ812">
        <v>1111</v>
      </c>
      <c r="AR812">
        <v>30</v>
      </c>
      <c r="AS812">
        <v>2258</v>
      </c>
      <c r="AT812" t="s">
        <v>94</v>
      </c>
    </row>
    <row r="813" spans="1:46" hidden="1" x14ac:dyDescent="0.3">
      <c r="A813">
        <v>64715</v>
      </c>
      <c r="B813" t="s">
        <v>1649</v>
      </c>
      <c r="C813" t="s">
        <v>1650</v>
      </c>
      <c r="D813">
        <v>216184.41500000001</v>
      </c>
      <c r="E813">
        <v>2663233.7459999998</v>
      </c>
      <c r="F813">
        <v>13</v>
      </c>
      <c r="G813">
        <v>4</v>
      </c>
      <c r="H813">
        <v>9</v>
      </c>
      <c r="I813">
        <v>3</v>
      </c>
      <c r="J813">
        <v>1</v>
      </c>
      <c r="K813">
        <v>2</v>
      </c>
      <c r="L813">
        <v>6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87</v>
      </c>
      <c r="T813">
        <v>41</v>
      </c>
      <c r="U813">
        <v>46</v>
      </c>
      <c r="V813">
        <v>10</v>
      </c>
      <c r="W813">
        <v>4</v>
      </c>
      <c r="X813">
        <v>6</v>
      </c>
      <c r="Y813">
        <v>12</v>
      </c>
      <c r="Z813">
        <v>6</v>
      </c>
      <c r="AA813">
        <v>11</v>
      </c>
      <c r="AB813">
        <v>11</v>
      </c>
      <c r="AC813">
        <v>10</v>
      </c>
      <c r="AD813">
        <v>3</v>
      </c>
      <c r="AE813">
        <v>6</v>
      </c>
      <c r="AF813">
        <v>5</v>
      </c>
      <c r="AG813">
        <v>3</v>
      </c>
      <c r="AH813">
        <v>14</v>
      </c>
      <c r="AI813">
        <v>9</v>
      </c>
      <c r="AJ813">
        <v>5</v>
      </c>
      <c r="AK813">
        <v>4</v>
      </c>
      <c r="AL813">
        <v>2</v>
      </c>
      <c r="AM813">
        <v>2</v>
      </c>
      <c r="AN813">
        <v>13821</v>
      </c>
      <c r="AO813">
        <v>3663</v>
      </c>
      <c r="AP813">
        <v>0</v>
      </c>
      <c r="AQ813">
        <v>0</v>
      </c>
      <c r="AR813">
        <v>25</v>
      </c>
      <c r="AS813">
        <v>2105</v>
      </c>
      <c r="AT813" t="s">
        <v>94</v>
      </c>
    </row>
    <row r="814" spans="1:46" hidden="1" x14ac:dyDescent="0.3">
      <c r="A814">
        <v>64716</v>
      </c>
      <c r="B814" t="s">
        <v>1651</v>
      </c>
      <c r="C814" t="s">
        <v>1652</v>
      </c>
      <c r="D814">
        <v>219225.315</v>
      </c>
      <c r="E814">
        <v>2658078.8319999999</v>
      </c>
      <c r="F814">
        <v>24</v>
      </c>
      <c r="G814">
        <v>7</v>
      </c>
      <c r="H814">
        <v>17</v>
      </c>
      <c r="I814">
        <v>3</v>
      </c>
      <c r="J814">
        <v>1</v>
      </c>
      <c r="K814">
        <v>2</v>
      </c>
      <c r="L814">
        <v>11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1</v>
      </c>
      <c r="S814">
        <v>199</v>
      </c>
      <c r="T814">
        <v>116</v>
      </c>
      <c r="U814">
        <v>83</v>
      </c>
      <c r="V814">
        <v>18</v>
      </c>
      <c r="W814">
        <v>14</v>
      </c>
      <c r="X814">
        <v>15</v>
      </c>
      <c r="Y814">
        <v>20</v>
      </c>
      <c r="Z814">
        <v>22</v>
      </c>
      <c r="AA814">
        <v>14</v>
      </c>
      <c r="AB814">
        <v>34</v>
      </c>
      <c r="AC814">
        <v>13</v>
      </c>
      <c r="AD814">
        <v>14</v>
      </c>
      <c r="AE814">
        <v>12</v>
      </c>
      <c r="AF814">
        <v>13</v>
      </c>
      <c r="AG814">
        <v>10</v>
      </c>
      <c r="AH814">
        <v>36</v>
      </c>
      <c r="AI814">
        <v>22</v>
      </c>
      <c r="AJ814">
        <v>14</v>
      </c>
      <c r="AK814">
        <v>12</v>
      </c>
      <c r="AL814">
        <v>9</v>
      </c>
      <c r="AM814">
        <v>3</v>
      </c>
      <c r="AN814">
        <v>23204</v>
      </c>
      <c r="AO814">
        <v>4980</v>
      </c>
      <c r="AP814">
        <v>0</v>
      </c>
      <c r="AQ814">
        <v>0</v>
      </c>
      <c r="AR814">
        <v>27</v>
      </c>
      <c r="AS814">
        <v>2174</v>
      </c>
      <c r="AT814" t="s">
        <v>94</v>
      </c>
    </row>
    <row r="815" spans="1:46" hidden="1" x14ac:dyDescent="0.3">
      <c r="A815">
        <v>64717</v>
      </c>
      <c r="B815" t="s">
        <v>1653</v>
      </c>
      <c r="C815" t="s">
        <v>1654</v>
      </c>
      <c r="D815">
        <v>222048.28599999999</v>
      </c>
      <c r="E815">
        <v>2658881.639</v>
      </c>
      <c r="F815">
        <v>14</v>
      </c>
      <c r="G815">
        <v>6</v>
      </c>
      <c r="H815">
        <v>8</v>
      </c>
      <c r="I815">
        <v>1</v>
      </c>
      <c r="J815">
        <v>0</v>
      </c>
      <c r="K815">
        <v>1</v>
      </c>
      <c r="L815">
        <v>6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66</v>
      </c>
      <c r="T815">
        <v>33</v>
      </c>
      <c r="U815">
        <v>33</v>
      </c>
      <c r="V815">
        <v>5</v>
      </c>
      <c r="W815">
        <v>5</v>
      </c>
      <c r="X815">
        <v>3</v>
      </c>
      <c r="Y815">
        <v>5</v>
      </c>
      <c r="Z815">
        <v>4</v>
      </c>
      <c r="AA815">
        <v>4</v>
      </c>
      <c r="AB815">
        <v>7</v>
      </c>
      <c r="AC815">
        <v>9</v>
      </c>
      <c r="AD815">
        <v>6</v>
      </c>
      <c r="AE815">
        <v>4</v>
      </c>
      <c r="AF815">
        <v>8</v>
      </c>
      <c r="AG815">
        <v>6</v>
      </c>
      <c r="AH815">
        <v>9</v>
      </c>
      <c r="AI815">
        <v>6</v>
      </c>
      <c r="AJ815">
        <v>3</v>
      </c>
      <c r="AK815">
        <v>0</v>
      </c>
      <c r="AL815">
        <v>0</v>
      </c>
      <c r="AM815">
        <v>0</v>
      </c>
      <c r="AN815">
        <v>9790</v>
      </c>
      <c r="AO815">
        <v>1608</v>
      </c>
      <c r="AP815">
        <v>0</v>
      </c>
      <c r="AQ815">
        <v>0</v>
      </c>
      <c r="AR815">
        <v>10</v>
      </c>
      <c r="AS815">
        <v>760</v>
      </c>
      <c r="AT815" t="s">
        <v>94</v>
      </c>
    </row>
    <row r="816" spans="1:46" hidden="1" x14ac:dyDescent="0.3">
      <c r="A816">
        <v>64718</v>
      </c>
      <c r="B816" t="s">
        <v>1655</v>
      </c>
      <c r="C816" t="s">
        <v>1656</v>
      </c>
      <c r="D816">
        <v>223122.788</v>
      </c>
      <c r="E816">
        <v>2662345.5780000002</v>
      </c>
      <c r="F816">
        <v>13</v>
      </c>
      <c r="G816">
        <v>5</v>
      </c>
      <c r="H816">
        <v>8</v>
      </c>
      <c r="I816">
        <v>2</v>
      </c>
      <c r="J816">
        <v>0</v>
      </c>
      <c r="K816">
        <v>2</v>
      </c>
      <c r="L816">
        <v>6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88</v>
      </c>
      <c r="T816">
        <v>45</v>
      </c>
      <c r="U816">
        <v>43</v>
      </c>
      <c r="V816">
        <v>5</v>
      </c>
      <c r="W816">
        <v>7</v>
      </c>
      <c r="X816">
        <v>10</v>
      </c>
      <c r="Y816">
        <v>5</v>
      </c>
      <c r="Z816">
        <v>7</v>
      </c>
      <c r="AA816">
        <v>5</v>
      </c>
      <c r="AB816">
        <v>6</v>
      </c>
      <c r="AC816">
        <v>7</v>
      </c>
      <c r="AD816">
        <v>11</v>
      </c>
      <c r="AE816">
        <v>9</v>
      </c>
      <c r="AF816">
        <v>6</v>
      </c>
      <c r="AG816">
        <v>10</v>
      </c>
      <c r="AH816">
        <v>13</v>
      </c>
      <c r="AI816">
        <v>7</v>
      </c>
      <c r="AJ816">
        <v>6</v>
      </c>
      <c r="AK816">
        <v>0</v>
      </c>
      <c r="AL816">
        <v>0</v>
      </c>
      <c r="AM816">
        <v>0</v>
      </c>
      <c r="AN816">
        <v>8128</v>
      </c>
      <c r="AO816">
        <v>1750</v>
      </c>
      <c r="AP816">
        <v>0</v>
      </c>
      <c r="AQ816">
        <v>0</v>
      </c>
      <c r="AR816">
        <v>10</v>
      </c>
      <c r="AS816">
        <v>761</v>
      </c>
      <c r="AT816" t="s">
        <v>94</v>
      </c>
    </row>
    <row r="817" spans="1:46" hidden="1" x14ac:dyDescent="0.3">
      <c r="A817">
        <v>64719</v>
      </c>
      <c r="B817" t="s">
        <v>179</v>
      </c>
      <c r="C817" t="s">
        <v>1657</v>
      </c>
      <c r="D817">
        <v>219310.33100000001</v>
      </c>
      <c r="E817">
        <v>2659736.682</v>
      </c>
      <c r="F817">
        <v>13</v>
      </c>
      <c r="G817">
        <v>3</v>
      </c>
      <c r="H817">
        <v>10</v>
      </c>
      <c r="I817">
        <v>2</v>
      </c>
      <c r="J817">
        <v>0</v>
      </c>
      <c r="K817">
        <v>2</v>
      </c>
      <c r="L817">
        <v>6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82</v>
      </c>
      <c r="T817">
        <v>38</v>
      </c>
      <c r="U817">
        <v>44</v>
      </c>
      <c r="V817">
        <v>6</v>
      </c>
      <c r="W817">
        <v>6</v>
      </c>
      <c r="X817">
        <v>3</v>
      </c>
      <c r="Y817">
        <v>5</v>
      </c>
      <c r="Z817">
        <v>11</v>
      </c>
      <c r="AA817">
        <v>5</v>
      </c>
      <c r="AB817">
        <v>7</v>
      </c>
      <c r="AC817">
        <v>8</v>
      </c>
      <c r="AD817">
        <v>6</v>
      </c>
      <c r="AE817">
        <v>10</v>
      </c>
      <c r="AF817">
        <v>5</v>
      </c>
      <c r="AG817">
        <v>10</v>
      </c>
      <c r="AH817">
        <v>5</v>
      </c>
      <c r="AI817">
        <v>2</v>
      </c>
      <c r="AJ817">
        <v>3</v>
      </c>
      <c r="AK817">
        <v>3</v>
      </c>
      <c r="AL817">
        <v>2</v>
      </c>
      <c r="AM817">
        <v>1</v>
      </c>
      <c r="AN817">
        <v>16430</v>
      </c>
      <c r="AO817">
        <v>3940</v>
      </c>
      <c r="AP817">
        <v>0</v>
      </c>
      <c r="AQ817">
        <v>0</v>
      </c>
      <c r="AR817">
        <v>21</v>
      </c>
      <c r="AS817">
        <v>2030</v>
      </c>
      <c r="AT817" t="s">
        <v>94</v>
      </c>
    </row>
    <row r="818" spans="1:46" hidden="1" x14ac:dyDescent="0.3">
      <c r="A818">
        <v>64720</v>
      </c>
      <c r="B818" t="s">
        <v>1658</v>
      </c>
      <c r="C818" t="s">
        <v>1659</v>
      </c>
      <c r="D818">
        <v>216309.32</v>
      </c>
      <c r="E818">
        <v>2659127.5490000001</v>
      </c>
      <c r="F818">
        <v>14</v>
      </c>
      <c r="G818">
        <v>3</v>
      </c>
      <c r="H818">
        <v>11</v>
      </c>
      <c r="I818">
        <v>3</v>
      </c>
      <c r="J818">
        <v>0</v>
      </c>
      <c r="K818">
        <v>3</v>
      </c>
      <c r="L818">
        <v>6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143</v>
      </c>
      <c r="T818">
        <v>80</v>
      </c>
      <c r="U818">
        <v>63</v>
      </c>
      <c r="V818">
        <v>10</v>
      </c>
      <c r="W818">
        <v>12</v>
      </c>
      <c r="X818">
        <v>10</v>
      </c>
      <c r="Y818">
        <v>13</v>
      </c>
      <c r="Z818">
        <v>15</v>
      </c>
      <c r="AA818">
        <v>13</v>
      </c>
      <c r="AB818">
        <v>17</v>
      </c>
      <c r="AC818">
        <v>10</v>
      </c>
      <c r="AD818">
        <v>19</v>
      </c>
      <c r="AE818">
        <v>7</v>
      </c>
      <c r="AF818">
        <v>9</v>
      </c>
      <c r="AG818">
        <v>8</v>
      </c>
      <c r="AH818">
        <v>24</v>
      </c>
      <c r="AI818">
        <v>13</v>
      </c>
      <c r="AJ818">
        <v>11</v>
      </c>
      <c r="AK818">
        <v>4</v>
      </c>
      <c r="AL818">
        <v>2</v>
      </c>
      <c r="AM818">
        <v>2</v>
      </c>
      <c r="AN818">
        <v>15263</v>
      </c>
      <c r="AO818">
        <v>2410</v>
      </c>
      <c r="AP818">
        <v>1</v>
      </c>
      <c r="AQ818">
        <v>236</v>
      </c>
      <c r="AR818">
        <v>16</v>
      </c>
      <c r="AS818">
        <v>1170</v>
      </c>
      <c r="AT818" t="s">
        <v>94</v>
      </c>
    </row>
    <row r="819" spans="1:46" hidden="1" x14ac:dyDescent="0.3">
      <c r="A819">
        <v>64721</v>
      </c>
      <c r="B819" t="s">
        <v>1660</v>
      </c>
      <c r="C819" t="s">
        <v>1661</v>
      </c>
      <c r="D819">
        <v>221302.1</v>
      </c>
      <c r="E819">
        <v>2669207.9300000002</v>
      </c>
      <c r="F819">
        <v>94</v>
      </c>
      <c r="G819">
        <v>32</v>
      </c>
      <c r="H819">
        <v>62</v>
      </c>
      <c r="I819">
        <v>6</v>
      </c>
      <c r="J819">
        <v>0</v>
      </c>
      <c r="K819">
        <v>6</v>
      </c>
      <c r="L819">
        <v>53</v>
      </c>
      <c r="M819">
        <v>10</v>
      </c>
      <c r="N819">
        <v>8</v>
      </c>
      <c r="O819">
        <v>10</v>
      </c>
      <c r="P819">
        <v>10</v>
      </c>
      <c r="Q819">
        <v>8</v>
      </c>
      <c r="R819">
        <v>7</v>
      </c>
      <c r="S819">
        <v>1415</v>
      </c>
      <c r="T819">
        <v>786</v>
      </c>
      <c r="U819">
        <v>629</v>
      </c>
      <c r="V819">
        <v>141</v>
      </c>
      <c r="W819">
        <v>124</v>
      </c>
      <c r="X819">
        <v>121</v>
      </c>
      <c r="Y819">
        <v>85</v>
      </c>
      <c r="Z819">
        <v>153</v>
      </c>
      <c r="AA819">
        <v>121</v>
      </c>
      <c r="AB819">
        <v>139</v>
      </c>
      <c r="AC819">
        <v>117</v>
      </c>
      <c r="AD819">
        <v>122</v>
      </c>
      <c r="AE819">
        <v>97</v>
      </c>
      <c r="AF819">
        <v>110</v>
      </c>
      <c r="AG819">
        <v>85</v>
      </c>
      <c r="AH819">
        <v>205</v>
      </c>
      <c r="AI819">
        <v>101</v>
      </c>
      <c r="AJ819">
        <v>104</v>
      </c>
      <c r="AK819">
        <v>28</v>
      </c>
      <c r="AL819">
        <v>16</v>
      </c>
      <c r="AM819">
        <v>12</v>
      </c>
      <c r="AN819">
        <v>21326</v>
      </c>
      <c r="AO819">
        <v>20019</v>
      </c>
      <c r="AP819">
        <v>1</v>
      </c>
      <c r="AQ819">
        <v>2407</v>
      </c>
      <c r="AR819">
        <v>72</v>
      </c>
      <c r="AS819">
        <v>7077</v>
      </c>
      <c r="AT819" t="s">
        <v>94</v>
      </c>
    </row>
    <row r="820" spans="1:46" hidden="1" x14ac:dyDescent="0.3">
      <c r="A820">
        <v>64722</v>
      </c>
      <c r="B820" t="s">
        <v>1662</v>
      </c>
      <c r="C820" t="s">
        <v>1663</v>
      </c>
      <c r="D820">
        <v>221061.45</v>
      </c>
      <c r="E820">
        <v>2670467.23</v>
      </c>
      <c r="F820">
        <v>60</v>
      </c>
      <c r="G820">
        <v>14</v>
      </c>
      <c r="H820">
        <v>46</v>
      </c>
      <c r="I820">
        <v>4</v>
      </c>
      <c r="J820">
        <v>0</v>
      </c>
      <c r="K820">
        <v>4</v>
      </c>
      <c r="L820">
        <v>33</v>
      </c>
      <c r="M820">
        <v>6</v>
      </c>
      <c r="N820">
        <v>5</v>
      </c>
      <c r="O820">
        <v>6</v>
      </c>
      <c r="P820">
        <v>6</v>
      </c>
      <c r="Q820">
        <v>5</v>
      </c>
      <c r="R820">
        <v>5</v>
      </c>
      <c r="S820">
        <v>885</v>
      </c>
      <c r="T820">
        <v>469</v>
      </c>
      <c r="U820">
        <v>416</v>
      </c>
      <c r="V820">
        <v>86</v>
      </c>
      <c r="W820">
        <v>81</v>
      </c>
      <c r="X820">
        <v>78</v>
      </c>
      <c r="Y820">
        <v>62</v>
      </c>
      <c r="Z820">
        <v>93</v>
      </c>
      <c r="AA820">
        <v>72</v>
      </c>
      <c r="AB820">
        <v>82</v>
      </c>
      <c r="AC820">
        <v>76</v>
      </c>
      <c r="AD820">
        <v>65</v>
      </c>
      <c r="AE820">
        <v>74</v>
      </c>
      <c r="AF820">
        <v>65</v>
      </c>
      <c r="AG820">
        <v>51</v>
      </c>
      <c r="AH820">
        <v>134</v>
      </c>
      <c r="AI820">
        <v>66</v>
      </c>
      <c r="AJ820">
        <v>68</v>
      </c>
      <c r="AK820">
        <v>36</v>
      </c>
      <c r="AL820">
        <v>28</v>
      </c>
      <c r="AM820">
        <v>8</v>
      </c>
      <c r="AN820">
        <v>20370</v>
      </c>
      <c r="AO820">
        <v>11997</v>
      </c>
      <c r="AP820">
        <v>0</v>
      </c>
      <c r="AQ820">
        <v>0</v>
      </c>
      <c r="AR820">
        <v>65</v>
      </c>
      <c r="AS820">
        <v>4536</v>
      </c>
      <c r="AT820" t="s">
        <v>94</v>
      </c>
    </row>
    <row r="821" spans="1:46" hidden="1" x14ac:dyDescent="0.3">
      <c r="A821">
        <v>64723</v>
      </c>
      <c r="B821" t="s">
        <v>1664</v>
      </c>
      <c r="C821" t="s">
        <v>1665</v>
      </c>
      <c r="D821">
        <v>220162.889</v>
      </c>
      <c r="E821">
        <v>2672750.6349999998</v>
      </c>
      <c r="F821">
        <v>90</v>
      </c>
      <c r="G821">
        <v>26</v>
      </c>
      <c r="H821">
        <v>64</v>
      </c>
      <c r="I821">
        <v>5</v>
      </c>
      <c r="J821">
        <v>0</v>
      </c>
      <c r="K821">
        <v>5</v>
      </c>
      <c r="L821">
        <v>51</v>
      </c>
      <c r="M821">
        <v>8</v>
      </c>
      <c r="N821">
        <v>8</v>
      </c>
      <c r="O821">
        <v>10</v>
      </c>
      <c r="P821">
        <v>10</v>
      </c>
      <c r="Q821">
        <v>8</v>
      </c>
      <c r="R821">
        <v>7</v>
      </c>
      <c r="S821">
        <v>1442</v>
      </c>
      <c r="T821">
        <v>782</v>
      </c>
      <c r="U821">
        <v>660</v>
      </c>
      <c r="V821">
        <v>121</v>
      </c>
      <c r="W821">
        <v>108</v>
      </c>
      <c r="X821">
        <v>125</v>
      </c>
      <c r="Y821">
        <v>106</v>
      </c>
      <c r="Z821">
        <v>162</v>
      </c>
      <c r="AA821">
        <v>123</v>
      </c>
      <c r="AB821">
        <v>157</v>
      </c>
      <c r="AC821">
        <v>123</v>
      </c>
      <c r="AD821">
        <v>118</v>
      </c>
      <c r="AE821">
        <v>102</v>
      </c>
      <c r="AF821">
        <v>99</v>
      </c>
      <c r="AG821">
        <v>98</v>
      </c>
      <c r="AH821">
        <v>197</v>
      </c>
      <c r="AI821">
        <v>87</v>
      </c>
      <c r="AJ821">
        <v>110</v>
      </c>
      <c r="AK821">
        <v>23</v>
      </c>
      <c r="AL821">
        <v>15</v>
      </c>
      <c r="AM821">
        <v>8</v>
      </c>
      <c r="AN821">
        <v>27972</v>
      </c>
      <c r="AO821">
        <v>19016</v>
      </c>
      <c r="AP821">
        <v>1</v>
      </c>
      <c r="AQ821">
        <v>3994</v>
      </c>
      <c r="AR821">
        <v>65</v>
      </c>
      <c r="AS821">
        <v>4377</v>
      </c>
      <c r="AT821" t="s">
        <v>94</v>
      </c>
    </row>
    <row r="822" spans="1:46" hidden="1" x14ac:dyDescent="0.3">
      <c r="A822">
        <v>64724</v>
      </c>
      <c r="B822" t="s">
        <v>273</v>
      </c>
      <c r="C822" t="s">
        <v>1666</v>
      </c>
      <c r="D822">
        <v>223280.87</v>
      </c>
      <c r="E822">
        <v>2671104.9300000002</v>
      </c>
      <c r="F822">
        <v>46</v>
      </c>
      <c r="G822">
        <v>12</v>
      </c>
      <c r="H822">
        <v>34</v>
      </c>
      <c r="I822">
        <v>4</v>
      </c>
      <c r="J822">
        <v>1</v>
      </c>
      <c r="K822">
        <v>3</v>
      </c>
      <c r="L822">
        <v>24</v>
      </c>
      <c r="M822">
        <v>5</v>
      </c>
      <c r="N822">
        <v>4</v>
      </c>
      <c r="O822">
        <v>3</v>
      </c>
      <c r="P822">
        <v>5</v>
      </c>
      <c r="Q822">
        <v>4</v>
      </c>
      <c r="R822">
        <v>3</v>
      </c>
      <c r="S822">
        <v>389</v>
      </c>
      <c r="T822">
        <v>221</v>
      </c>
      <c r="U822">
        <v>168</v>
      </c>
      <c r="V822">
        <v>39</v>
      </c>
      <c r="W822">
        <v>36</v>
      </c>
      <c r="X822">
        <v>31</v>
      </c>
      <c r="Y822">
        <v>29</v>
      </c>
      <c r="Z822">
        <v>38</v>
      </c>
      <c r="AA822">
        <v>31</v>
      </c>
      <c r="AB822">
        <v>43</v>
      </c>
      <c r="AC822">
        <v>27</v>
      </c>
      <c r="AD822">
        <v>44</v>
      </c>
      <c r="AE822">
        <v>30</v>
      </c>
      <c r="AF822">
        <v>26</v>
      </c>
      <c r="AG822">
        <v>15</v>
      </c>
      <c r="AH822">
        <v>84</v>
      </c>
      <c r="AI822">
        <v>45</v>
      </c>
      <c r="AJ822">
        <v>39</v>
      </c>
      <c r="AK822">
        <v>14</v>
      </c>
      <c r="AL822">
        <v>3</v>
      </c>
      <c r="AM822">
        <v>11</v>
      </c>
      <c r="AN822">
        <v>27851</v>
      </c>
      <c r="AO822">
        <v>12775</v>
      </c>
      <c r="AP822">
        <v>2</v>
      </c>
      <c r="AQ822">
        <v>451</v>
      </c>
      <c r="AR822">
        <v>59</v>
      </c>
      <c r="AS822">
        <v>6962</v>
      </c>
      <c r="AT822" t="s">
        <v>94</v>
      </c>
    </row>
    <row r="823" spans="1:46" hidden="1" x14ac:dyDescent="0.3">
      <c r="A823">
        <v>64725</v>
      </c>
      <c r="B823" t="s">
        <v>1667</v>
      </c>
      <c r="C823" t="s">
        <v>1668</v>
      </c>
      <c r="D823">
        <v>222319.96</v>
      </c>
      <c r="E823">
        <v>2666628.35</v>
      </c>
      <c r="F823">
        <v>48</v>
      </c>
      <c r="G823">
        <v>19</v>
      </c>
      <c r="H823">
        <v>29</v>
      </c>
      <c r="I823">
        <v>4</v>
      </c>
      <c r="J823">
        <v>0</v>
      </c>
      <c r="K823">
        <v>4</v>
      </c>
      <c r="L823">
        <v>26</v>
      </c>
      <c r="M823">
        <v>4</v>
      </c>
      <c r="N823">
        <v>4</v>
      </c>
      <c r="O823">
        <v>5</v>
      </c>
      <c r="P823">
        <v>5</v>
      </c>
      <c r="Q823">
        <v>4</v>
      </c>
      <c r="R823">
        <v>4</v>
      </c>
      <c r="S823">
        <v>667</v>
      </c>
      <c r="T823">
        <v>344</v>
      </c>
      <c r="U823">
        <v>323</v>
      </c>
      <c r="V823">
        <v>53</v>
      </c>
      <c r="W823">
        <v>56</v>
      </c>
      <c r="X823">
        <v>61</v>
      </c>
      <c r="Y823">
        <v>45</v>
      </c>
      <c r="Z823">
        <v>61</v>
      </c>
      <c r="AA823">
        <v>57</v>
      </c>
      <c r="AB823">
        <v>66</v>
      </c>
      <c r="AC823">
        <v>56</v>
      </c>
      <c r="AD823">
        <v>49</v>
      </c>
      <c r="AE823">
        <v>53</v>
      </c>
      <c r="AF823">
        <v>54</v>
      </c>
      <c r="AG823">
        <v>56</v>
      </c>
      <c r="AH823">
        <v>104</v>
      </c>
      <c r="AI823">
        <v>53</v>
      </c>
      <c r="AJ823">
        <v>51</v>
      </c>
      <c r="AK823">
        <v>39</v>
      </c>
      <c r="AL823">
        <v>21</v>
      </c>
      <c r="AM823">
        <v>18</v>
      </c>
      <c r="AN823">
        <v>32400</v>
      </c>
      <c r="AO823">
        <v>15448</v>
      </c>
      <c r="AP823">
        <v>0</v>
      </c>
      <c r="AQ823">
        <v>0</v>
      </c>
      <c r="AR823">
        <v>62</v>
      </c>
      <c r="AS823">
        <v>3906</v>
      </c>
      <c r="AT823" t="s">
        <v>94</v>
      </c>
    </row>
    <row r="824" spans="1:46" hidden="1" x14ac:dyDescent="0.3">
      <c r="A824">
        <v>64726</v>
      </c>
      <c r="B824" t="s">
        <v>1669</v>
      </c>
      <c r="C824" t="s">
        <v>1670</v>
      </c>
      <c r="D824">
        <v>224848.14</v>
      </c>
      <c r="E824">
        <v>2664291.2200000002</v>
      </c>
      <c r="F824">
        <v>13</v>
      </c>
      <c r="G824">
        <v>4</v>
      </c>
      <c r="H824">
        <v>9</v>
      </c>
      <c r="I824">
        <v>2</v>
      </c>
      <c r="J824">
        <v>0</v>
      </c>
      <c r="K824">
        <v>2</v>
      </c>
      <c r="L824">
        <v>6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32</v>
      </c>
      <c r="T824">
        <v>17</v>
      </c>
      <c r="U824">
        <v>15</v>
      </c>
      <c r="V824">
        <v>4</v>
      </c>
      <c r="W824">
        <v>3</v>
      </c>
      <c r="X824">
        <v>4</v>
      </c>
      <c r="Y824">
        <v>4</v>
      </c>
      <c r="Z824">
        <v>4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1</v>
      </c>
      <c r="AG824">
        <v>2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5046</v>
      </c>
      <c r="AO824">
        <v>2078</v>
      </c>
      <c r="AP824">
        <v>0</v>
      </c>
      <c r="AQ824">
        <v>0</v>
      </c>
      <c r="AR824">
        <v>9</v>
      </c>
      <c r="AS824">
        <v>471</v>
      </c>
      <c r="AT824" t="s">
        <v>94</v>
      </c>
    </row>
    <row r="825" spans="1:46" hidden="1" x14ac:dyDescent="0.3">
      <c r="A825">
        <v>64727</v>
      </c>
      <c r="B825" t="s">
        <v>1671</v>
      </c>
      <c r="C825" t="s">
        <v>1672</v>
      </c>
      <c r="D825">
        <v>224821.23</v>
      </c>
      <c r="E825">
        <v>2668653.98</v>
      </c>
      <c r="F825">
        <v>16</v>
      </c>
      <c r="G825">
        <v>4</v>
      </c>
      <c r="H825">
        <v>12</v>
      </c>
      <c r="I825">
        <v>3</v>
      </c>
      <c r="J825">
        <v>1</v>
      </c>
      <c r="K825">
        <v>2</v>
      </c>
      <c r="L825">
        <v>7</v>
      </c>
      <c r="M825">
        <v>2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95</v>
      </c>
      <c r="T825">
        <v>52</v>
      </c>
      <c r="U825">
        <v>43</v>
      </c>
      <c r="V825">
        <v>17</v>
      </c>
      <c r="W825">
        <v>8</v>
      </c>
      <c r="X825">
        <v>4</v>
      </c>
      <c r="Y825">
        <v>13</v>
      </c>
      <c r="Z825">
        <v>9</v>
      </c>
      <c r="AA825">
        <v>9</v>
      </c>
      <c r="AB825">
        <v>7</v>
      </c>
      <c r="AC825">
        <v>9</v>
      </c>
      <c r="AD825">
        <v>7</v>
      </c>
      <c r="AE825">
        <v>1</v>
      </c>
      <c r="AF825">
        <v>8</v>
      </c>
      <c r="AG825">
        <v>3</v>
      </c>
      <c r="AH825">
        <v>18</v>
      </c>
      <c r="AI825">
        <v>10</v>
      </c>
      <c r="AJ825">
        <v>8</v>
      </c>
      <c r="AK825">
        <v>5</v>
      </c>
      <c r="AL825">
        <v>1</v>
      </c>
      <c r="AM825">
        <v>4</v>
      </c>
      <c r="AN825">
        <v>12259</v>
      </c>
      <c r="AO825">
        <v>4895</v>
      </c>
      <c r="AP825">
        <v>0</v>
      </c>
      <c r="AQ825">
        <v>0</v>
      </c>
      <c r="AR825">
        <v>17</v>
      </c>
      <c r="AS825">
        <v>1224</v>
      </c>
      <c r="AT825" t="s">
        <v>94</v>
      </c>
    </row>
    <row r="826" spans="1:46" hidden="1" x14ac:dyDescent="0.3">
      <c r="A826">
        <v>64728</v>
      </c>
      <c r="B826" t="s">
        <v>1673</v>
      </c>
      <c r="C826" t="s">
        <v>1674</v>
      </c>
      <c r="D826">
        <v>229242.09</v>
      </c>
      <c r="E826">
        <v>2668042.94</v>
      </c>
      <c r="F826">
        <v>13</v>
      </c>
      <c r="G826">
        <v>5</v>
      </c>
      <c r="H826">
        <v>8</v>
      </c>
      <c r="I826">
        <v>2</v>
      </c>
      <c r="J826">
        <v>0</v>
      </c>
      <c r="K826">
        <v>2</v>
      </c>
      <c r="L826">
        <v>6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69</v>
      </c>
      <c r="T826">
        <v>37</v>
      </c>
      <c r="U826">
        <v>32</v>
      </c>
      <c r="V826">
        <v>5</v>
      </c>
      <c r="W826">
        <v>7</v>
      </c>
      <c r="X826">
        <v>10</v>
      </c>
      <c r="Y826">
        <v>3</v>
      </c>
      <c r="Z826">
        <v>6</v>
      </c>
      <c r="AA826">
        <v>7</v>
      </c>
      <c r="AB826">
        <v>3</v>
      </c>
      <c r="AC826">
        <v>8</v>
      </c>
      <c r="AD826">
        <v>3</v>
      </c>
      <c r="AE826">
        <v>3</v>
      </c>
      <c r="AF826">
        <v>10</v>
      </c>
      <c r="AG826">
        <v>4</v>
      </c>
      <c r="AH826">
        <v>9</v>
      </c>
      <c r="AI826">
        <v>5</v>
      </c>
      <c r="AJ826">
        <v>4</v>
      </c>
      <c r="AK826">
        <v>0</v>
      </c>
      <c r="AL826">
        <v>0</v>
      </c>
      <c r="AM826">
        <v>0</v>
      </c>
      <c r="AN826">
        <v>7008</v>
      </c>
      <c r="AO826">
        <v>980</v>
      </c>
      <c r="AP826">
        <v>0</v>
      </c>
      <c r="AQ826">
        <v>0</v>
      </c>
      <c r="AR826">
        <v>10</v>
      </c>
      <c r="AS826">
        <v>500</v>
      </c>
      <c r="AT826" t="s">
        <v>94</v>
      </c>
    </row>
    <row r="827" spans="1:46" x14ac:dyDescent="0.3">
      <c r="A827">
        <v>64729</v>
      </c>
      <c r="B827" t="s">
        <v>1675</v>
      </c>
      <c r="C827" t="s">
        <v>1676</v>
      </c>
      <c r="D827">
        <v>239387.36600000001</v>
      </c>
      <c r="E827">
        <v>2673963.5950000002</v>
      </c>
      <c r="F827">
        <v>13</v>
      </c>
      <c r="G827">
        <v>7</v>
      </c>
      <c r="H827">
        <v>6</v>
      </c>
      <c r="I827">
        <v>2</v>
      </c>
      <c r="J827">
        <v>1</v>
      </c>
      <c r="K827">
        <v>1</v>
      </c>
      <c r="L827">
        <v>6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45</v>
      </c>
      <c r="T827">
        <v>22</v>
      </c>
      <c r="U827">
        <v>23</v>
      </c>
      <c r="V827">
        <v>5</v>
      </c>
      <c r="W827">
        <v>6</v>
      </c>
      <c r="X827">
        <v>2</v>
      </c>
      <c r="Y827">
        <v>1</v>
      </c>
      <c r="Z827">
        <v>3</v>
      </c>
      <c r="AA827">
        <v>4</v>
      </c>
      <c r="AB827">
        <v>3</v>
      </c>
      <c r="AC827">
        <v>5</v>
      </c>
      <c r="AD827">
        <v>5</v>
      </c>
      <c r="AE827">
        <v>4</v>
      </c>
      <c r="AF827">
        <v>4</v>
      </c>
      <c r="AG827">
        <v>3</v>
      </c>
      <c r="AH827">
        <v>8</v>
      </c>
      <c r="AI827">
        <v>2</v>
      </c>
      <c r="AJ827">
        <v>6</v>
      </c>
      <c r="AK827">
        <v>20</v>
      </c>
      <c r="AL827">
        <v>10</v>
      </c>
      <c r="AM827">
        <v>10</v>
      </c>
      <c r="AN827">
        <v>14954</v>
      </c>
      <c r="AO827">
        <v>3752</v>
      </c>
      <c r="AP827">
        <v>0</v>
      </c>
      <c r="AQ827">
        <v>0</v>
      </c>
      <c r="AR827">
        <v>11</v>
      </c>
      <c r="AS827">
        <v>711</v>
      </c>
      <c r="AT827" t="s">
        <v>94</v>
      </c>
    </row>
    <row r="828" spans="1:46" hidden="1" x14ac:dyDescent="0.3">
      <c r="A828">
        <v>64730</v>
      </c>
      <c r="B828" t="s">
        <v>1677</v>
      </c>
      <c r="C828" t="s">
        <v>1678</v>
      </c>
      <c r="D828">
        <v>237948.24</v>
      </c>
      <c r="E828">
        <v>2673123.44</v>
      </c>
      <c r="F828">
        <v>14</v>
      </c>
      <c r="G828">
        <v>2</v>
      </c>
      <c r="H828">
        <v>12</v>
      </c>
      <c r="I828">
        <v>2</v>
      </c>
      <c r="J828">
        <v>0</v>
      </c>
      <c r="K828">
        <v>2</v>
      </c>
      <c r="L828">
        <v>6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23</v>
      </c>
      <c r="T828">
        <v>15</v>
      </c>
      <c r="U828">
        <v>8</v>
      </c>
      <c r="V828">
        <v>2</v>
      </c>
      <c r="W828">
        <v>1</v>
      </c>
      <c r="X828">
        <v>2</v>
      </c>
      <c r="Y828">
        <v>1</v>
      </c>
      <c r="Z828">
        <v>5</v>
      </c>
      <c r="AA828">
        <v>0</v>
      </c>
      <c r="AB828">
        <v>3</v>
      </c>
      <c r="AC828">
        <v>1</v>
      </c>
      <c r="AD828">
        <v>3</v>
      </c>
      <c r="AE828">
        <v>0</v>
      </c>
      <c r="AF828">
        <v>0</v>
      </c>
      <c r="AG828">
        <v>5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24980</v>
      </c>
      <c r="AO828">
        <v>3098</v>
      </c>
      <c r="AP828">
        <v>1</v>
      </c>
      <c r="AQ828">
        <v>168</v>
      </c>
      <c r="AR828">
        <v>10</v>
      </c>
      <c r="AS828">
        <v>621</v>
      </c>
      <c r="AT828" t="s">
        <v>94</v>
      </c>
    </row>
    <row r="829" spans="1:46" x14ac:dyDescent="0.3">
      <c r="A829">
        <v>64731</v>
      </c>
      <c r="B829" t="s">
        <v>1679</v>
      </c>
      <c r="C829" t="s">
        <v>1680</v>
      </c>
      <c r="D829">
        <v>242919.22700000001</v>
      </c>
      <c r="E829">
        <v>2675346.7680000002</v>
      </c>
      <c r="F829">
        <v>13</v>
      </c>
      <c r="G829">
        <v>4</v>
      </c>
      <c r="H829">
        <v>9</v>
      </c>
      <c r="I829">
        <v>3</v>
      </c>
      <c r="J829">
        <v>1</v>
      </c>
      <c r="K829">
        <v>2</v>
      </c>
      <c r="L829">
        <v>6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15</v>
      </c>
      <c r="T829">
        <v>10</v>
      </c>
      <c r="U829">
        <v>5</v>
      </c>
      <c r="V829">
        <v>1</v>
      </c>
      <c r="W829">
        <v>1</v>
      </c>
      <c r="X829">
        <v>2</v>
      </c>
      <c r="Y829">
        <v>0</v>
      </c>
      <c r="Z829">
        <v>3</v>
      </c>
      <c r="AA829">
        <v>1</v>
      </c>
      <c r="AB829">
        <v>2</v>
      </c>
      <c r="AC829">
        <v>1</v>
      </c>
      <c r="AD829">
        <v>1</v>
      </c>
      <c r="AE829">
        <v>0</v>
      </c>
      <c r="AF829">
        <v>1</v>
      </c>
      <c r="AG829">
        <v>2</v>
      </c>
      <c r="AH829">
        <v>6</v>
      </c>
      <c r="AI829">
        <v>3</v>
      </c>
      <c r="AJ829">
        <v>3</v>
      </c>
      <c r="AK829">
        <v>5</v>
      </c>
      <c r="AL829">
        <v>3</v>
      </c>
      <c r="AM829">
        <v>2</v>
      </c>
      <c r="AN829">
        <v>10435</v>
      </c>
      <c r="AO829">
        <v>1990</v>
      </c>
      <c r="AP829">
        <v>0</v>
      </c>
      <c r="AQ829">
        <v>0</v>
      </c>
      <c r="AR829">
        <v>11</v>
      </c>
      <c r="AS829">
        <v>591</v>
      </c>
      <c r="AT829" t="s">
        <v>94</v>
      </c>
    </row>
    <row r="830" spans="1:46" x14ac:dyDescent="0.3">
      <c r="A830">
        <v>64732</v>
      </c>
      <c r="B830" t="s">
        <v>1681</v>
      </c>
      <c r="C830" t="s">
        <v>1682</v>
      </c>
      <c r="D830">
        <v>241960.38800000001</v>
      </c>
      <c r="E830">
        <v>2691340.5929999999</v>
      </c>
      <c r="F830">
        <v>16</v>
      </c>
      <c r="G830">
        <v>6</v>
      </c>
      <c r="H830">
        <v>10</v>
      </c>
      <c r="I830">
        <v>2</v>
      </c>
      <c r="J830">
        <v>0</v>
      </c>
      <c r="K830">
        <v>2</v>
      </c>
      <c r="L830">
        <v>6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57</v>
      </c>
      <c r="T830">
        <v>27</v>
      </c>
      <c r="U830">
        <v>30</v>
      </c>
      <c r="V830">
        <v>5</v>
      </c>
      <c r="W830">
        <v>4</v>
      </c>
      <c r="X830">
        <v>5</v>
      </c>
      <c r="Y830">
        <v>4</v>
      </c>
      <c r="Z830">
        <v>6</v>
      </c>
      <c r="AA830">
        <v>7</v>
      </c>
      <c r="AB830">
        <v>2</v>
      </c>
      <c r="AC830">
        <v>3</v>
      </c>
      <c r="AD830">
        <v>3</v>
      </c>
      <c r="AE830">
        <v>2</v>
      </c>
      <c r="AF830">
        <v>6</v>
      </c>
      <c r="AG830">
        <v>10</v>
      </c>
      <c r="AH830">
        <v>9</v>
      </c>
      <c r="AI830">
        <v>6</v>
      </c>
      <c r="AJ830">
        <v>3</v>
      </c>
      <c r="AK830">
        <v>52</v>
      </c>
      <c r="AL830">
        <v>24</v>
      </c>
      <c r="AM830">
        <v>28</v>
      </c>
      <c r="AN830">
        <v>8945</v>
      </c>
      <c r="AO830">
        <v>2075</v>
      </c>
      <c r="AP830">
        <v>0</v>
      </c>
      <c r="AQ830">
        <v>0</v>
      </c>
      <c r="AR830">
        <v>9</v>
      </c>
      <c r="AS830">
        <v>1220</v>
      </c>
      <c r="AT830" t="s">
        <v>94</v>
      </c>
    </row>
    <row r="831" spans="1:46" hidden="1" x14ac:dyDescent="0.3">
      <c r="A831">
        <v>64733</v>
      </c>
      <c r="B831" t="s">
        <v>1683</v>
      </c>
      <c r="C831" t="s">
        <v>1684</v>
      </c>
      <c r="D831">
        <v>237809</v>
      </c>
      <c r="E831">
        <v>2681230.0099999998</v>
      </c>
      <c r="F831">
        <v>16</v>
      </c>
      <c r="G831">
        <v>6</v>
      </c>
      <c r="H831">
        <v>10</v>
      </c>
      <c r="I831">
        <v>2</v>
      </c>
      <c r="J831">
        <v>1</v>
      </c>
      <c r="K831">
        <v>1</v>
      </c>
      <c r="L831">
        <v>6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31</v>
      </c>
      <c r="T831">
        <v>18</v>
      </c>
      <c r="U831">
        <v>13</v>
      </c>
      <c r="V831">
        <v>3</v>
      </c>
      <c r="W831">
        <v>0</v>
      </c>
      <c r="X831">
        <v>6</v>
      </c>
      <c r="Y831">
        <v>1</v>
      </c>
      <c r="Z831">
        <v>0</v>
      </c>
      <c r="AA831">
        <v>3</v>
      </c>
      <c r="AB831">
        <v>4</v>
      </c>
      <c r="AC831">
        <v>5</v>
      </c>
      <c r="AD831">
        <v>2</v>
      </c>
      <c r="AE831">
        <v>3</v>
      </c>
      <c r="AF831">
        <v>3</v>
      </c>
      <c r="AG831">
        <v>1</v>
      </c>
      <c r="AH831">
        <v>11</v>
      </c>
      <c r="AI831">
        <v>5</v>
      </c>
      <c r="AJ831">
        <v>6</v>
      </c>
      <c r="AK831">
        <v>2</v>
      </c>
      <c r="AL831">
        <v>1</v>
      </c>
      <c r="AM831">
        <v>1</v>
      </c>
      <c r="AN831">
        <v>5537</v>
      </c>
      <c r="AO831">
        <v>1368</v>
      </c>
      <c r="AP831">
        <v>0</v>
      </c>
      <c r="AQ831">
        <v>0</v>
      </c>
      <c r="AR831">
        <v>11</v>
      </c>
      <c r="AS831">
        <v>657</v>
      </c>
      <c r="AT831" t="s">
        <v>94</v>
      </c>
    </row>
    <row r="832" spans="1:46" x14ac:dyDescent="0.3">
      <c r="A832">
        <v>64734</v>
      </c>
      <c r="B832" t="s">
        <v>1685</v>
      </c>
      <c r="C832" t="s">
        <v>1686</v>
      </c>
      <c r="D832">
        <v>279794.99400000001</v>
      </c>
      <c r="E832">
        <v>2690192.0639999998</v>
      </c>
      <c r="F832">
        <v>12</v>
      </c>
      <c r="G832">
        <v>5</v>
      </c>
      <c r="H832">
        <v>7</v>
      </c>
      <c r="I832">
        <v>2</v>
      </c>
      <c r="J832">
        <v>1</v>
      </c>
      <c r="K832">
        <v>1</v>
      </c>
      <c r="L832">
        <v>6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39</v>
      </c>
      <c r="T832">
        <v>23</v>
      </c>
      <c r="U832">
        <v>16</v>
      </c>
      <c r="V832">
        <v>3</v>
      </c>
      <c r="W832">
        <v>5</v>
      </c>
      <c r="X832">
        <v>5</v>
      </c>
      <c r="Y832">
        <v>1</v>
      </c>
      <c r="Z832">
        <v>5</v>
      </c>
      <c r="AA832">
        <v>5</v>
      </c>
      <c r="AB832">
        <v>1</v>
      </c>
      <c r="AC832">
        <v>2</v>
      </c>
      <c r="AD832">
        <v>5</v>
      </c>
      <c r="AE832">
        <v>2</v>
      </c>
      <c r="AF832">
        <v>4</v>
      </c>
      <c r="AG832">
        <v>1</v>
      </c>
      <c r="AH832">
        <v>8</v>
      </c>
      <c r="AI832">
        <v>2</v>
      </c>
      <c r="AJ832">
        <v>6</v>
      </c>
      <c r="AK832">
        <v>27</v>
      </c>
      <c r="AL832">
        <v>17</v>
      </c>
      <c r="AM832">
        <v>10</v>
      </c>
      <c r="AN832">
        <v>6583</v>
      </c>
      <c r="AO832">
        <v>2623</v>
      </c>
      <c r="AP832">
        <v>0</v>
      </c>
      <c r="AQ832">
        <v>0</v>
      </c>
      <c r="AR832">
        <v>9</v>
      </c>
      <c r="AS832">
        <v>525</v>
      </c>
      <c r="AT832" t="s">
        <v>94</v>
      </c>
    </row>
    <row r="833" spans="1:46" x14ac:dyDescent="0.3">
      <c r="A833">
        <v>64735</v>
      </c>
      <c r="B833" t="s">
        <v>1687</v>
      </c>
      <c r="C833" t="s">
        <v>1688</v>
      </c>
      <c r="D833">
        <v>247905.23199999999</v>
      </c>
      <c r="E833">
        <v>2674631.5460000001</v>
      </c>
      <c r="F833">
        <v>22</v>
      </c>
      <c r="G833">
        <v>9</v>
      </c>
      <c r="H833">
        <v>13</v>
      </c>
      <c r="I833">
        <v>3</v>
      </c>
      <c r="J833">
        <v>1</v>
      </c>
      <c r="K833">
        <v>2</v>
      </c>
      <c r="L833">
        <v>12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43</v>
      </c>
      <c r="T833">
        <v>24</v>
      </c>
      <c r="U833">
        <v>19</v>
      </c>
      <c r="V833">
        <v>3</v>
      </c>
      <c r="W833">
        <v>5</v>
      </c>
      <c r="X833">
        <v>5</v>
      </c>
      <c r="Y833">
        <v>5</v>
      </c>
      <c r="Z833">
        <v>4</v>
      </c>
      <c r="AA833">
        <v>2</v>
      </c>
      <c r="AB833">
        <v>6</v>
      </c>
      <c r="AC833">
        <v>2</v>
      </c>
      <c r="AD833">
        <v>3</v>
      </c>
      <c r="AE833">
        <v>4</v>
      </c>
      <c r="AF833">
        <v>3</v>
      </c>
      <c r="AG833">
        <v>1</v>
      </c>
      <c r="AH833">
        <v>12</v>
      </c>
      <c r="AI833">
        <v>9</v>
      </c>
      <c r="AJ833">
        <v>3</v>
      </c>
      <c r="AK833">
        <v>28</v>
      </c>
      <c r="AL833">
        <v>16</v>
      </c>
      <c r="AM833">
        <v>12</v>
      </c>
      <c r="AN833">
        <v>14381</v>
      </c>
      <c r="AO833">
        <v>3122</v>
      </c>
      <c r="AP833">
        <v>1</v>
      </c>
      <c r="AQ833">
        <v>315</v>
      </c>
      <c r="AR833">
        <v>20</v>
      </c>
      <c r="AS833">
        <v>1730</v>
      </c>
      <c r="AT833" t="s">
        <v>94</v>
      </c>
    </row>
    <row r="834" spans="1:46" x14ac:dyDescent="0.3">
      <c r="A834">
        <v>64736</v>
      </c>
      <c r="B834" t="s">
        <v>1689</v>
      </c>
      <c r="C834" t="s">
        <v>1690</v>
      </c>
      <c r="D834">
        <v>240757.54399999999</v>
      </c>
      <c r="E834">
        <v>2687297.1120000002</v>
      </c>
      <c r="F834">
        <v>21</v>
      </c>
      <c r="G834">
        <v>8</v>
      </c>
      <c r="H834">
        <v>13</v>
      </c>
      <c r="I834">
        <v>4</v>
      </c>
      <c r="J834">
        <v>0</v>
      </c>
      <c r="K834">
        <v>4</v>
      </c>
      <c r="L834">
        <v>10</v>
      </c>
      <c r="M834">
        <v>1</v>
      </c>
      <c r="N834">
        <v>2</v>
      </c>
      <c r="O834">
        <v>1</v>
      </c>
      <c r="P834">
        <v>2</v>
      </c>
      <c r="Q834">
        <v>2</v>
      </c>
      <c r="R834">
        <v>2</v>
      </c>
      <c r="S834">
        <v>28</v>
      </c>
      <c r="T834">
        <v>16</v>
      </c>
      <c r="U834">
        <v>12</v>
      </c>
      <c r="V834">
        <v>2</v>
      </c>
      <c r="W834">
        <v>2</v>
      </c>
      <c r="X834">
        <v>1</v>
      </c>
      <c r="Y834">
        <v>1</v>
      </c>
      <c r="Z834">
        <v>3</v>
      </c>
      <c r="AA834">
        <v>0</v>
      </c>
      <c r="AB834">
        <v>4</v>
      </c>
      <c r="AC834">
        <v>3</v>
      </c>
      <c r="AD834">
        <v>2</v>
      </c>
      <c r="AE834">
        <v>4</v>
      </c>
      <c r="AF834">
        <v>4</v>
      </c>
      <c r="AG834">
        <v>2</v>
      </c>
      <c r="AH834">
        <v>6</v>
      </c>
      <c r="AI834">
        <v>2</v>
      </c>
      <c r="AJ834">
        <v>4</v>
      </c>
      <c r="AK834">
        <v>22</v>
      </c>
      <c r="AL834">
        <v>12</v>
      </c>
      <c r="AM834">
        <v>10</v>
      </c>
      <c r="AN834">
        <v>17489</v>
      </c>
      <c r="AO834">
        <v>1827</v>
      </c>
      <c r="AP834">
        <v>0</v>
      </c>
      <c r="AQ834">
        <v>0</v>
      </c>
      <c r="AR834">
        <v>20</v>
      </c>
      <c r="AS834">
        <v>1200</v>
      </c>
      <c r="AT834" t="s">
        <v>94</v>
      </c>
    </row>
    <row r="835" spans="1:46" hidden="1" x14ac:dyDescent="0.3">
      <c r="A835">
        <v>64737</v>
      </c>
      <c r="B835" t="s">
        <v>1691</v>
      </c>
      <c r="C835" t="s">
        <v>1692</v>
      </c>
      <c r="D835">
        <v>276368.02</v>
      </c>
      <c r="E835">
        <v>2683391.2799999998</v>
      </c>
      <c r="F835">
        <v>13</v>
      </c>
      <c r="G835">
        <v>3</v>
      </c>
      <c r="H835">
        <v>10</v>
      </c>
      <c r="I835">
        <v>0</v>
      </c>
      <c r="J835">
        <v>0</v>
      </c>
      <c r="K835">
        <v>0</v>
      </c>
      <c r="L835">
        <v>6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97</v>
      </c>
      <c r="T835">
        <v>50</v>
      </c>
      <c r="U835">
        <v>47</v>
      </c>
      <c r="V835">
        <v>6</v>
      </c>
      <c r="W835">
        <v>10</v>
      </c>
      <c r="X835">
        <v>11</v>
      </c>
      <c r="Y835">
        <v>6</v>
      </c>
      <c r="Z835">
        <v>6</v>
      </c>
      <c r="AA835">
        <v>2</v>
      </c>
      <c r="AB835">
        <v>8</v>
      </c>
      <c r="AC835">
        <v>16</v>
      </c>
      <c r="AD835">
        <v>12</v>
      </c>
      <c r="AE835">
        <v>6</v>
      </c>
      <c r="AF835">
        <v>7</v>
      </c>
      <c r="AG835">
        <v>7</v>
      </c>
      <c r="AH835">
        <v>11</v>
      </c>
      <c r="AI835">
        <v>8</v>
      </c>
      <c r="AJ835">
        <v>3</v>
      </c>
      <c r="AK835">
        <v>33</v>
      </c>
      <c r="AL835">
        <v>16</v>
      </c>
      <c r="AM835">
        <v>17</v>
      </c>
      <c r="AN835">
        <v>5533</v>
      </c>
      <c r="AO835">
        <v>1614</v>
      </c>
      <c r="AP835">
        <v>0</v>
      </c>
      <c r="AQ835">
        <v>0</v>
      </c>
      <c r="AR835">
        <v>10</v>
      </c>
      <c r="AS835">
        <v>665</v>
      </c>
      <c r="AT835" t="s">
        <v>94</v>
      </c>
    </row>
    <row r="836" spans="1:46" hidden="1" x14ac:dyDescent="0.3">
      <c r="A836">
        <v>64738</v>
      </c>
      <c r="B836" t="s">
        <v>1693</v>
      </c>
      <c r="C836" t="s">
        <v>1694</v>
      </c>
      <c r="D836">
        <v>218214.09</v>
      </c>
      <c r="E836">
        <v>2666912.7999999998</v>
      </c>
      <c r="F836">
        <v>98</v>
      </c>
      <c r="G836">
        <v>22</v>
      </c>
      <c r="H836">
        <v>76</v>
      </c>
      <c r="I836">
        <v>6</v>
      </c>
      <c r="J836">
        <v>0</v>
      </c>
      <c r="K836">
        <v>6</v>
      </c>
      <c r="L836">
        <v>53</v>
      </c>
      <c r="M836">
        <v>8</v>
      </c>
      <c r="N836">
        <v>9</v>
      </c>
      <c r="O836">
        <v>9</v>
      </c>
      <c r="P836">
        <v>11</v>
      </c>
      <c r="Q836">
        <v>8</v>
      </c>
      <c r="R836">
        <v>8</v>
      </c>
      <c r="S836">
        <v>1372</v>
      </c>
      <c r="T836">
        <v>744</v>
      </c>
      <c r="U836">
        <v>628</v>
      </c>
      <c r="V836">
        <v>117</v>
      </c>
      <c r="W836">
        <v>103</v>
      </c>
      <c r="X836">
        <v>123</v>
      </c>
      <c r="Y836">
        <v>95</v>
      </c>
      <c r="Z836">
        <v>139</v>
      </c>
      <c r="AA836">
        <v>109</v>
      </c>
      <c r="AB836">
        <v>144</v>
      </c>
      <c r="AC836">
        <v>123</v>
      </c>
      <c r="AD836">
        <v>113</v>
      </c>
      <c r="AE836">
        <v>96</v>
      </c>
      <c r="AF836">
        <v>108</v>
      </c>
      <c r="AG836">
        <v>102</v>
      </c>
      <c r="AH836">
        <v>228</v>
      </c>
      <c r="AI836">
        <v>108</v>
      </c>
      <c r="AJ836">
        <v>120</v>
      </c>
      <c r="AK836">
        <v>20</v>
      </c>
      <c r="AL836">
        <v>9</v>
      </c>
      <c r="AM836">
        <v>11</v>
      </c>
      <c r="AN836">
        <v>23730</v>
      </c>
      <c r="AO836">
        <v>12036</v>
      </c>
      <c r="AP836">
        <v>0</v>
      </c>
      <c r="AQ836">
        <v>0</v>
      </c>
      <c r="AR836">
        <v>66</v>
      </c>
      <c r="AS836">
        <v>4434</v>
      </c>
      <c r="AT836" t="s">
        <v>94</v>
      </c>
    </row>
    <row r="837" spans="1:46" hidden="1" x14ac:dyDescent="0.3">
      <c r="A837">
        <v>64739</v>
      </c>
      <c r="B837" t="s">
        <v>1695</v>
      </c>
      <c r="C837" t="s">
        <v>1696</v>
      </c>
      <c r="D837">
        <v>203816.323</v>
      </c>
      <c r="E837">
        <v>2684326.0529999998</v>
      </c>
      <c r="F837">
        <v>23</v>
      </c>
      <c r="G837">
        <v>6</v>
      </c>
      <c r="H837">
        <v>17</v>
      </c>
      <c r="I837">
        <v>3</v>
      </c>
      <c r="J837">
        <v>0</v>
      </c>
      <c r="K837">
        <v>3</v>
      </c>
      <c r="L837">
        <v>12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215</v>
      </c>
      <c r="T837">
        <v>116</v>
      </c>
      <c r="U837">
        <v>99</v>
      </c>
      <c r="V837">
        <v>24</v>
      </c>
      <c r="W837">
        <v>19</v>
      </c>
      <c r="X837">
        <v>19</v>
      </c>
      <c r="Y837">
        <v>18</v>
      </c>
      <c r="Z837">
        <v>20</v>
      </c>
      <c r="AA837">
        <v>17</v>
      </c>
      <c r="AB837">
        <v>14</v>
      </c>
      <c r="AC837">
        <v>18</v>
      </c>
      <c r="AD837">
        <v>21</v>
      </c>
      <c r="AE837">
        <v>12</v>
      </c>
      <c r="AF837">
        <v>18</v>
      </c>
      <c r="AG837">
        <v>15</v>
      </c>
      <c r="AH837">
        <v>25</v>
      </c>
      <c r="AI837">
        <v>13</v>
      </c>
      <c r="AJ837">
        <v>12</v>
      </c>
      <c r="AK837">
        <v>6</v>
      </c>
      <c r="AL837">
        <v>3</v>
      </c>
      <c r="AM837">
        <v>3</v>
      </c>
      <c r="AN837">
        <v>14272</v>
      </c>
      <c r="AO837">
        <v>3445</v>
      </c>
      <c r="AP837">
        <v>1</v>
      </c>
      <c r="AQ837">
        <v>270</v>
      </c>
      <c r="AR837">
        <v>18</v>
      </c>
      <c r="AS837">
        <v>1670</v>
      </c>
      <c r="AT837" t="s">
        <v>94</v>
      </c>
    </row>
    <row r="838" spans="1:46" hidden="1" x14ac:dyDescent="0.3">
      <c r="A838">
        <v>64740</v>
      </c>
      <c r="B838" t="s">
        <v>1697</v>
      </c>
      <c r="C838" t="s">
        <v>1698</v>
      </c>
      <c r="D838">
        <v>222002.01</v>
      </c>
      <c r="E838">
        <v>2668797.58</v>
      </c>
      <c r="F838">
        <v>39</v>
      </c>
      <c r="G838">
        <v>12</v>
      </c>
      <c r="H838">
        <v>27</v>
      </c>
      <c r="I838">
        <v>3</v>
      </c>
      <c r="J838">
        <v>1</v>
      </c>
      <c r="K838">
        <v>2</v>
      </c>
      <c r="L838">
        <v>19</v>
      </c>
      <c r="M838">
        <v>3</v>
      </c>
      <c r="N838">
        <v>3</v>
      </c>
      <c r="O838">
        <v>4</v>
      </c>
      <c r="P838">
        <v>3</v>
      </c>
      <c r="Q838">
        <v>3</v>
      </c>
      <c r="R838">
        <v>3</v>
      </c>
      <c r="S838">
        <v>388</v>
      </c>
      <c r="T838">
        <v>210</v>
      </c>
      <c r="U838">
        <v>178</v>
      </c>
      <c r="V838">
        <v>35</v>
      </c>
      <c r="W838">
        <v>29</v>
      </c>
      <c r="X838">
        <v>30</v>
      </c>
      <c r="Y838">
        <v>26</v>
      </c>
      <c r="Z838">
        <v>30</v>
      </c>
      <c r="AA838">
        <v>30</v>
      </c>
      <c r="AB838">
        <v>36</v>
      </c>
      <c r="AC838">
        <v>26</v>
      </c>
      <c r="AD838">
        <v>36</v>
      </c>
      <c r="AE838">
        <v>36</v>
      </c>
      <c r="AF838">
        <v>43</v>
      </c>
      <c r="AG838">
        <v>31</v>
      </c>
      <c r="AH838">
        <v>78</v>
      </c>
      <c r="AI838">
        <v>41</v>
      </c>
      <c r="AJ838">
        <v>37</v>
      </c>
      <c r="AK838">
        <v>37</v>
      </c>
      <c r="AL838">
        <v>18</v>
      </c>
      <c r="AM838">
        <v>19</v>
      </c>
      <c r="AN838">
        <v>22248</v>
      </c>
      <c r="AO838">
        <v>14746</v>
      </c>
      <c r="AP838">
        <v>0</v>
      </c>
      <c r="AQ838">
        <v>0</v>
      </c>
      <c r="AR838">
        <v>77</v>
      </c>
      <c r="AS838">
        <v>6450</v>
      </c>
      <c r="AT838" t="s">
        <v>94</v>
      </c>
    </row>
    <row r="839" spans="1:46" hidden="1" x14ac:dyDescent="0.3">
      <c r="A839">
        <v>64741</v>
      </c>
      <c r="B839" t="s">
        <v>1699</v>
      </c>
      <c r="C839" t="s">
        <v>1700</v>
      </c>
      <c r="D839">
        <v>220545.98</v>
      </c>
      <c r="E839">
        <v>2678581.16</v>
      </c>
      <c r="F839">
        <v>97</v>
      </c>
      <c r="G839">
        <v>22</v>
      </c>
      <c r="H839">
        <v>75</v>
      </c>
      <c r="I839">
        <v>6</v>
      </c>
      <c r="J839">
        <v>0</v>
      </c>
      <c r="K839">
        <v>6</v>
      </c>
      <c r="L839">
        <v>53</v>
      </c>
      <c r="M839">
        <v>8</v>
      </c>
      <c r="N839">
        <v>9</v>
      </c>
      <c r="O839">
        <v>10</v>
      </c>
      <c r="P839">
        <v>10</v>
      </c>
      <c r="Q839">
        <v>9</v>
      </c>
      <c r="R839">
        <v>7</v>
      </c>
      <c r="S839">
        <v>1319</v>
      </c>
      <c r="T839">
        <v>671</v>
      </c>
      <c r="U839">
        <v>648</v>
      </c>
      <c r="V839">
        <v>121</v>
      </c>
      <c r="W839">
        <v>100</v>
      </c>
      <c r="X839">
        <v>119</v>
      </c>
      <c r="Y839">
        <v>105</v>
      </c>
      <c r="Z839">
        <v>123</v>
      </c>
      <c r="AA839">
        <v>127</v>
      </c>
      <c r="AB839">
        <v>128</v>
      </c>
      <c r="AC839">
        <v>114</v>
      </c>
      <c r="AD839">
        <v>100</v>
      </c>
      <c r="AE839">
        <v>116</v>
      </c>
      <c r="AF839">
        <v>80</v>
      </c>
      <c r="AG839">
        <v>86</v>
      </c>
      <c r="AH839">
        <v>225</v>
      </c>
      <c r="AI839">
        <v>126</v>
      </c>
      <c r="AJ839">
        <v>99</v>
      </c>
      <c r="AK839">
        <v>46</v>
      </c>
      <c r="AL839">
        <v>22</v>
      </c>
      <c r="AM839">
        <v>24</v>
      </c>
      <c r="AN839">
        <v>23585</v>
      </c>
      <c r="AO839">
        <v>14618</v>
      </c>
      <c r="AP839">
        <v>1</v>
      </c>
      <c r="AQ839">
        <v>933</v>
      </c>
      <c r="AR839">
        <v>69</v>
      </c>
      <c r="AS839">
        <v>4311</v>
      </c>
      <c r="AT839" t="s">
        <v>94</v>
      </c>
    </row>
    <row r="840" spans="1:46" hidden="1" x14ac:dyDescent="0.3">
      <c r="A840">
        <v>64742</v>
      </c>
      <c r="B840" t="s">
        <v>1701</v>
      </c>
      <c r="C840" t="s">
        <v>1702</v>
      </c>
      <c r="D840">
        <v>222152.55</v>
      </c>
      <c r="E840">
        <v>2671367.7200000002</v>
      </c>
      <c r="F840">
        <v>46</v>
      </c>
      <c r="G840">
        <v>15</v>
      </c>
      <c r="H840">
        <v>31</v>
      </c>
      <c r="I840">
        <v>4</v>
      </c>
      <c r="J840">
        <v>1</v>
      </c>
      <c r="K840">
        <v>3</v>
      </c>
      <c r="L840">
        <v>25</v>
      </c>
      <c r="M840">
        <v>4</v>
      </c>
      <c r="N840">
        <v>4</v>
      </c>
      <c r="O840">
        <v>4</v>
      </c>
      <c r="P840">
        <v>5</v>
      </c>
      <c r="Q840">
        <v>4</v>
      </c>
      <c r="R840">
        <v>4</v>
      </c>
      <c r="S840">
        <v>604</v>
      </c>
      <c r="T840">
        <v>313</v>
      </c>
      <c r="U840">
        <v>291</v>
      </c>
      <c r="V840">
        <v>50</v>
      </c>
      <c r="W840">
        <v>52</v>
      </c>
      <c r="X840">
        <v>39</v>
      </c>
      <c r="Y840">
        <v>56</v>
      </c>
      <c r="Z840">
        <v>59</v>
      </c>
      <c r="AA840">
        <v>45</v>
      </c>
      <c r="AB840">
        <v>66</v>
      </c>
      <c r="AC840">
        <v>57</v>
      </c>
      <c r="AD840">
        <v>53</v>
      </c>
      <c r="AE840">
        <v>33</v>
      </c>
      <c r="AF840">
        <v>46</v>
      </c>
      <c r="AG840">
        <v>48</v>
      </c>
      <c r="AH840">
        <v>97</v>
      </c>
      <c r="AI840">
        <v>52</v>
      </c>
      <c r="AJ840">
        <v>45</v>
      </c>
      <c r="AK840">
        <v>25</v>
      </c>
      <c r="AL840">
        <v>11</v>
      </c>
      <c r="AM840">
        <v>14</v>
      </c>
      <c r="AN840">
        <v>34865</v>
      </c>
      <c r="AO840">
        <v>9903</v>
      </c>
      <c r="AP840">
        <v>0</v>
      </c>
      <c r="AQ840">
        <v>0</v>
      </c>
      <c r="AR840">
        <v>73</v>
      </c>
      <c r="AS840">
        <v>5766</v>
      </c>
      <c r="AT840" t="s">
        <v>94</v>
      </c>
    </row>
    <row r="841" spans="1:46" hidden="1" x14ac:dyDescent="0.3">
      <c r="A841">
        <v>64743</v>
      </c>
      <c r="B841" t="s">
        <v>1703</v>
      </c>
      <c r="C841" t="s">
        <v>1704</v>
      </c>
      <c r="D841">
        <v>213217.86</v>
      </c>
      <c r="E841">
        <v>2667247.7629999998</v>
      </c>
      <c r="F841">
        <v>82</v>
      </c>
      <c r="G841">
        <v>23</v>
      </c>
      <c r="H841">
        <v>59</v>
      </c>
      <c r="I841">
        <v>7</v>
      </c>
      <c r="J841">
        <v>1</v>
      </c>
      <c r="K841">
        <v>6</v>
      </c>
      <c r="L841">
        <v>45</v>
      </c>
      <c r="M841">
        <v>8</v>
      </c>
      <c r="N841">
        <v>8</v>
      </c>
      <c r="O841">
        <v>7</v>
      </c>
      <c r="P841">
        <v>8</v>
      </c>
      <c r="Q841">
        <v>7</v>
      </c>
      <c r="R841">
        <v>7</v>
      </c>
      <c r="S841">
        <v>1183</v>
      </c>
      <c r="T841">
        <v>623</v>
      </c>
      <c r="U841">
        <v>560</v>
      </c>
      <c r="V841">
        <v>115</v>
      </c>
      <c r="W841">
        <v>95</v>
      </c>
      <c r="X841">
        <v>101</v>
      </c>
      <c r="Y841">
        <v>96</v>
      </c>
      <c r="Z841">
        <v>94</v>
      </c>
      <c r="AA841">
        <v>89</v>
      </c>
      <c r="AB841">
        <v>120</v>
      </c>
      <c r="AC841">
        <v>92</v>
      </c>
      <c r="AD841">
        <v>89</v>
      </c>
      <c r="AE841">
        <v>98</v>
      </c>
      <c r="AF841">
        <v>104</v>
      </c>
      <c r="AG841">
        <v>90</v>
      </c>
      <c r="AH841">
        <v>197</v>
      </c>
      <c r="AI841">
        <v>100</v>
      </c>
      <c r="AJ841">
        <v>97</v>
      </c>
      <c r="AK841">
        <v>18</v>
      </c>
      <c r="AL841">
        <v>9</v>
      </c>
      <c r="AM841">
        <v>9</v>
      </c>
      <c r="AN841">
        <v>32664</v>
      </c>
      <c r="AO841">
        <v>11574</v>
      </c>
      <c r="AP841">
        <v>0</v>
      </c>
      <c r="AQ841">
        <v>0</v>
      </c>
      <c r="AR841">
        <v>73</v>
      </c>
      <c r="AS841">
        <v>8019</v>
      </c>
      <c r="AT841" t="s">
        <v>94</v>
      </c>
    </row>
    <row r="842" spans="1:46" hidden="1" x14ac:dyDescent="0.3">
      <c r="A842">
        <v>64744</v>
      </c>
      <c r="B842" t="s">
        <v>361</v>
      </c>
      <c r="C842" t="s">
        <v>1705</v>
      </c>
      <c r="D842">
        <v>204836.80600000001</v>
      </c>
      <c r="E842">
        <v>2681742.7289999998</v>
      </c>
      <c r="F842">
        <v>13</v>
      </c>
      <c r="G842">
        <v>5</v>
      </c>
      <c r="H842">
        <v>8</v>
      </c>
      <c r="I842">
        <v>2</v>
      </c>
      <c r="J842">
        <v>0</v>
      </c>
      <c r="K842">
        <v>2</v>
      </c>
      <c r="L842">
        <v>6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100</v>
      </c>
      <c r="T842">
        <v>54</v>
      </c>
      <c r="U842">
        <v>46</v>
      </c>
      <c r="V842">
        <v>10</v>
      </c>
      <c r="W842">
        <v>10</v>
      </c>
      <c r="X842">
        <v>9</v>
      </c>
      <c r="Y842">
        <v>6</v>
      </c>
      <c r="Z842">
        <v>6</v>
      </c>
      <c r="AA842">
        <v>7</v>
      </c>
      <c r="AB842">
        <v>9</v>
      </c>
      <c r="AC842">
        <v>10</v>
      </c>
      <c r="AD842">
        <v>10</v>
      </c>
      <c r="AE842">
        <v>6</v>
      </c>
      <c r="AF842">
        <v>10</v>
      </c>
      <c r="AG842">
        <v>7</v>
      </c>
      <c r="AH842">
        <v>13</v>
      </c>
      <c r="AI842">
        <v>1</v>
      </c>
      <c r="AJ842">
        <v>12</v>
      </c>
      <c r="AK842">
        <v>4</v>
      </c>
      <c r="AL842">
        <v>3</v>
      </c>
      <c r="AM842">
        <v>1</v>
      </c>
      <c r="AN842">
        <v>20106</v>
      </c>
      <c r="AO842">
        <v>7522</v>
      </c>
      <c r="AP842">
        <v>0</v>
      </c>
      <c r="AQ842">
        <v>0</v>
      </c>
      <c r="AR842">
        <v>20</v>
      </c>
      <c r="AS842">
        <v>1788</v>
      </c>
      <c r="AT842" t="s">
        <v>94</v>
      </c>
    </row>
    <row r="843" spans="1:46" hidden="1" x14ac:dyDescent="0.3">
      <c r="A843">
        <v>64745</v>
      </c>
      <c r="B843" t="s">
        <v>1706</v>
      </c>
      <c r="C843" t="s">
        <v>1707</v>
      </c>
      <c r="D843">
        <v>221930.82</v>
      </c>
      <c r="E843">
        <v>2669739.2200000002</v>
      </c>
      <c r="F843">
        <v>82</v>
      </c>
      <c r="G843">
        <v>21</v>
      </c>
      <c r="H843">
        <v>61</v>
      </c>
      <c r="I843">
        <v>6</v>
      </c>
      <c r="J843">
        <v>0</v>
      </c>
      <c r="K843">
        <v>6</v>
      </c>
      <c r="L843">
        <v>44</v>
      </c>
      <c r="M843">
        <v>7</v>
      </c>
      <c r="N843">
        <v>7</v>
      </c>
      <c r="O843">
        <v>8</v>
      </c>
      <c r="P843">
        <v>9</v>
      </c>
      <c r="Q843">
        <v>7</v>
      </c>
      <c r="R843">
        <v>6</v>
      </c>
      <c r="S843">
        <v>1163</v>
      </c>
      <c r="T843">
        <v>557</v>
      </c>
      <c r="U843">
        <v>606</v>
      </c>
      <c r="V843">
        <v>83</v>
      </c>
      <c r="W843">
        <v>99</v>
      </c>
      <c r="X843">
        <v>95</v>
      </c>
      <c r="Y843">
        <v>97</v>
      </c>
      <c r="Z843">
        <v>94</v>
      </c>
      <c r="AA843">
        <v>122</v>
      </c>
      <c r="AB843">
        <v>118</v>
      </c>
      <c r="AC843">
        <v>108</v>
      </c>
      <c r="AD843">
        <v>94</v>
      </c>
      <c r="AE843">
        <v>84</v>
      </c>
      <c r="AF843">
        <v>73</v>
      </c>
      <c r="AG843">
        <v>96</v>
      </c>
      <c r="AH843">
        <v>200</v>
      </c>
      <c r="AI843">
        <v>112</v>
      </c>
      <c r="AJ843">
        <v>88</v>
      </c>
      <c r="AK843">
        <v>15</v>
      </c>
      <c r="AL843">
        <v>6</v>
      </c>
      <c r="AM843">
        <v>9</v>
      </c>
      <c r="AN843">
        <v>19527</v>
      </c>
      <c r="AO843">
        <v>7386</v>
      </c>
      <c r="AP843">
        <v>0</v>
      </c>
      <c r="AQ843">
        <v>0</v>
      </c>
      <c r="AR843">
        <v>70</v>
      </c>
      <c r="AS843">
        <v>4900</v>
      </c>
      <c r="AT843" t="s">
        <v>94</v>
      </c>
    </row>
    <row r="844" spans="1:46" hidden="1" x14ac:dyDescent="0.3">
      <c r="A844">
        <v>64746</v>
      </c>
      <c r="B844" t="s">
        <v>1708</v>
      </c>
      <c r="C844" t="s">
        <v>1709</v>
      </c>
      <c r="D844">
        <v>214050.3</v>
      </c>
      <c r="E844">
        <v>2679380.0699999998</v>
      </c>
      <c r="F844">
        <v>46</v>
      </c>
      <c r="G844">
        <v>12</v>
      </c>
      <c r="H844">
        <v>34</v>
      </c>
      <c r="I844">
        <v>4</v>
      </c>
      <c r="J844">
        <v>1</v>
      </c>
      <c r="K844">
        <v>3</v>
      </c>
      <c r="L844">
        <v>25</v>
      </c>
      <c r="M844">
        <v>4</v>
      </c>
      <c r="N844">
        <v>4</v>
      </c>
      <c r="O844">
        <v>4</v>
      </c>
      <c r="P844">
        <v>5</v>
      </c>
      <c r="Q844">
        <v>4</v>
      </c>
      <c r="R844">
        <v>4</v>
      </c>
      <c r="S844">
        <v>605</v>
      </c>
      <c r="T844">
        <v>316</v>
      </c>
      <c r="U844">
        <v>289</v>
      </c>
      <c r="V844">
        <v>60</v>
      </c>
      <c r="W844">
        <v>46</v>
      </c>
      <c r="X844">
        <v>41</v>
      </c>
      <c r="Y844">
        <v>51</v>
      </c>
      <c r="Z844">
        <v>51</v>
      </c>
      <c r="AA844">
        <v>51</v>
      </c>
      <c r="AB844">
        <v>60</v>
      </c>
      <c r="AC844">
        <v>61</v>
      </c>
      <c r="AD844">
        <v>51</v>
      </c>
      <c r="AE844">
        <v>28</v>
      </c>
      <c r="AF844">
        <v>53</v>
      </c>
      <c r="AG844">
        <v>52</v>
      </c>
      <c r="AH844">
        <v>103</v>
      </c>
      <c r="AI844">
        <v>54</v>
      </c>
      <c r="AJ844">
        <v>49</v>
      </c>
      <c r="AK844">
        <v>38</v>
      </c>
      <c r="AL844">
        <v>13</v>
      </c>
      <c r="AM844">
        <v>25</v>
      </c>
      <c r="AN844">
        <v>16957</v>
      </c>
      <c r="AO844">
        <v>8314</v>
      </c>
      <c r="AP844">
        <v>0</v>
      </c>
      <c r="AQ844">
        <v>0</v>
      </c>
      <c r="AR844">
        <v>54</v>
      </c>
      <c r="AS844">
        <v>3937</v>
      </c>
      <c r="AT844" t="s">
        <v>94</v>
      </c>
    </row>
    <row r="845" spans="1:46" hidden="1" x14ac:dyDescent="0.3">
      <c r="A845">
        <v>64747</v>
      </c>
      <c r="B845" t="s">
        <v>1710</v>
      </c>
      <c r="C845" t="s">
        <v>1711</v>
      </c>
      <c r="D845">
        <v>232870.639</v>
      </c>
      <c r="E845">
        <v>2681987.784</v>
      </c>
      <c r="F845">
        <v>28</v>
      </c>
      <c r="G845">
        <v>9</v>
      </c>
      <c r="H845">
        <v>19</v>
      </c>
      <c r="I845">
        <v>4</v>
      </c>
      <c r="J845">
        <v>1</v>
      </c>
      <c r="K845">
        <v>3</v>
      </c>
      <c r="L845">
        <v>14</v>
      </c>
      <c r="M845">
        <v>2</v>
      </c>
      <c r="N845">
        <v>2</v>
      </c>
      <c r="O845">
        <v>3</v>
      </c>
      <c r="P845">
        <v>3</v>
      </c>
      <c r="Q845">
        <v>2</v>
      </c>
      <c r="R845">
        <v>2</v>
      </c>
      <c r="S845">
        <v>291</v>
      </c>
      <c r="T845">
        <v>152</v>
      </c>
      <c r="U845">
        <v>139</v>
      </c>
      <c r="V845">
        <v>27</v>
      </c>
      <c r="W845">
        <v>23</v>
      </c>
      <c r="X845">
        <v>23</v>
      </c>
      <c r="Y845">
        <v>23</v>
      </c>
      <c r="Z845">
        <v>32</v>
      </c>
      <c r="AA845">
        <v>23</v>
      </c>
      <c r="AB845">
        <v>35</v>
      </c>
      <c r="AC845">
        <v>29</v>
      </c>
      <c r="AD845">
        <v>15</v>
      </c>
      <c r="AE845">
        <v>22</v>
      </c>
      <c r="AF845">
        <v>20</v>
      </c>
      <c r="AG845">
        <v>19</v>
      </c>
      <c r="AH845">
        <v>55</v>
      </c>
      <c r="AI845">
        <v>28</v>
      </c>
      <c r="AJ845">
        <v>27</v>
      </c>
      <c r="AK845">
        <v>6</v>
      </c>
      <c r="AL845">
        <v>3</v>
      </c>
      <c r="AM845">
        <v>3</v>
      </c>
      <c r="AN845">
        <v>23081</v>
      </c>
      <c r="AO845">
        <v>5570</v>
      </c>
      <c r="AP845">
        <v>0</v>
      </c>
      <c r="AQ845">
        <v>0</v>
      </c>
      <c r="AR845">
        <v>34</v>
      </c>
      <c r="AS845">
        <v>3688</v>
      </c>
      <c r="AT845" t="s">
        <v>94</v>
      </c>
    </row>
    <row r="846" spans="1:46" hidden="1" x14ac:dyDescent="0.3">
      <c r="A846">
        <v>64748</v>
      </c>
      <c r="B846" t="s">
        <v>1712</v>
      </c>
      <c r="C846" t="s">
        <v>1713</v>
      </c>
      <c r="D846">
        <v>218465.22</v>
      </c>
      <c r="E846">
        <v>2666182.04</v>
      </c>
      <c r="F846">
        <v>87</v>
      </c>
      <c r="G846">
        <v>24</v>
      </c>
      <c r="H846">
        <v>63</v>
      </c>
      <c r="I846">
        <v>7</v>
      </c>
      <c r="J846">
        <v>0</v>
      </c>
      <c r="K846">
        <v>7</v>
      </c>
      <c r="L846">
        <v>47</v>
      </c>
      <c r="M846">
        <v>8</v>
      </c>
      <c r="N846">
        <v>8</v>
      </c>
      <c r="O846">
        <v>8</v>
      </c>
      <c r="P846">
        <v>9</v>
      </c>
      <c r="Q846">
        <v>7</v>
      </c>
      <c r="R846">
        <v>7</v>
      </c>
      <c r="S846">
        <v>1218</v>
      </c>
      <c r="T846">
        <v>575</v>
      </c>
      <c r="U846">
        <v>643</v>
      </c>
      <c r="V846">
        <v>102</v>
      </c>
      <c r="W846">
        <v>114</v>
      </c>
      <c r="X846">
        <v>95</v>
      </c>
      <c r="Y846">
        <v>99</v>
      </c>
      <c r="Z846">
        <v>93</v>
      </c>
      <c r="AA846">
        <v>124</v>
      </c>
      <c r="AB846">
        <v>108</v>
      </c>
      <c r="AC846">
        <v>126</v>
      </c>
      <c r="AD846">
        <v>95</v>
      </c>
      <c r="AE846">
        <v>85</v>
      </c>
      <c r="AF846">
        <v>82</v>
      </c>
      <c r="AG846">
        <v>95</v>
      </c>
      <c r="AH846">
        <v>208</v>
      </c>
      <c r="AI846">
        <v>102</v>
      </c>
      <c r="AJ846">
        <v>106</v>
      </c>
      <c r="AK846">
        <v>9</v>
      </c>
      <c r="AL846">
        <v>3</v>
      </c>
      <c r="AM846">
        <v>6</v>
      </c>
      <c r="AN846">
        <v>19108</v>
      </c>
      <c r="AO846">
        <v>16181</v>
      </c>
      <c r="AP846">
        <v>1</v>
      </c>
      <c r="AQ846">
        <v>1038</v>
      </c>
      <c r="AR846">
        <v>58</v>
      </c>
      <c r="AS846">
        <v>4060</v>
      </c>
      <c r="AT846" t="s">
        <v>94</v>
      </c>
    </row>
    <row r="847" spans="1:46" hidden="1" x14ac:dyDescent="0.3">
      <c r="A847">
        <v>64749</v>
      </c>
      <c r="B847" t="s">
        <v>1714</v>
      </c>
      <c r="C847" t="s">
        <v>1715</v>
      </c>
      <c r="D847">
        <v>221444.96299999999</v>
      </c>
      <c r="E847">
        <v>2663883.9419999998</v>
      </c>
      <c r="F847">
        <v>32</v>
      </c>
      <c r="G847">
        <v>8</v>
      </c>
      <c r="H847">
        <v>24</v>
      </c>
      <c r="I847">
        <v>4</v>
      </c>
      <c r="J847">
        <v>2</v>
      </c>
      <c r="K847">
        <v>2</v>
      </c>
      <c r="L847">
        <v>16</v>
      </c>
      <c r="M847">
        <v>3</v>
      </c>
      <c r="N847">
        <v>3</v>
      </c>
      <c r="O847">
        <v>3</v>
      </c>
      <c r="P847">
        <v>3</v>
      </c>
      <c r="Q847">
        <v>2</v>
      </c>
      <c r="R847">
        <v>2</v>
      </c>
      <c r="S847">
        <v>352</v>
      </c>
      <c r="T847">
        <v>180</v>
      </c>
      <c r="U847">
        <v>172</v>
      </c>
      <c r="V847">
        <v>34</v>
      </c>
      <c r="W847">
        <v>33</v>
      </c>
      <c r="X847">
        <v>33</v>
      </c>
      <c r="Y847">
        <v>35</v>
      </c>
      <c r="Z847">
        <v>32</v>
      </c>
      <c r="AA847">
        <v>35</v>
      </c>
      <c r="AB847">
        <v>28</v>
      </c>
      <c r="AC847">
        <v>30</v>
      </c>
      <c r="AD847">
        <v>29</v>
      </c>
      <c r="AE847">
        <v>23</v>
      </c>
      <c r="AF847">
        <v>24</v>
      </c>
      <c r="AG847">
        <v>16</v>
      </c>
      <c r="AH847">
        <v>59</v>
      </c>
      <c r="AI847">
        <v>30</v>
      </c>
      <c r="AJ847">
        <v>29</v>
      </c>
      <c r="AK847">
        <v>17</v>
      </c>
      <c r="AL847">
        <v>12</v>
      </c>
      <c r="AM847">
        <v>5</v>
      </c>
      <c r="AN847">
        <v>50365</v>
      </c>
      <c r="AO847">
        <v>16915</v>
      </c>
      <c r="AP847">
        <v>0</v>
      </c>
      <c r="AQ847">
        <v>0</v>
      </c>
      <c r="AR847">
        <v>47</v>
      </c>
      <c r="AS847">
        <v>5040</v>
      </c>
      <c r="AT847" t="s">
        <v>94</v>
      </c>
    </row>
    <row r="848" spans="1:46" hidden="1" x14ac:dyDescent="0.3">
      <c r="A848">
        <v>64750</v>
      </c>
      <c r="B848" t="s">
        <v>1716</v>
      </c>
      <c r="C848" t="s">
        <v>1717</v>
      </c>
      <c r="D848">
        <v>221558.53</v>
      </c>
      <c r="E848">
        <v>2672187.2400000002</v>
      </c>
      <c r="F848">
        <v>117</v>
      </c>
      <c r="G848">
        <v>35</v>
      </c>
      <c r="H848">
        <v>82</v>
      </c>
      <c r="I848">
        <v>6</v>
      </c>
      <c r="J848">
        <v>1</v>
      </c>
      <c r="K848">
        <v>5</v>
      </c>
      <c r="L848">
        <v>64</v>
      </c>
      <c r="M848">
        <v>12</v>
      </c>
      <c r="N848">
        <v>10</v>
      </c>
      <c r="O848">
        <v>11</v>
      </c>
      <c r="P848">
        <v>12</v>
      </c>
      <c r="Q848">
        <v>10</v>
      </c>
      <c r="R848">
        <v>9</v>
      </c>
      <c r="S848">
        <v>1756</v>
      </c>
      <c r="T848">
        <v>909</v>
      </c>
      <c r="U848">
        <v>847</v>
      </c>
      <c r="V848">
        <v>166</v>
      </c>
      <c r="W848">
        <v>162</v>
      </c>
      <c r="X848">
        <v>128</v>
      </c>
      <c r="Y848">
        <v>145</v>
      </c>
      <c r="Z848">
        <v>161</v>
      </c>
      <c r="AA848">
        <v>137</v>
      </c>
      <c r="AB848">
        <v>172</v>
      </c>
      <c r="AC848">
        <v>160</v>
      </c>
      <c r="AD848">
        <v>140</v>
      </c>
      <c r="AE848">
        <v>134</v>
      </c>
      <c r="AF848">
        <v>142</v>
      </c>
      <c r="AG848">
        <v>109</v>
      </c>
      <c r="AH848">
        <v>294</v>
      </c>
      <c r="AI848">
        <v>150</v>
      </c>
      <c r="AJ848">
        <v>144</v>
      </c>
      <c r="AK848">
        <v>60</v>
      </c>
      <c r="AL848">
        <v>30</v>
      </c>
      <c r="AM848">
        <v>30</v>
      </c>
      <c r="AN848">
        <v>19681</v>
      </c>
      <c r="AO848">
        <v>17866</v>
      </c>
      <c r="AP848">
        <v>2</v>
      </c>
      <c r="AQ848">
        <v>1840</v>
      </c>
      <c r="AR848">
        <v>86</v>
      </c>
      <c r="AS848">
        <v>6943</v>
      </c>
      <c r="AT848" t="s">
        <v>94</v>
      </c>
    </row>
    <row r="849" spans="1:46" hidden="1" x14ac:dyDescent="0.3">
      <c r="A849">
        <v>64751</v>
      </c>
      <c r="B849" t="s">
        <v>1718</v>
      </c>
      <c r="C849" t="s">
        <v>1719</v>
      </c>
      <c r="D849">
        <v>220998.826</v>
      </c>
      <c r="E849">
        <v>2683967.2579999999</v>
      </c>
      <c r="F849">
        <v>83</v>
      </c>
      <c r="G849">
        <v>18</v>
      </c>
      <c r="H849">
        <v>65</v>
      </c>
      <c r="I849">
        <v>6</v>
      </c>
      <c r="J849">
        <v>0</v>
      </c>
      <c r="K849">
        <v>6</v>
      </c>
      <c r="L849">
        <v>47</v>
      </c>
      <c r="M849">
        <v>8</v>
      </c>
      <c r="N849">
        <v>8</v>
      </c>
      <c r="O849">
        <v>9</v>
      </c>
      <c r="P849">
        <v>8</v>
      </c>
      <c r="Q849">
        <v>7</v>
      </c>
      <c r="R849">
        <v>7</v>
      </c>
      <c r="S849">
        <v>1296</v>
      </c>
      <c r="T849">
        <v>691</v>
      </c>
      <c r="U849">
        <v>605</v>
      </c>
      <c r="V849">
        <v>122</v>
      </c>
      <c r="W849">
        <v>105</v>
      </c>
      <c r="X849">
        <v>116</v>
      </c>
      <c r="Y849">
        <v>109</v>
      </c>
      <c r="Z849">
        <v>122</v>
      </c>
      <c r="AA849">
        <v>124</v>
      </c>
      <c r="AB849">
        <v>124</v>
      </c>
      <c r="AC849">
        <v>104</v>
      </c>
      <c r="AD849">
        <v>111</v>
      </c>
      <c r="AE849">
        <v>79</v>
      </c>
      <c r="AF849">
        <v>96</v>
      </c>
      <c r="AG849">
        <v>84</v>
      </c>
      <c r="AH849">
        <v>201</v>
      </c>
      <c r="AI849">
        <v>123</v>
      </c>
      <c r="AJ849">
        <v>78</v>
      </c>
      <c r="AK849">
        <v>20</v>
      </c>
      <c r="AL849">
        <v>9</v>
      </c>
      <c r="AM849">
        <v>11</v>
      </c>
      <c r="AN849">
        <v>20151</v>
      </c>
      <c r="AO849">
        <v>13259</v>
      </c>
      <c r="AP849">
        <v>0</v>
      </c>
      <c r="AQ849">
        <v>0</v>
      </c>
      <c r="AR849">
        <v>66</v>
      </c>
      <c r="AS849">
        <v>5010</v>
      </c>
      <c r="AT849" t="s">
        <v>94</v>
      </c>
    </row>
    <row r="850" spans="1:46" hidden="1" x14ac:dyDescent="0.3">
      <c r="A850">
        <v>64752</v>
      </c>
      <c r="B850" t="s">
        <v>1720</v>
      </c>
      <c r="C850" t="s">
        <v>1721</v>
      </c>
      <c r="D850">
        <v>217227.85</v>
      </c>
      <c r="E850">
        <v>2667373.71</v>
      </c>
      <c r="F850">
        <v>106</v>
      </c>
      <c r="G850">
        <v>31</v>
      </c>
      <c r="H850">
        <v>75</v>
      </c>
      <c r="I850">
        <v>6</v>
      </c>
      <c r="J850">
        <v>1</v>
      </c>
      <c r="K850">
        <v>5</v>
      </c>
      <c r="L850">
        <v>59</v>
      </c>
      <c r="M850">
        <v>10</v>
      </c>
      <c r="N850">
        <v>10</v>
      </c>
      <c r="O850">
        <v>10</v>
      </c>
      <c r="P850">
        <v>10</v>
      </c>
      <c r="Q850">
        <v>10</v>
      </c>
      <c r="R850">
        <v>9</v>
      </c>
      <c r="S850">
        <v>1593</v>
      </c>
      <c r="T850">
        <v>792</v>
      </c>
      <c r="U850">
        <v>801</v>
      </c>
      <c r="V850">
        <v>141</v>
      </c>
      <c r="W850">
        <v>138</v>
      </c>
      <c r="X850">
        <v>127</v>
      </c>
      <c r="Y850">
        <v>139</v>
      </c>
      <c r="Z850">
        <v>135</v>
      </c>
      <c r="AA850">
        <v>136</v>
      </c>
      <c r="AB850">
        <v>135</v>
      </c>
      <c r="AC850">
        <v>144</v>
      </c>
      <c r="AD850">
        <v>123</v>
      </c>
      <c r="AE850">
        <v>128</v>
      </c>
      <c r="AF850">
        <v>131</v>
      </c>
      <c r="AG850">
        <v>116</v>
      </c>
      <c r="AH850">
        <v>269</v>
      </c>
      <c r="AI850">
        <v>156</v>
      </c>
      <c r="AJ850">
        <v>113</v>
      </c>
      <c r="AK850">
        <v>10</v>
      </c>
      <c r="AL850">
        <v>5</v>
      </c>
      <c r="AM850">
        <v>5</v>
      </c>
      <c r="AN850">
        <v>20972</v>
      </c>
      <c r="AO850">
        <v>19014</v>
      </c>
      <c r="AP850">
        <v>1</v>
      </c>
      <c r="AQ850">
        <v>1282</v>
      </c>
      <c r="AR850">
        <v>76</v>
      </c>
      <c r="AS850">
        <v>5840</v>
      </c>
      <c r="AT850" t="s">
        <v>94</v>
      </c>
    </row>
    <row r="851" spans="1:46" hidden="1" x14ac:dyDescent="0.3">
      <c r="A851">
        <v>64753</v>
      </c>
      <c r="B851" t="s">
        <v>1722</v>
      </c>
      <c r="C851" t="s">
        <v>1723</v>
      </c>
      <c r="D851">
        <v>220465.2</v>
      </c>
      <c r="E851">
        <v>2664360.14</v>
      </c>
      <c r="F851">
        <v>48</v>
      </c>
      <c r="G851">
        <v>12</v>
      </c>
      <c r="H851">
        <v>36</v>
      </c>
      <c r="I851">
        <v>4</v>
      </c>
      <c r="J851">
        <v>0</v>
      </c>
      <c r="K851">
        <v>4</v>
      </c>
      <c r="L851">
        <v>26</v>
      </c>
      <c r="M851">
        <v>4</v>
      </c>
      <c r="N851">
        <v>4</v>
      </c>
      <c r="O851">
        <v>5</v>
      </c>
      <c r="P851">
        <v>5</v>
      </c>
      <c r="Q851">
        <v>4</v>
      </c>
      <c r="R851">
        <v>4</v>
      </c>
      <c r="S851">
        <v>603</v>
      </c>
      <c r="T851">
        <v>319</v>
      </c>
      <c r="U851">
        <v>284</v>
      </c>
      <c r="V851">
        <v>57</v>
      </c>
      <c r="W851">
        <v>41</v>
      </c>
      <c r="X851">
        <v>52</v>
      </c>
      <c r="Y851">
        <v>49</v>
      </c>
      <c r="Z851">
        <v>58</v>
      </c>
      <c r="AA851">
        <v>55</v>
      </c>
      <c r="AB851">
        <v>60</v>
      </c>
      <c r="AC851">
        <v>51</v>
      </c>
      <c r="AD851">
        <v>51</v>
      </c>
      <c r="AE851">
        <v>46</v>
      </c>
      <c r="AF851">
        <v>41</v>
      </c>
      <c r="AG851">
        <v>42</v>
      </c>
      <c r="AH851">
        <v>91</v>
      </c>
      <c r="AI851">
        <v>48</v>
      </c>
      <c r="AJ851">
        <v>43</v>
      </c>
      <c r="AK851">
        <v>14</v>
      </c>
      <c r="AL851">
        <v>7</v>
      </c>
      <c r="AM851">
        <v>7</v>
      </c>
      <c r="AN851">
        <v>35960</v>
      </c>
      <c r="AO851">
        <v>14941</v>
      </c>
      <c r="AP851">
        <v>0</v>
      </c>
      <c r="AQ851">
        <v>0</v>
      </c>
      <c r="AR851">
        <v>54</v>
      </c>
      <c r="AS851">
        <v>3672</v>
      </c>
      <c r="AT851" t="s">
        <v>94</v>
      </c>
    </row>
    <row r="852" spans="1:46" hidden="1" x14ac:dyDescent="0.3">
      <c r="A852">
        <v>64754</v>
      </c>
      <c r="B852" t="s">
        <v>1724</v>
      </c>
      <c r="C852" t="s">
        <v>1725</v>
      </c>
      <c r="D852">
        <v>209670.60800000001</v>
      </c>
      <c r="E852">
        <v>2684673.4929999998</v>
      </c>
      <c r="F852">
        <v>14</v>
      </c>
      <c r="G852">
        <v>4</v>
      </c>
      <c r="H852">
        <v>10</v>
      </c>
      <c r="I852">
        <v>2</v>
      </c>
      <c r="J852">
        <v>1</v>
      </c>
      <c r="K852">
        <v>1</v>
      </c>
      <c r="L852">
        <v>6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67</v>
      </c>
      <c r="T852">
        <v>31</v>
      </c>
      <c r="U852">
        <v>36</v>
      </c>
      <c r="V852">
        <v>5</v>
      </c>
      <c r="W852">
        <v>4</v>
      </c>
      <c r="X852">
        <v>4</v>
      </c>
      <c r="Y852">
        <v>5</v>
      </c>
      <c r="Z852">
        <v>1</v>
      </c>
      <c r="AA852">
        <v>5</v>
      </c>
      <c r="AB852">
        <v>10</v>
      </c>
      <c r="AC852">
        <v>7</v>
      </c>
      <c r="AD852">
        <v>5</v>
      </c>
      <c r="AE852">
        <v>5</v>
      </c>
      <c r="AF852">
        <v>6</v>
      </c>
      <c r="AG852">
        <v>10</v>
      </c>
      <c r="AH852">
        <v>14</v>
      </c>
      <c r="AI852">
        <v>4</v>
      </c>
      <c r="AJ852">
        <v>10</v>
      </c>
      <c r="AK852">
        <v>2</v>
      </c>
      <c r="AL852">
        <v>2</v>
      </c>
      <c r="AM852">
        <v>0</v>
      </c>
      <c r="AN852">
        <v>6126</v>
      </c>
      <c r="AO852">
        <v>2180</v>
      </c>
      <c r="AP852">
        <v>1</v>
      </c>
      <c r="AQ852">
        <v>320</v>
      </c>
      <c r="AR852">
        <v>13</v>
      </c>
      <c r="AS852">
        <v>1167</v>
      </c>
      <c r="AT852" t="s">
        <v>94</v>
      </c>
    </row>
    <row r="853" spans="1:46" hidden="1" x14ac:dyDescent="0.3">
      <c r="A853">
        <v>64755</v>
      </c>
      <c r="B853" t="s">
        <v>1726</v>
      </c>
      <c r="C853" t="s">
        <v>1727</v>
      </c>
      <c r="D853">
        <v>203766.79500000001</v>
      </c>
      <c r="E853">
        <v>2673193.1669999999</v>
      </c>
      <c r="F853">
        <v>18</v>
      </c>
      <c r="G853">
        <v>5</v>
      </c>
      <c r="H853">
        <v>13</v>
      </c>
      <c r="I853">
        <v>2</v>
      </c>
      <c r="J853">
        <v>0</v>
      </c>
      <c r="K853">
        <v>2</v>
      </c>
      <c r="L853">
        <v>7</v>
      </c>
      <c r="M853">
        <v>1</v>
      </c>
      <c r="N853">
        <v>1</v>
      </c>
      <c r="O853">
        <v>1</v>
      </c>
      <c r="P853">
        <v>2</v>
      </c>
      <c r="Q853">
        <v>1</v>
      </c>
      <c r="R853">
        <v>1</v>
      </c>
      <c r="S853">
        <v>151</v>
      </c>
      <c r="T853">
        <v>89</v>
      </c>
      <c r="U853">
        <v>62</v>
      </c>
      <c r="V853">
        <v>17</v>
      </c>
      <c r="W853">
        <v>13</v>
      </c>
      <c r="X853">
        <v>15</v>
      </c>
      <c r="Y853">
        <v>5</v>
      </c>
      <c r="Z853">
        <v>19</v>
      </c>
      <c r="AA853">
        <v>8</v>
      </c>
      <c r="AB853">
        <v>19</v>
      </c>
      <c r="AC853">
        <v>12</v>
      </c>
      <c r="AD853">
        <v>7</v>
      </c>
      <c r="AE853">
        <v>12</v>
      </c>
      <c r="AF853">
        <v>12</v>
      </c>
      <c r="AG853">
        <v>12</v>
      </c>
      <c r="AH853">
        <v>21</v>
      </c>
      <c r="AI853">
        <v>9</v>
      </c>
      <c r="AJ853">
        <v>12</v>
      </c>
      <c r="AK853">
        <v>10</v>
      </c>
      <c r="AL853">
        <v>6</v>
      </c>
      <c r="AM853">
        <v>4</v>
      </c>
      <c r="AN853">
        <v>13927</v>
      </c>
      <c r="AO853">
        <v>2590</v>
      </c>
      <c r="AP853">
        <v>1</v>
      </c>
      <c r="AQ853">
        <v>210</v>
      </c>
      <c r="AR853">
        <v>18</v>
      </c>
      <c r="AS853">
        <v>1330</v>
      </c>
      <c r="AT853" t="s">
        <v>94</v>
      </c>
    </row>
    <row r="854" spans="1:46" hidden="1" x14ac:dyDescent="0.3">
      <c r="A854">
        <v>64756</v>
      </c>
      <c r="B854" t="s">
        <v>1728</v>
      </c>
      <c r="C854" t="s">
        <v>1729</v>
      </c>
      <c r="D854">
        <v>219440.96</v>
      </c>
      <c r="E854">
        <v>2666702.85</v>
      </c>
      <c r="F854">
        <v>77</v>
      </c>
      <c r="G854">
        <v>24</v>
      </c>
      <c r="H854">
        <v>53</v>
      </c>
      <c r="I854">
        <v>6</v>
      </c>
      <c r="J854">
        <v>0</v>
      </c>
      <c r="K854">
        <v>6</v>
      </c>
      <c r="L854">
        <v>41</v>
      </c>
      <c r="M854">
        <v>7</v>
      </c>
      <c r="N854">
        <v>6</v>
      </c>
      <c r="O854">
        <v>7</v>
      </c>
      <c r="P854">
        <v>9</v>
      </c>
      <c r="Q854">
        <v>6</v>
      </c>
      <c r="R854">
        <v>6</v>
      </c>
      <c r="S854">
        <v>1052</v>
      </c>
      <c r="T854">
        <v>556</v>
      </c>
      <c r="U854">
        <v>496</v>
      </c>
      <c r="V854">
        <v>98</v>
      </c>
      <c r="W854">
        <v>73</v>
      </c>
      <c r="X854">
        <v>88</v>
      </c>
      <c r="Y854">
        <v>82</v>
      </c>
      <c r="Z854">
        <v>104</v>
      </c>
      <c r="AA854">
        <v>78</v>
      </c>
      <c r="AB854">
        <v>115</v>
      </c>
      <c r="AC854">
        <v>102</v>
      </c>
      <c r="AD854">
        <v>67</v>
      </c>
      <c r="AE854">
        <v>89</v>
      </c>
      <c r="AF854">
        <v>84</v>
      </c>
      <c r="AG854">
        <v>72</v>
      </c>
      <c r="AH854">
        <v>170</v>
      </c>
      <c r="AI854">
        <v>95</v>
      </c>
      <c r="AJ854">
        <v>75</v>
      </c>
      <c r="AK854">
        <v>24</v>
      </c>
      <c r="AL854">
        <v>13</v>
      </c>
      <c r="AM854">
        <v>11</v>
      </c>
      <c r="AN854">
        <v>19977</v>
      </c>
      <c r="AO854">
        <v>9836</v>
      </c>
      <c r="AP854">
        <v>0</v>
      </c>
      <c r="AQ854">
        <v>0</v>
      </c>
      <c r="AR854">
        <v>70</v>
      </c>
      <c r="AS854">
        <v>5270</v>
      </c>
      <c r="AT854" t="s">
        <v>94</v>
      </c>
    </row>
    <row r="855" spans="1:46" hidden="1" x14ac:dyDescent="0.3">
      <c r="A855">
        <v>64757</v>
      </c>
      <c r="B855" t="s">
        <v>1730</v>
      </c>
      <c r="C855" t="s">
        <v>1731</v>
      </c>
      <c r="D855">
        <v>203506.696</v>
      </c>
      <c r="E855">
        <v>2682070.7489999998</v>
      </c>
      <c r="F855">
        <v>75</v>
      </c>
      <c r="G855">
        <v>18</v>
      </c>
      <c r="H855">
        <v>57</v>
      </c>
      <c r="I855">
        <v>6</v>
      </c>
      <c r="J855">
        <v>2</v>
      </c>
      <c r="K855">
        <v>4</v>
      </c>
      <c r="L855">
        <v>41</v>
      </c>
      <c r="M855">
        <v>6</v>
      </c>
      <c r="N855">
        <v>7</v>
      </c>
      <c r="O855">
        <v>8</v>
      </c>
      <c r="P855">
        <v>7</v>
      </c>
      <c r="Q855">
        <v>6</v>
      </c>
      <c r="R855">
        <v>7</v>
      </c>
      <c r="S855">
        <v>1240</v>
      </c>
      <c r="T855">
        <v>657</v>
      </c>
      <c r="U855">
        <v>583</v>
      </c>
      <c r="V855">
        <v>103</v>
      </c>
      <c r="W855">
        <v>88</v>
      </c>
      <c r="X855">
        <v>102</v>
      </c>
      <c r="Y855">
        <v>88</v>
      </c>
      <c r="Z855">
        <v>130</v>
      </c>
      <c r="AA855">
        <v>108</v>
      </c>
      <c r="AB855">
        <v>108</v>
      </c>
      <c r="AC855">
        <v>110</v>
      </c>
      <c r="AD855">
        <v>97</v>
      </c>
      <c r="AE855">
        <v>91</v>
      </c>
      <c r="AF855">
        <v>117</v>
      </c>
      <c r="AG855">
        <v>98</v>
      </c>
      <c r="AH855">
        <v>181</v>
      </c>
      <c r="AI855">
        <v>100</v>
      </c>
      <c r="AJ855">
        <v>81</v>
      </c>
      <c r="AK855">
        <v>14</v>
      </c>
      <c r="AL855">
        <v>8</v>
      </c>
      <c r="AM855">
        <v>6</v>
      </c>
      <c r="AN855">
        <v>21474</v>
      </c>
      <c r="AO855">
        <v>8907</v>
      </c>
      <c r="AP855">
        <v>0</v>
      </c>
      <c r="AQ855">
        <v>0</v>
      </c>
      <c r="AR855">
        <v>46</v>
      </c>
      <c r="AS855">
        <v>3680</v>
      </c>
      <c r="AT855" t="s">
        <v>94</v>
      </c>
    </row>
    <row r="856" spans="1:46" hidden="1" x14ac:dyDescent="0.3">
      <c r="A856">
        <v>64758</v>
      </c>
      <c r="B856" t="s">
        <v>1732</v>
      </c>
      <c r="C856" t="s">
        <v>1733</v>
      </c>
      <c r="D856">
        <v>222693.08</v>
      </c>
      <c r="E856">
        <v>2667174.38</v>
      </c>
      <c r="F856">
        <v>35</v>
      </c>
      <c r="G856">
        <v>11</v>
      </c>
      <c r="H856">
        <v>24</v>
      </c>
      <c r="I856">
        <v>4</v>
      </c>
      <c r="J856">
        <v>1</v>
      </c>
      <c r="K856">
        <v>3</v>
      </c>
      <c r="L856">
        <v>18</v>
      </c>
      <c r="M856">
        <v>3</v>
      </c>
      <c r="N856">
        <v>3</v>
      </c>
      <c r="O856">
        <v>3</v>
      </c>
      <c r="P856">
        <v>3</v>
      </c>
      <c r="Q856">
        <v>3</v>
      </c>
      <c r="R856">
        <v>3</v>
      </c>
      <c r="S856">
        <v>445</v>
      </c>
      <c r="T856">
        <v>232</v>
      </c>
      <c r="U856">
        <v>213</v>
      </c>
      <c r="V856">
        <v>46</v>
      </c>
      <c r="W856">
        <v>29</v>
      </c>
      <c r="X856">
        <v>42</v>
      </c>
      <c r="Y856">
        <v>34</v>
      </c>
      <c r="Z856">
        <v>39</v>
      </c>
      <c r="AA856">
        <v>43</v>
      </c>
      <c r="AB856">
        <v>46</v>
      </c>
      <c r="AC856">
        <v>30</v>
      </c>
      <c r="AD856">
        <v>38</v>
      </c>
      <c r="AE856">
        <v>36</v>
      </c>
      <c r="AF856">
        <v>21</v>
      </c>
      <c r="AG856">
        <v>41</v>
      </c>
      <c r="AH856">
        <v>69</v>
      </c>
      <c r="AI856">
        <v>41</v>
      </c>
      <c r="AJ856">
        <v>28</v>
      </c>
      <c r="AK856">
        <v>17</v>
      </c>
      <c r="AL856">
        <v>12</v>
      </c>
      <c r="AM856">
        <v>5</v>
      </c>
      <c r="AN856">
        <v>15696</v>
      </c>
      <c r="AO856">
        <v>9776</v>
      </c>
      <c r="AP856">
        <v>0</v>
      </c>
      <c r="AQ856">
        <v>0</v>
      </c>
      <c r="AR856">
        <v>46</v>
      </c>
      <c r="AS856">
        <v>3128</v>
      </c>
      <c r="AT856" t="s">
        <v>94</v>
      </c>
    </row>
    <row r="857" spans="1:46" hidden="1" x14ac:dyDescent="0.3">
      <c r="A857">
        <v>64759</v>
      </c>
      <c r="B857" t="s">
        <v>1734</v>
      </c>
      <c r="C857" t="s">
        <v>1735</v>
      </c>
      <c r="D857">
        <v>223195.71</v>
      </c>
      <c r="E857">
        <v>2681880.21</v>
      </c>
      <c r="F857">
        <v>23</v>
      </c>
      <c r="G857">
        <v>6</v>
      </c>
      <c r="H857">
        <v>17</v>
      </c>
      <c r="I857">
        <v>3</v>
      </c>
      <c r="J857">
        <v>0</v>
      </c>
      <c r="K857">
        <v>3</v>
      </c>
      <c r="L857">
        <v>12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269</v>
      </c>
      <c r="T857">
        <v>137</v>
      </c>
      <c r="U857">
        <v>132</v>
      </c>
      <c r="V857">
        <v>22</v>
      </c>
      <c r="W857">
        <v>14</v>
      </c>
      <c r="X857">
        <v>24</v>
      </c>
      <c r="Y857">
        <v>26</v>
      </c>
      <c r="Z857">
        <v>24</v>
      </c>
      <c r="AA857">
        <v>23</v>
      </c>
      <c r="AB857">
        <v>25</v>
      </c>
      <c r="AC857">
        <v>28</v>
      </c>
      <c r="AD857">
        <v>20</v>
      </c>
      <c r="AE857">
        <v>24</v>
      </c>
      <c r="AF857">
        <v>22</v>
      </c>
      <c r="AG857">
        <v>17</v>
      </c>
      <c r="AH857">
        <v>41</v>
      </c>
      <c r="AI857">
        <v>15</v>
      </c>
      <c r="AJ857">
        <v>26</v>
      </c>
      <c r="AK857">
        <v>9</v>
      </c>
      <c r="AL857">
        <v>5</v>
      </c>
      <c r="AM857">
        <v>4</v>
      </c>
      <c r="AN857">
        <v>19832</v>
      </c>
      <c r="AO857">
        <v>8732</v>
      </c>
      <c r="AP857">
        <v>0</v>
      </c>
      <c r="AQ857">
        <v>0</v>
      </c>
      <c r="AR857">
        <v>26</v>
      </c>
      <c r="AS857">
        <v>3222</v>
      </c>
      <c r="AT857" t="s">
        <v>94</v>
      </c>
    </row>
    <row r="858" spans="1:46" hidden="1" x14ac:dyDescent="0.3">
      <c r="A858">
        <v>64760</v>
      </c>
      <c r="B858" t="s">
        <v>1736</v>
      </c>
      <c r="C858" t="s">
        <v>1737</v>
      </c>
      <c r="D858">
        <v>219076.54</v>
      </c>
      <c r="E858">
        <v>2676856</v>
      </c>
      <c r="F858">
        <v>109</v>
      </c>
      <c r="G858">
        <v>22</v>
      </c>
      <c r="H858">
        <v>87</v>
      </c>
      <c r="I858">
        <v>7</v>
      </c>
      <c r="J858">
        <v>1</v>
      </c>
      <c r="K858">
        <v>6</v>
      </c>
      <c r="L858">
        <v>62</v>
      </c>
      <c r="M858">
        <v>11</v>
      </c>
      <c r="N858">
        <v>10</v>
      </c>
      <c r="O858">
        <v>11</v>
      </c>
      <c r="P858">
        <v>10</v>
      </c>
      <c r="Q858">
        <v>10</v>
      </c>
      <c r="R858">
        <v>10</v>
      </c>
      <c r="S858">
        <v>1815</v>
      </c>
      <c r="T858">
        <v>938</v>
      </c>
      <c r="U858">
        <v>877</v>
      </c>
      <c r="V858">
        <v>170</v>
      </c>
      <c r="W858">
        <v>156</v>
      </c>
      <c r="X858">
        <v>148</v>
      </c>
      <c r="Y858">
        <v>144</v>
      </c>
      <c r="Z858">
        <v>163</v>
      </c>
      <c r="AA858">
        <v>152</v>
      </c>
      <c r="AB858">
        <v>172</v>
      </c>
      <c r="AC858">
        <v>141</v>
      </c>
      <c r="AD858">
        <v>140</v>
      </c>
      <c r="AE858">
        <v>148</v>
      </c>
      <c r="AF858">
        <v>145</v>
      </c>
      <c r="AG858">
        <v>136</v>
      </c>
      <c r="AH858">
        <v>313</v>
      </c>
      <c r="AI858">
        <v>163</v>
      </c>
      <c r="AJ858">
        <v>150</v>
      </c>
      <c r="AK858">
        <v>14</v>
      </c>
      <c r="AL858">
        <v>6</v>
      </c>
      <c r="AM858">
        <v>8</v>
      </c>
      <c r="AN858">
        <v>30230</v>
      </c>
      <c r="AO858">
        <v>14341</v>
      </c>
      <c r="AP858">
        <v>1</v>
      </c>
      <c r="AQ858">
        <v>755</v>
      </c>
      <c r="AR858">
        <v>69</v>
      </c>
      <c r="AS858">
        <v>5581</v>
      </c>
      <c r="AT858" t="s">
        <v>94</v>
      </c>
    </row>
    <row r="859" spans="1:46" hidden="1" x14ac:dyDescent="0.3">
      <c r="A859">
        <v>64761</v>
      </c>
      <c r="B859" t="s">
        <v>1738</v>
      </c>
      <c r="C859" t="s">
        <v>1739</v>
      </c>
      <c r="D859">
        <v>206011.68799999999</v>
      </c>
      <c r="E859">
        <v>2672676.355</v>
      </c>
      <c r="F859">
        <v>30</v>
      </c>
      <c r="G859">
        <v>8</v>
      </c>
      <c r="H859">
        <v>22</v>
      </c>
      <c r="I859">
        <v>3</v>
      </c>
      <c r="J859">
        <v>0</v>
      </c>
      <c r="K859">
        <v>3</v>
      </c>
      <c r="L859">
        <v>16</v>
      </c>
      <c r="M859">
        <v>3</v>
      </c>
      <c r="N859">
        <v>3</v>
      </c>
      <c r="O859">
        <v>3</v>
      </c>
      <c r="P859">
        <v>3</v>
      </c>
      <c r="Q859">
        <v>2</v>
      </c>
      <c r="R859">
        <v>2</v>
      </c>
      <c r="S859">
        <v>315</v>
      </c>
      <c r="T859">
        <v>171</v>
      </c>
      <c r="U859">
        <v>144</v>
      </c>
      <c r="V859">
        <v>40</v>
      </c>
      <c r="W859">
        <v>20</v>
      </c>
      <c r="X859">
        <v>29</v>
      </c>
      <c r="Y859">
        <v>33</v>
      </c>
      <c r="Z859">
        <v>29</v>
      </c>
      <c r="AA859">
        <v>34</v>
      </c>
      <c r="AB859">
        <v>28</v>
      </c>
      <c r="AC859">
        <v>22</v>
      </c>
      <c r="AD859">
        <v>30</v>
      </c>
      <c r="AE859">
        <v>17</v>
      </c>
      <c r="AF859">
        <v>15</v>
      </c>
      <c r="AG859">
        <v>18</v>
      </c>
      <c r="AH859">
        <v>39</v>
      </c>
      <c r="AI859">
        <v>25</v>
      </c>
      <c r="AJ859">
        <v>14</v>
      </c>
      <c r="AK859">
        <v>39</v>
      </c>
      <c r="AL859">
        <v>17</v>
      </c>
      <c r="AM859">
        <v>22</v>
      </c>
      <c r="AN859">
        <v>43286</v>
      </c>
      <c r="AO859">
        <v>7406</v>
      </c>
      <c r="AP859">
        <v>1</v>
      </c>
      <c r="AQ859">
        <v>324</v>
      </c>
      <c r="AR859">
        <v>28</v>
      </c>
      <c r="AS859">
        <v>2557</v>
      </c>
      <c r="AT859" t="s">
        <v>94</v>
      </c>
    </row>
    <row r="860" spans="1:46" hidden="1" x14ac:dyDescent="0.3">
      <c r="A860">
        <v>64762</v>
      </c>
      <c r="B860" t="s">
        <v>1740</v>
      </c>
      <c r="C860" t="s">
        <v>1741</v>
      </c>
      <c r="D860">
        <v>232461.76</v>
      </c>
      <c r="E860">
        <v>2683854.9500000002</v>
      </c>
      <c r="F860">
        <v>22</v>
      </c>
      <c r="G860">
        <v>11</v>
      </c>
      <c r="H860">
        <v>11</v>
      </c>
      <c r="I860">
        <v>3</v>
      </c>
      <c r="J860">
        <v>0</v>
      </c>
      <c r="K860">
        <v>3</v>
      </c>
      <c r="L860">
        <v>12</v>
      </c>
      <c r="M860">
        <v>2</v>
      </c>
      <c r="N860">
        <v>2</v>
      </c>
      <c r="O860">
        <v>2</v>
      </c>
      <c r="P860">
        <v>2</v>
      </c>
      <c r="Q860">
        <v>2</v>
      </c>
      <c r="R860">
        <v>2</v>
      </c>
      <c r="S860">
        <v>221</v>
      </c>
      <c r="T860">
        <v>104</v>
      </c>
      <c r="U860">
        <v>117</v>
      </c>
      <c r="V860">
        <v>17</v>
      </c>
      <c r="W860">
        <v>16</v>
      </c>
      <c r="X860">
        <v>18</v>
      </c>
      <c r="Y860">
        <v>16</v>
      </c>
      <c r="Z860">
        <v>21</v>
      </c>
      <c r="AA860">
        <v>15</v>
      </c>
      <c r="AB860">
        <v>23</v>
      </c>
      <c r="AC860">
        <v>26</v>
      </c>
      <c r="AD860">
        <v>13</v>
      </c>
      <c r="AE860">
        <v>21</v>
      </c>
      <c r="AF860">
        <v>12</v>
      </c>
      <c r="AG860">
        <v>23</v>
      </c>
      <c r="AH860">
        <v>43</v>
      </c>
      <c r="AI860">
        <v>18</v>
      </c>
      <c r="AJ860">
        <v>25</v>
      </c>
      <c r="AK860">
        <v>13</v>
      </c>
      <c r="AL860">
        <v>5</v>
      </c>
      <c r="AM860">
        <v>8</v>
      </c>
      <c r="AN860">
        <v>5393</v>
      </c>
      <c r="AO860">
        <v>4206</v>
      </c>
      <c r="AP860">
        <v>1</v>
      </c>
      <c r="AQ860">
        <v>192</v>
      </c>
      <c r="AR860">
        <v>19</v>
      </c>
      <c r="AS860">
        <v>1610</v>
      </c>
      <c r="AT860" t="s">
        <v>94</v>
      </c>
    </row>
    <row r="861" spans="1:46" hidden="1" x14ac:dyDescent="0.3">
      <c r="A861">
        <v>64763</v>
      </c>
      <c r="B861" t="s">
        <v>1742</v>
      </c>
      <c r="C861" t="s">
        <v>1743</v>
      </c>
      <c r="D861">
        <v>218390.71599999999</v>
      </c>
      <c r="E861">
        <v>2659914.5099999998</v>
      </c>
      <c r="F861">
        <v>15</v>
      </c>
      <c r="G861">
        <v>1</v>
      </c>
      <c r="H861">
        <v>14</v>
      </c>
      <c r="I861">
        <v>0</v>
      </c>
      <c r="J861">
        <v>0</v>
      </c>
      <c r="K861">
        <v>0</v>
      </c>
      <c r="L861">
        <v>9</v>
      </c>
      <c r="M861">
        <v>2</v>
      </c>
      <c r="N861">
        <v>2</v>
      </c>
      <c r="O861">
        <v>1</v>
      </c>
      <c r="P861">
        <v>2</v>
      </c>
      <c r="Q861">
        <v>1</v>
      </c>
      <c r="R861">
        <v>1</v>
      </c>
      <c r="S861">
        <v>158</v>
      </c>
      <c r="T861">
        <v>82</v>
      </c>
      <c r="U861">
        <v>76</v>
      </c>
      <c r="V861">
        <v>13</v>
      </c>
      <c r="W861">
        <v>17</v>
      </c>
      <c r="X861">
        <v>13</v>
      </c>
      <c r="Y861">
        <v>17</v>
      </c>
      <c r="Z861">
        <v>12</v>
      </c>
      <c r="AA861">
        <v>10</v>
      </c>
      <c r="AB861">
        <v>17</v>
      </c>
      <c r="AC861">
        <v>15</v>
      </c>
      <c r="AD861">
        <v>15</v>
      </c>
      <c r="AE861">
        <v>10</v>
      </c>
      <c r="AF861">
        <v>12</v>
      </c>
      <c r="AG861">
        <v>7</v>
      </c>
      <c r="AH861">
        <v>24</v>
      </c>
      <c r="AI861">
        <v>13</v>
      </c>
      <c r="AJ861">
        <v>11</v>
      </c>
      <c r="AK861">
        <v>1</v>
      </c>
      <c r="AL861">
        <v>1</v>
      </c>
      <c r="AM861">
        <v>0</v>
      </c>
      <c r="AN861">
        <v>17348</v>
      </c>
      <c r="AO861">
        <v>2437</v>
      </c>
      <c r="AP861">
        <v>0</v>
      </c>
      <c r="AQ861">
        <v>0</v>
      </c>
      <c r="AR861">
        <v>17</v>
      </c>
      <c r="AS861">
        <v>1373</v>
      </c>
      <c r="AT861" t="s">
        <v>94</v>
      </c>
    </row>
    <row r="862" spans="1:46" hidden="1" x14ac:dyDescent="0.3">
      <c r="A862">
        <v>64764</v>
      </c>
      <c r="B862" t="s">
        <v>1744</v>
      </c>
      <c r="C862" t="s">
        <v>1745</v>
      </c>
      <c r="D862">
        <v>221172.04</v>
      </c>
      <c r="E862">
        <v>2667563.61</v>
      </c>
      <c r="F862">
        <v>44</v>
      </c>
      <c r="G862">
        <v>13</v>
      </c>
      <c r="H862">
        <v>31</v>
      </c>
      <c r="I862">
        <v>4</v>
      </c>
      <c r="J862">
        <v>0</v>
      </c>
      <c r="K862">
        <v>4</v>
      </c>
      <c r="L862">
        <v>25</v>
      </c>
      <c r="M862">
        <v>5</v>
      </c>
      <c r="N862">
        <v>4</v>
      </c>
      <c r="O862">
        <v>5</v>
      </c>
      <c r="P862">
        <v>4</v>
      </c>
      <c r="Q862">
        <v>4</v>
      </c>
      <c r="R862">
        <v>3</v>
      </c>
      <c r="S862">
        <v>608</v>
      </c>
      <c r="T862">
        <v>316</v>
      </c>
      <c r="U862">
        <v>292</v>
      </c>
      <c r="V862">
        <v>75</v>
      </c>
      <c r="W862">
        <v>64</v>
      </c>
      <c r="X862">
        <v>47</v>
      </c>
      <c r="Y862">
        <v>52</v>
      </c>
      <c r="Z862">
        <v>63</v>
      </c>
      <c r="AA862">
        <v>55</v>
      </c>
      <c r="AB862">
        <v>45</v>
      </c>
      <c r="AC862">
        <v>47</v>
      </c>
      <c r="AD862">
        <v>47</v>
      </c>
      <c r="AE862">
        <v>50</v>
      </c>
      <c r="AF862">
        <v>39</v>
      </c>
      <c r="AG862">
        <v>24</v>
      </c>
      <c r="AH862">
        <v>91</v>
      </c>
      <c r="AI862">
        <v>44</v>
      </c>
      <c r="AJ862">
        <v>47</v>
      </c>
      <c r="AK862">
        <v>22</v>
      </c>
      <c r="AL862">
        <v>6</v>
      </c>
      <c r="AM862">
        <v>16</v>
      </c>
      <c r="AN862">
        <v>30824</v>
      </c>
      <c r="AO862">
        <v>5403</v>
      </c>
      <c r="AP862">
        <v>0</v>
      </c>
      <c r="AQ862">
        <v>0</v>
      </c>
      <c r="AR862">
        <v>41</v>
      </c>
      <c r="AS862">
        <v>3727</v>
      </c>
      <c r="AT862" t="s">
        <v>94</v>
      </c>
    </row>
    <row r="863" spans="1:46" hidden="1" x14ac:dyDescent="0.3">
      <c r="A863">
        <v>64765</v>
      </c>
      <c r="B863" t="s">
        <v>1746</v>
      </c>
      <c r="C863" t="s">
        <v>1747</v>
      </c>
      <c r="D863">
        <v>212981.59400000001</v>
      </c>
      <c r="E863">
        <v>2681438.557</v>
      </c>
      <c r="F863">
        <v>42</v>
      </c>
      <c r="G863">
        <v>8</v>
      </c>
      <c r="H863">
        <v>34</v>
      </c>
      <c r="I863">
        <v>4</v>
      </c>
      <c r="J863">
        <v>0</v>
      </c>
      <c r="K863">
        <v>4</v>
      </c>
      <c r="L863">
        <v>22</v>
      </c>
      <c r="M863">
        <v>3</v>
      </c>
      <c r="N863">
        <v>3</v>
      </c>
      <c r="O863">
        <v>4</v>
      </c>
      <c r="P863">
        <v>4</v>
      </c>
      <c r="Q863">
        <v>4</v>
      </c>
      <c r="R863">
        <v>4</v>
      </c>
      <c r="S863">
        <v>475</v>
      </c>
      <c r="T863">
        <v>248</v>
      </c>
      <c r="U863">
        <v>227</v>
      </c>
      <c r="V863">
        <v>42</v>
      </c>
      <c r="W863">
        <v>29</v>
      </c>
      <c r="X863">
        <v>38</v>
      </c>
      <c r="Y863">
        <v>36</v>
      </c>
      <c r="Z863">
        <v>43</v>
      </c>
      <c r="AA863">
        <v>44</v>
      </c>
      <c r="AB863">
        <v>38</v>
      </c>
      <c r="AC863">
        <v>48</v>
      </c>
      <c r="AD863">
        <v>42</v>
      </c>
      <c r="AE863">
        <v>38</v>
      </c>
      <c r="AF863">
        <v>45</v>
      </c>
      <c r="AG863">
        <v>32</v>
      </c>
      <c r="AH863">
        <v>78</v>
      </c>
      <c r="AI863">
        <v>38</v>
      </c>
      <c r="AJ863">
        <v>40</v>
      </c>
      <c r="AK863">
        <v>38</v>
      </c>
      <c r="AL863">
        <v>21</v>
      </c>
      <c r="AM863">
        <v>17</v>
      </c>
      <c r="AN863">
        <v>10132</v>
      </c>
      <c r="AO863">
        <v>7709</v>
      </c>
      <c r="AP863">
        <v>1</v>
      </c>
      <c r="AQ863">
        <v>229</v>
      </c>
      <c r="AR863">
        <v>31</v>
      </c>
      <c r="AS863">
        <v>2480</v>
      </c>
      <c r="AT863" t="s">
        <v>94</v>
      </c>
    </row>
    <row r="864" spans="1:46" hidden="1" x14ac:dyDescent="0.3">
      <c r="A864">
        <v>74601</v>
      </c>
      <c r="B864" t="s">
        <v>535</v>
      </c>
      <c r="C864" t="s">
        <v>1748</v>
      </c>
      <c r="D864">
        <v>203903.1</v>
      </c>
      <c r="E864">
        <v>2664168.75</v>
      </c>
      <c r="F864">
        <v>114</v>
      </c>
      <c r="G864">
        <v>24</v>
      </c>
      <c r="H864">
        <v>90</v>
      </c>
      <c r="I864">
        <v>6</v>
      </c>
      <c r="J864">
        <v>1</v>
      </c>
      <c r="K864">
        <v>5</v>
      </c>
      <c r="L864">
        <v>62</v>
      </c>
      <c r="M864">
        <v>11</v>
      </c>
      <c r="N864">
        <v>10</v>
      </c>
      <c r="O864">
        <v>11</v>
      </c>
      <c r="P864">
        <v>11</v>
      </c>
      <c r="Q864">
        <v>10</v>
      </c>
      <c r="R864">
        <v>9</v>
      </c>
      <c r="S864">
        <v>1710</v>
      </c>
      <c r="T864">
        <v>940</v>
      </c>
      <c r="U864">
        <v>770</v>
      </c>
      <c r="V864">
        <v>172</v>
      </c>
      <c r="W864">
        <v>142</v>
      </c>
      <c r="X864">
        <v>154</v>
      </c>
      <c r="Y864">
        <v>119</v>
      </c>
      <c r="Z864">
        <v>165</v>
      </c>
      <c r="AA864">
        <v>138</v>
      </c>
      <c r="AB864">
        <v>172</v>
      </c>
      <c r="AC864">
        <v>133</v>
      </c>
      <c r="AD864">
        <v>149</v>
      </c>
      <c r="AE864">
        <v>124</v>
      </c>
      <c r="AF864">
        <v>128</v>
      </c>
      <c r="AG864">
        <v>114</v>
      </c>
      <c r="AH864">
        <v>249</v>
      </c>
      <c r="AI864">
        <v>130</v>
      </c>
      <c r="AJ864">
        <v>119</v>
      </c>
      <c r="AK864">
        <v>17</v>
      </c>
      <c r="AL864">
        <v>7</v>
      </c>
      <c r="AM864">
        <v>10</v>
      </c>
      <c r="AN864">
        <v>36689</v>
      </c>
      <c r="AO864">
        <v>9352</v>
      </c>
      <c r="AP864">
        <v>1</v>
      </c>
      <c r="AQ864">
        <v>380</v>
      </c>
      <c r="AR864">
        <v>82</v>
      </c>
      <c r="AS864">
        <v>6419</v>
      </c>
      <c r="AT864" t="s">
        <v>94</v>
      </c>
    </row>
    <row r="865" spans="1:46" hidden="1" x14ac:dyDescent="0.3">
      <c r="A865">
        <v>74602</v>
      </c>
      <c r="B865" t="s">
        <v>1749</v>
      </c>
      <c r="C865" t="s">
        <v>1750</v>
      </c>
      <c r="D865">
        <v>203541.54</v>
      </c>
      <c r="E865">
        <v>2664381.63</v>
      </c>
      <c r="F865">
        <v>92</v>
      </c>
      <c r="G865">
        <v>27</v>
      </c>
      <c r="H865">
        <v>65</v>
      </c>
      <c r="I865">
        <v>6</v>
      </c>
      <c r="J865">
        <v>1</v>
      </c>
      <c r="K865">
        <v>5</v>
      </c>
      <c r="L865">
        <v>50</v>
      </c>
      <c r="M865">
        <v>6</v>
      </c>
      <c r="N865">
        <v>7</v>
      </c>
      <c r="O865">
        <v>8</v>
      </c>
      <c r="P865">
        <v>10</v>
      </c>
      <c r="Q865">
        <v>9</v>
      </c>
      <c r="R865">
        <v>10</v>
      </c>
      <c r="S865">
        <v>1262</v>
      </c>
      <c r="T865">
        <v>631</v>
      </c>
      <c r="U865">
        <v>631</v>
      </c>
      <c r="V865">
        <v>88</v>
      </c>
      <c r="W865">
        <v>73</v>
      </c>
      <c r="X865">
        <v>81</v>
      </c>
      <c r="Y865">
        <v>91</v>
      </c>
      <c r="Z865">
        <v>95</v>
      </c>
      <c r="AA865">
        <v>113</v>
      </c>
      <c r="AB865">
        <v>125</v>
      </c>
      <c r="AC865">
        <v>123</v>
      </c>
      <c r="AD865">
        <v>115</v>
      </c>
      <c r="AE865">
        <v>107</v>
      </c>
      <c r="AF865">
        <v>127</v>
      </c>
      <c r="AG865">
        <v>124</v>
      </c>
      <c r="AH865">
        <v>234</v>
      </c>
      <c r="AI865">
        <v>118</v>
      </c>
      <c r="AJ865">
        <v>116</v>
      </c>
      <c r="AK865">
        <v>3</v>
      </c>
      <c r="AL865">
        <v>2</v>
      </c>
      <c r="AM865">
        <v>1</v>
      </c>
      <c r="AN865">
        <v>21722</v>
      </c>
      <c r="AO865">
        <v>20948</v>
      </c>
      <c r="AP865">
        <v>1</v>
      </c>
      <c r="AQ865">
        <v>1033</v>
      </c>
      <c r="AR865">
        <v>121</v>
      </c>
      <c r="AS865">
        <v>9430</v>
      </c>
      <c r="AT865" t="s">
        <v>94</v>
      </c>
    </row>
    <row r="866" spans="1:46" hidden="1" x14ac:dyDescent="0.3">
      <c r="A866">
        <v>74603</v>
      </c>
      <c r="B866" t="s">
        <v>1751</v>
      </c>
      <c r="C866" t="s">
        <v>1752</v>
      </c>
      <c r="D866">
        <v>202732.22</v>
      </c>
      <c r="E866">
        <v>2663127.0699999998</v>
      </c>
      <c r="F866">
        <v>94</v>
      </c>
      <c r="G866">
        <v>27</v>
      </c>
      <c r="H866">
        <v>67</v>
      </c>
      <c r="I866">
        <v>7</v>
      </c>
      <c r="J866">
        <v>0</v>
      </c>
      <c r="K866">
        <v>7</v>
      </c>
      <c r="L866">
        <v>50</v>
      </c>
      <c r="M866">
        <v>9</v>
      </c>
      <c r="N866">
        <v>8</v>
      </c>
      <c r="O866">
        <v>8</v>
      </c>
      <c r="P866">
        <v>8</v>
      </c>
      <c r="Q866">
        <v>9</v>
      </c>
      <c r="R866">
        <v>8</v>
      </c>
      <c r="S866">
        <v>1193</v>
      </c>
      <c r="T866">
        <v>560</v>
      </c>
      <c r="U866">
        <v>633</v>
      </c>
      <c r="V866">
        <v>102</v>
      </c>
      <c r="W866">
        <v>118</v>
      </c>
      <c r="X866">
        <v>87</v>
      </c>
      <c r="Y866">
        <v>106</v>
      </c>
      <c r="Z866">
        <v>98</v>
      </c>
      <c r="AA866">
        <v>102</v>
      </c>
      <c r="AB866">
        <v>96</v>
      </c>
      <c r="AC866">
        <v>105</v>
      </c>
      <c r="AD866">
        <v>103</v>
      </c>
      <c r="AE866">
        <v>108</v>
      </c>
      <c r="AF866">
        <v>74</v>
      </c>
      <c r="AG866">
        <v>94</v>
      </c>
      <c r="AH866">
        <v>224</v>
      </c>
      <c r="AI866">
        <v>100</v>
      </c>
      <c r="AJ866">
        <v>124</v>
      </c>
      <c r="AK866">
        <v>3</v>
      </c>
      <c r="AL866">
        <v>3</v>
      </c>
      <c r="AM866">
        <v>0</v>
      </c>
      <c r="AN866">
        <v>33886</v>
      </c>
      <c r="AO866">
        <v>11066</v>
      </c>
      <c r="AP866">
        <v>1</v>
      </c>
      <c r="AQ866">
        <v>728</v>
      </c>
      <c r="AR866">
        <v>80</v>
      </c>
      <c r="AS866">
        <v>5287</v>
      </c>
      <c r="AT866" t="s">
        <v>94</v>
      </c>
    </row>
    <row r="867" spans="1:46" hidden="1" x14ac:dyDescent="0.3">
      <c r="A867">
        <v>74604</v>
      </c>
      <c r="B867" t="s">
        <v>1753</v>
      </c>
      <c r="C867" t="s">
        <v>1754</v>
      </c>
      <c r="D867">
        <v>203938.67</v>
      </c>
      <c r="E867">
        <v>2662992.7689999999</v>
      </c>
      <c r="F867">
        <v>157</v>
      </c>
      <c r="G867">
        <v>29</v>
      </c>
      <c r="H867">
        <v>128</v>
      </c>
      <c r="I867">
        <v>7</v>
      </c>
      <c r="J867">
        <v>1</v>
      </c>
      <c r="K867">
        <v>6</v>
      </c>
      <c r="L867">
        <v>89</v>
      </c>
      <c r="M867">
        <v>14</v>
      </c>
      <c r="N867">
        <v>15</v>
      </c>
      <c r="O867">
        <v>17</v>
      </c>
      <c r="P867">
        <v>16</v>
      </c>
      <c r="Q867">
        <v>14</v>
      </c>
      <c r="R867">
        <v>13</v>
      </c>
      <c r="S867">
        <v>2515</v>
      </c>
      <c r="T867">
        <v>1293</v>
      </c>
      <c r="U867">
        <v>1222</v>
      </c>
      <c r="V867">
        <v>212</v>
      </c>
      <c r="W867">
        <v>194</v>
      </c>
      <c r="X867">
        <v>205</v>
      </c>
      <c r="Y867">
        <v>207</v>
      </c>
      <c r="Z867">
        <v>256</v>
      </c>
      <c r="AA867">
        <v>222</v>
      </c>
      <c r="AB867">
        <v>231</v>
      </c>
      <c r="AC867">
        <v>231</v>
      </c>
      <c r="AD867">
        <v>203</v>
      </c>
      <c r="AE867">
        <v>189</v>
      </c>
      <c r="AF867">
        <v>186</v>
      </c>
      <c r="AG867">
        <v>179</v>
      </c>
      <c r="AH867">
        <v>392</v>
      </c>
      <c r="AI867">
        <v>193</v>
      </c>
      <c r="AJ867">
        <v>199</v>
      </c>
      <c r="AK867">
        <v>21</v>
      </c>
      <c r="AL867">
        <v>9</v>
      </c>
      <c r="AM867">
        <v>12</v>
      </c>
      <c r="AN867">
        <v>40919</v>
      </c>
      <c r="AO867">
        <v>13744</v>
      </c>
      <c r="AP867">
        <v>1</v>
      </c>
      <c r="AQ867">
        <v>1620</v>
      </c>
      <c r="AR867">
        <v>102</v>
      </c>
      <c r="AS867">
        <v>9766</v>
      </c>
      <c r="AT867" t="s">
        <v>94</v>
      </c>
    </row>
    <row r="868" spans="1:46" hidden="1" x14ac:dyDescent="0.3">
      <c r="A868">
        <v>74605</v>
      </c>
      <c r="B868" t="s">
        <v>1755</v>
      </c>
      <c r="C868" t="s">
        <v>1756</v>
      </c>
      <c r="D868">
        <v>202614.35</v>
      </c>
      <c r="E868">
        <v>2661537.7200000002</v>
      </c>
      <c r="F868">
        <v>44</v>
      </c>
      <c r="G868">
        <v>13</v>
      </c>
      <c r="H868">
        <v>31</v>
      </c>
      <c r="I868">
        <v>4</v>
      </c>
      <c r="J868">
        <v>0</v>
      </c>
      <c r="K868">
        <v>4</v>
      </c>
      <c r="L868">
        <v>24</v>
      </c>
      <c r="M868">
        <v>5</v>
      </c>
      <c r="N868">
        <v>4</v>
      </c>
      <c r="O868">
        <v>4</v>
      </c>
      <c r="P868">
        <v>4</v>
      </c>
      <c r="Q868">
        <v>4</v>
      </c>
      <c r="R868">
        <v>3</v>
      </c>
      <c r="S868">
        <v>590</v>
      </c>
      <c r="T868">
        <v>314</v>
      </c>
      <c r="U868">
        <v>276</v>
      </c>
      <c r="V868">
        <v>73</v>
      </c>
      <c r="W868">
        <v>62</v>
      </c>
      <c r="X868">
        <v>52</v>
      </c>
      <c r="Y868">
        <v>48</v>
      </c>
      <c r="Z868">
        <v>48</v>
      </c>
      <c r="AA868">
        <v>39</v>
      </c>
      <c r="AB868">
        <v>51</v>
      </c>
      <c r="AC868">
        <v>57</v>
      </c>
      <c r="AD868">
        <v>46</v>
      </c>
      <c r="AE868">
        <v>41</v>
      </c>
      <c r="AF868">
        <v>44</v>
      </c>
      <c r="AG868">
        <v>29</v>
      </c>
      <c r="AH868">
        <v>92</v>
      </c>
      <c r="AI868">
        <v>45</v>
      </c>
      <c r="AJ868">
        <v>47</v>
      </c>
      <c r="AK868">
        <v>5</v>
      </c>
      <c r="AL868">
        <v>4</v>
      </c>
      <c r="AM868">
        <v>1</v>
      </c>
      <c r="AN868">
        <v>21455</v>
      </c>
      <c r="AO868">
        <v>9364</v>
      </c>
      <c r="AP868">
        <v>1</v>
      </c>
      <c r="AQ868">
        <v>1220</v>
      </c>
      <c r="AR868">
        <v>43</v>
      </c>
      <c r="AS868">
        <v>3456</v>
      </c>
      <c r="AT868" t="s">
        <v>94</v>
      </c>
    </row>
    <row r="869" spans="1:46" hidden="1" x14ac:dyDescent="0.3">
      <c r="A869">
        <v>74606</v>
      </c>
      <c r="B869" t="s">
        <v>1757</v>
      </c>
      <c r="C869" t="s">
        <v>1758</v>
      </c>
      <c r="D869">
        <v>200791.85</v>
      </c>
      <c r="E869">
        <v>2662024.89</v>
      </c>
      <c r="F869">
        <v>43</v>
      </c>
      <c r="G869">
        <v>12</v>
      </c>
      <c r="H869">
        <v>31</v>
      </c>
      <c r="I869">
        <v>3</v>
      </c>
      <c r="J869">
        <v>1</v>
      </c>
      <c r="K869">
        <v>2</v>
      </c>
      <c r="L869">
        <v>21</v>
      </c>
      <c r="M869">
        <v>4</v>
      </c>
      <c r="N869">
        <v>4</v>
      </c>
      <c r="O869">
        <v>3</v>
      </c>
      <c r="P869">
        <v>4</v>
      </c>
      <c r="Q869">
        <v>3</v>
      </c>
      <c r="R869">
        <v>3</v>
      </c>
      <c r="S869">
        <v>493</v>
      </c>
      <c r="T869">
        <v>253</v>
      </c>
      <c r="U869">
        <v>240</v>
      </c>
      <c r="V869">
        <v>53</v>
      </c>
      <c r="W869">
        <v>47</v>
      </c>
      <c r="X869">
        <v>46</v>
      </c>
      <c r="Y869">
        <v>45</v>
      </c>
      <c r="Z869">
        <v>48</v>
      </c>
      <c r="AA869">
        <v>37</v>
      </c>
      <c r="AB869">
        <v>47</v>
      </c>
      <c r="AC869">
        <v>43</v>
      </c>
      <c r="AD869">
        <v>25</v>
      </c>
      <c r="AE869">
        <v>42</v>
      </c>
      <c r="AF869">
        <v>34</v>
      </c>
      <c r="AG869">
        <v>26</v>
      </c>
      <c r="AH869">
        <v>93</v>
      </c>
      <c r="AI869">
        <v>49</v>
      </c>
      <c r="AJ869">
        <v>44</v>
      </c>
      <c r="AK869">
        <v>12</v>
      </c>
      <c r="AL869">
        <v>7</v>
      </c>
      <c r="AM869">
        <v>5</v>
      </c>
      <c r="AN869">
        <v>17914</v>
      </c>
      <c r="AO869">
        <v>4754</v>
      </c>
      <c r="AP869">
        <v>1</v>
      </c>
      <c r="AQ869">
        <v>480</v>
      </c>
      <c r="AR869">
        <v>36</v>
      </c>
      <c r="AS869">
        <v>3230</v>
      </c>
      <c r="AT869" t="s">
        <v>94</v>
      </c>
    </row>
    <row r="870" spans="1:46" hidden="1" x14ac:dyDescent="0.3">
      <c r="A870">
        <v>74607</v>
      </c>
      <c r="B870" t="s">
        <v>1759</v>
      </c>
      <c r="C870" t="s">
        <v>1760</v>
      </c>
      <c r="D870">
        <v>204426.06</v>
      </c>
      <c r="E870">
        <v>2665402.81</v>
      </c>
      <c r="F870">
        <v>90</v>
      </c>
      <c r="G870">
        <v>24</v>
      </c>
      <c r="H870">
        <v>66</v>
      </c>
      <c r="I870">
        <v>5</v>
      </c>
      <c r="J870">
        <v>1</v>
      </c>
      <c r="K870">
        <v>4</v>
      </c>
      <c r="L870">
        <v>34</v>
      </c>
      <c r="M870">
        <v>6</v>
      </c>
      <c r="N870">
        <v>5</v>
      </c>
      <c r="O870">
        <v>5</v>
      </c>
      <c r="P870">
        <v>7</v>
      </c>
      <c r="Q870">
        <v>6</v>
      </c>
      <c r="R870">
        <v>5</v>
      </c>
      <c r="S870">
        <v>878</v>
      </c>
      <c r="T870">
        <v>474</v>
      </c>
      <c r="U870">
        <v>404</v>
      </c>
      <c r="V870">
        <v>86</v>
      </c>
      <c r="W870">
        <v>77</v>
      </c>
      <c r="X870">
        <v>67</v>
      </c>
      <c r="Y870">
        <v>69</v>
      </c>
      <c r="Z870">
        <v>74</v>
      </c>
      <c r="AA870">
        <v>58</v>
      </c>
      <c r="AB870">
        <v>102</v>
      </c>
      <c r="AC870">
        <v>74</v>
      </c>
      <c r="AD870">
        <v>74</v>
      </c>
      <c r="AE870">
        <v>61</v>
      </c>
      <c r="AF870">
        <v>71</v>
      </c>
      <c r="AG870">
        <v>65</v>
      </c>
      <c r="AH870">
        <v>119</v>
      </c>
      <c r="AI870">
        <v>68</v>
      </c>
      <c r="AJ870">
        <v>51</v>
      </c>
      <c r="AK870">
        <v>13</v>
      </c>
      <c r="AL870">
        <v>5</v>
      </c>
      <c r="AM870">
        <v>8</v>
      </c>
      <c r="AN870">
        <v>41825</v>
      </c>
      <c r="AO870">
        <v>7958</v>
      </c>
      <c r="AP870">
        <v>1</v>
      </c>
      <c r="AQ870">
        <v>681</v>
      </c>
      <c r="AR870">
        <v>46</v>
      </c>
      <c r="AS870">
        <v>3260</v>
      </c>
      <c r="AT870" t="s">
        <v>94</v>
      </c>
    </row>
    <row r="871" spans="1:46" hidden="1" x14ac:dyDescent="0.3">
      <c r="A871">
        <v>74608</v>
      </c>
      <c r="B871" t="s">
        <v>599</v>
      </c>
      <c r="C871" t="s">
        <v>1761</v>
      </c>
      <c r="D871">
        <v>209768.78</v>
      </c>
      <c r="E871">
        <v>2664658.42</v>
      </c>
      <c r="F871">
        <v>13</v>
      </c>
      <c r="G871">
        <v>4</v>
      </c>
      <c r="H871">
        <v>9</v>
      </c>
      <c r="I871">
        <v>2</v>
      </c>
      <c r="J871">
        <v>1</v>
      </c>
      <c r="K871">
        <v>1</v>
      </c>
      <c r="L871">
        <v>6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58</v>
      </c>
      <c r="T871">
        <v>31</v>
      </c>
      <c r="U871">
        <v>27</v>
      </c>
      <c r="V871">
        <v>7</v>
      </c>
      <c r="W871">
        <v>5</v>
      </c>
      <c r="X871">
        <v>6</v>
      </c>
      <c r="Y871">
        <v>4</v>
      </c>
      <c r="Z871">
        <v>4</v>
      </c>
      <c r="AA871">
        <v>4</v>
      </c>
      <c r="AB871">
        <v>3</v>
      </c>
      <c r="AC871">
        <v>5</v>
      </c>
      <c r="AD871">
        <v>6</v>
      </c>
      <c r="AE871">
        <v>6</v>
      </c>
      <c r="AF871">
        <v>5</v>
      </c>
      <c r="AG871">
        <v>3</v>
      </c>
      <c r="AH871">
        <v>14</v>
      </c>
      <c r="AI871">
        <v>9</v>
      </c>
      <c r="AJ871">
        <v>5</v>
      </c>
      <c r="AK871">
        <v>3</v>
      </c>
      <c r="AL871">
        <v>1</v>
      </c>
      <c r="AM871">
        <v>2</v>
      </c>
      <c r="AN871">
        <v>9356</v>
      </c>
      <c r="AO871">
        <v>3028</v>
      </c>
      <c r="AP871">
        <v>1</v>
      </c>
      <c r="AQ871">
        <v>162</v>
      </c>
      <c r="AR871">
        <v>11</v>
      </c>
      <c r="AS871">
        <v>1458</v>
      </c>
      <c r="AT871" t="s">
        <v>94</v>
      </c>
    </row>
    <row r="872" spans="1:46" hidden="1" x14ac:dyDescent="0.3">
      <c r="A872">
        <v>74609</v>
      </c>
      <c r="B872" t="s">
        <v>1762</v>
      </c>
      <c r="C872" t="s">
        <v>1763</v>
      </c>
      <c r="D872">
        <v>209069.45</v>
      </c>
      <c r="E872">
        <v>2663538.48</v>
      </c>
      <c r="F872">
        <v>27</v>
      </c>
      <c r="G872">
        <v>9</v>
      </c>
      <c r="H872">
        <v>18</v>
      </c>
      <c r="I872">
        <v>3</v>
      </c>
      <c r="J872">
        <v>2</v>
      </c>
      <c r="K872">
        <v>1</v>
      </c>
      <c r="L872">
        <v>13</v>
      </c>
      <c r="M872">
        <v>2</v>
      </c>
      <c r="N872">
        <v>2</v>
      </c>
      <c r="O872">
        <v>2</v>
      </c>
      <c r="P872">
        <v>3</v>
      </c>
      <c r="Q872">
        <v>2</v>
      </c>
      <c r="R872">
        <v>2</v>
      </c>
      <c r="S872">
        <v>270</v>
      </c>
      <c r="T872">
        <v>153</v>
      </c>
      <c r="U872">
        <v>117</v>
      </c>
      <c r="V872">
        <v>31</v>
      </c>
      <c r="W872">
        <v>23</v>
      </c>
      <c r="X872">
        <v>25</v>
      </c>
      <c r="Y872">
        <v>20</v>
      </c>
      <c r="Z872">
        <v>24</v>
      </c>
      <c r="AA872">
        <v>18</v>
      </c>
      <c r="AB872">
        <v>27</v>
      </c>
      <c r="AC872">
        <v>30</v>
      </c>
      <c r="AD872">
        <v>23</v>
      </c>
      <c r="AE872">
        <v>12</v>
      </c>
      <c r="AF872">
        <v>23</v>
      </c>
      <c r="AG872">
        <v>14</v>
      </c>
      <c r="AH872">
        <v>45</v>
      </c>
      <c r="AI872">
        <v>19</v>
      </c>
      <c r="AJ872">
        <v>26</v>
      </c>
      <c r="AK872">
        <v>34</v>
      </c>
      <c r="AL872">
        <v>19</v>
      </c>
      <c r="AM872">
        <v>15</v>
      </c>
      <c r="AN872">
        <v>10110</v>
      </c>
      <c r="AO872">
        <v>5391</v>
      </c>
      <c r="AP872">
        <v>1</v>
      </c>
      <c r="AQ872">
        <v>264</v>
      </c>
      <c r="AR872">
        <v>25</v>
      </c>
      <c r="AS872">
        <v>1844</v>
      </c>
      <c r="AT872" t="s">
        <v>94</v>
      </c>
    </row>
    <row r="873" spans="1:46" hidden="1" x14ac:dyDescent="0.3">
      <c r="A873">
        <v>74610</v>
      </c>
      <c r="B873" t="s">
        <v>1764</v>
      </c>
      <c r="C873" t="s">
        <v>1765</v>
      </c>
      <c r="D873">
        <v>207333.4</v>
      </c>
      <c r="E873">
        <v>2664241.81</v>
      </c>
      <c r="F873">
        <v>75</v>
      </c>
      <c r="G873">
        <v>17</v>
      </c>
      <c r="H873">
        <v>58</v>
      </c>
      <c r="I873">
        <v>4</v>
      </c>
      <c r="J873">
        <v>1</v>
      </c>
      <c r="K873">
        <v>3</v>
      </c>
      <c r="L873">
        <v>39</v>
      </c>
      <c r="M873">
        <v>7</v>
      </c>
      <c r="N873">
        <v>6</v>
      </c>
      <c r="O873">
        <v>7</v>
      </c>
      <c r="P873">
        <v>7</v>
      </c>
      <c r="Q873">
        <v>6</v>
      </c>
      <c r="R873">
        <v>6</v>
      </c>
      <c r="S873">
        <v>994</v>
      </c>
      <c r="T873">
        <v>520</v>
      </c>
      <c r="U873">
        <v>474</v>
      </c>
      <c r="V873">
        <v>89</v>
      </c>
      <c r="W873">
        <v>91</v>
      </c>
      <c r="X873">
        <v>87</v>
      </c>
      <c r="Y873">
        <v>72</v>
      </c>
      <c r="Z873">
        <v>95</v>
      </c>
      <c r="AA873">
        <v>85</v>
      </c>
      <c r="AB873">
        <v>79</v>
      </c>
      <c r="AC873">
        <v>81</v>
      </c>
      <c r="AD873">
        <v>91</v>
      </c>
      <c r="AE873">
        <v>70</v>
      </c>
      <c r="AF873">
        <v>79</v>
      </c>
      <c r="AG873">
        <v>75</v>
      </c>
      <c r="AH873">
        <v>166</v>
      </c>
      <c r="AI873">
        <v>94</v>
      </c>
      <c r="AJ873">
        <v>72</v>
      </c>
      <c r="AK873">
        <v>11</v>
      </c>
      <c r="AL873">
        <v>4</v>
      </c>
      <c r="AM873">
        <v>7</v>
      </c>
      <c r="AN873">
        <v>22408</v>
      </c>
      <c r="AO873">
        <v>12150</v>
      </c>
      <c r="AP873">
        <v>1</v>
      </c>
      <c r="AQ873">
        <v>1275</v>
      </c>
      <c r="AR873">
        <v>48</v>
      </c>
      <c r="AS873">
        <v>4935</v>
      </c>
      <c r="AT873" t="s">
        <v>94</v>
      </c>
    </row>
    <row r="874" spans="1:46" hidden="1" x14ac:dyDescent="0.3">
      <c r="A874">
        <v>74611</v>
      </c>
      <c r="B874" t="s">
        <v>1766</v>
      </c>
      <c r="C874" t="s">
        <v>1767</v>
      </c>
      <c r="D874">
        <v>206132.61</v>
      </c>
      <c r="E874">
        <v>2665289.58</v>
      </c>
      <c r="F874">
        <v>16</v>
      </c>
      <c r="G874">
        <v>5</v>
      </c>
      <c r="H874">
        <v>11</v>
      </c>
      <c r="I874">
        <v>2</v>
      </c>
      <c r="J874">
        <v>1</v>
      </c>
      <c r="K874">
        <v>1</v>
      </c>
      <c r="L874">
        <v>6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111</v>
      </c>
      <c r="T874">
        <v>62</v>
      </c>
      <c r="U874">
        <v>49</v>
      </c>
      <c r="V874">
        <v>15</v>
      </c>
      <c r="W874">
        <v>17</v>
      </c>
      <c r="X874">
        <v>11</v>
      </c>
      <c r="Y874">
        <v>4</v>
      </c>
      <c r="Z874">
        <v>11</v>
      </c>
      <c r="AA874">
        <v>5</v>
      </c>
      <c r="AB874">
        <v>13</v>
      </c>
      <c r="AC874">
        <v>14</v>
      </c>
      <c r="AD874">
        <v>5</v>
      </c>
      <c r="AE874">
        <v>4</v>
      </c>
      <c r="AF874">
        <v>7</v>
      </c>
      <c r="AG874">
        <v>5</v>
      </c>
      <c r="AH874">
        <v>11</v>
      </c>
      <c r="AI874">
        <v>3</v>
      </c>
      <c r="AJ874">
        <v>8</v>
      </c>
      <c r="AK874">
        <v>2</v>
      </c>
      <c r="AL874">
        <v>2</v>
      </c>
      <c r="AM874">
        <v>0</v>
      </c>
      <c r="AN874">
        <v>18865</v>
      </c>
      <c r="AO874">
        <v>3383</v>
      </c>
      <c r="AP874">
        <v>1</v>
      </c>
      <c r="AQ874">
        <v>495</v>
      </c>
      <c r="AR874">
        <v>11</v>
      </c>
      <c r="AS874">
        <v>990</v>
      </c>
      <c r="AT874" t="s">
        <v>94</v>
      </c>
    </row>
    <row r="875" spans="1:46" hidden="1" x14ac:dyDescent="0.3">
      <c r="A875">
        <v>74612</v>
      </c>
      <c r="B875" t="s">
        <v>1768</v>
      </c>
      <c r="C875" t="s">
        <v>1769</v>
      </c>
      <c r="D875">
        <v>210545.66</v>
      </c>
      <c r="E875">
        <v>2662668.7799999998</v>
      </c>
      <c r="F875">
        <v>13</v>
      </c>
      <c r="G875">
        <v>6</v>
      </c>
      <c r="H875">
        <v>7</v>
      </c>
      <c r="I875">
        <v>1</v>
      </c>
      <c r="J875">
        <v>0</v>
      </c>
      <c r="K875">
        <v>1</v>
      </c>
      <c r="L875">
        <v>6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76</v>
      </c>
      <c r="T875">
        <v>42</v>
      </c>
      <c r="U875">
        <v>34</v>
      </c>
      <c r="V875">
        <v>7</v>
      </c>
      <c r="W875">
        <v>5</v>
      </c>
      <c r="X875">
        <v>5</v>
      </c>
      <c r="Y875">
        <v>4</v>
      </c>
      <c r="Z875">
        <v>9</v>
      </c>
      <c r="AA875">
        <v>6</v>
      </c>
      <c r="AB875">
        <v>6</v>
      </c>
      <c r="AC875">
        <v>6</v>
      </c>
      <c r="AD875">
        <v>10</v>
      </c>
      <c r="AE875">
        <v>3</v>
      </c>
      <c r="AF875">
        <v>5</v>
      </c>
      <c r="AG875">
        <v>10</v>
      </c>
      <c r="AH875">
        <v>12</v>
      </c>
      <c r="AI875">
        <v>4</v>
      </c>
      <c r="AJ875">
        <v>8</v>
      </c>
      <c r="AK875">
        <v>0</v>
      </c>
      <c r="AL875">
        <v>0</v>
      </c>
      <c r="AM875">
        <v>0</v>
      </c>
      <c r="AN875">
        <v>25140</v>
      </c>
      <c r="AO875">
        <v>2157</v>
      </c>
      <c r="AP875">
        <v>0</v>
      </c>
      <c r="AQ875">
        <v>0</v>
      </c>
      <c r="AR875">
        <v>10</v>
      </c>
      <c r="AS875">
        <v>630</v>
      </c>
      <c r="AT875" t="s">
        <v>94</v>
      </c>
    </row>
    <row r="876" spans="1:46" hidden="1" x14ac:dyDescent="0.3">
      <c r="A876">
        <v>74613</v>
      </c>
      <c r="B876" t="s">
        <v>1770</v>
      </c>
      <c r="C876" t="s">
        <v>1771</v>
      </c>
      <c r="D876">
        <v>210772.95</v>
      </c>
      <c r="E876">
        <v>2661558.65</v>
      </c>
      <c r="F876">
        <v>12</v>
      </c>
      <c r="G876">
        <v>7</v>
      </c>
      <c r="H876">
        <v>5</v>
      </c>
      <c r="I876">
        <v>1</v>
      </c>
      <c r="J876">
        <v>0</v>
      </c>
      <c r="K876">
        <v>1</v>
      </c>
      <c r="L876">
        <v>6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47</v>
      </c>
      <c r="T876">
        <v>25</v>
      </c>
      <c r="U876">
        <v>22</v>
      </c>
      <c r="V876">
        <v>4</v>
      </c>
      <c r="W876">
        <v>7</v>
      </c>
      <c r="X876">
        <v>6</v>
      </c>
      <c r="Y876">
        <v>4</v>
      </c>
      <c r="Z876">
        <v>6</v>
      </c>
      <c r="AA876">
        <v>4</v>
      </c>
      <c r="AB876">
        <v>4</v>
      </c>
      <c r="AC876">
        <v>4</v>
      </c>
      <c r="AD876">
        <v>2</v>
      </c>
      <c r="AE876">
        <v>1</v>
      </c>
      <c r="AF876">
        <v>3</v>
      </c>
      <c r="AG876">
        <v>2</v>
      </c>
      <c r="AH876">
        <v>6</v>
      </c>
      <c r="AI876">
        <v>3</v>
      </c>
      <c r="AJ876">
        <v>3</v>
      </c>
      <c r="AK876">
        <v>0</v>
      </c>
      <c r="AL876">
        <v>0</v>
      </c>
      <c r="AM876">
        <v>0</v>
      </c>
      <c r="AN876">
        <v>11929</v>
      </c>
      <c r="AO876">
        <v>4335</v>
      </c>
      <c r="AP876">
        <v>1</v>
      </c>
      <c r="AQ876">
        <v>260</v>
      </c>
      <c r="AR876">
        <v>16</v>
      </c>
      <c r="AS876">
        <v>1490</v>
      </c>
      <c r="AT876" t="s">
        <v>94</v>
      </c>
    </row>
    <row r="877" spans="1:46" hidden="1" x14ac:dyDescent="0.3">
      <c r="A877">
        <v>74614</v>
      </c>
      <c r="B877" t="s">
        <v>1772</v>
      </c>
      <c r="C877" t="s">
        <v>1773</v>
      </c>
      <c r="D877">
        <v>202435.54</v>
      </c>
      <c r="E877">
        <v>2664431.6800000002</v>
      </c>
      <c r="F877">
        <v>93</v>
      </c>
      <c r="G877">
        <v>29</v>
      </c>
      <c r="H877">
        <v>64</v>
      </c>
      <c r="I877">
        <v>7</v>
      </c>
      <c r="J877">
        <v>1</v>
      </c>
      <c r="K877">
        <v>6</v>
      </c>
      <c r="L877">
        <v>50</v>
      </c>
      <c r="M877">
        <v>8</v>
      </c>
      <c r="N877">
        <v>7</v>
      </c>
      <c r="O877">
        <v>9</v>
      </c>
      <c r="P877">
        <v>9</v>
      </c>
      <c r="Q877">
        <v>8</v>
      </c>
      <c r="R877">
        <v>9</v>
      </c>
      <c r="S877">
        <v>1246</v>
      </c>
      <c r="T877">
        <v>682</v>
      </c>
      <c r="U877">
        <v>564</v>
      </c>
      <c r="V877">
        <v>111</v>
      </c>
      <c r="W877">
        <v>93</v>
      </c>
      <c r="X877">
        <v>95</v>
      </c>
      <c r="Y877">
        <v>94</v>
      </c>
      <c r="Z877">
        <v>109</v>
      </c>
      <c r="AA877">
        <v>82</v>
      </c>
      <c r="AB877">
        <v>132</v>
      </c>
      <c r="AC877">
        <v>105</v>
      </c>
      <c r="AD877">
        <v>103</v>
      </c>
      <c r="AE877">
        <v>93</v>
      </c>
      <c r="AF877">
        <v>132</v>
      </c>
      <c r="AG877">
        <v>97</v>
      </c>
      <c r="AH877">
        <v>236</v>
      </c>
      <c r="AI877">
        <v>124</v>
      </c>
      <c r="AJ877">
        <v>112</v>
      </c>
      <c r="AK877">
        <v>14</v>
      </c>
      <c r="AL877">
        <v>4</v>
      </c>
      <c r="AM877">
        <v>10</v>
      </c>
      <c r="AN877">
        <v>26153</v>
      </c>
      <c r="AO877">
        <v>17501</v>
      </c>
      <c r="AP877">
        <v>1</v>
      </c>
      <c r="AQ877">
        <v>3229</v>
      </c>
      <c r="AR877">
        <v>85</v>
      </c>
      <c r="AS877">
        <v>6675</v>
      </c>
      <c r="AT877" t="s">
        <v>94</v>
      </c>
    </row>
    <row r="878" spans="1:46" hidden="1" x14ac:dyDescent="0.3">
      <c r="A878">
        <v>74615</v>
      </c>
      <c r="B878" t="s">
        <v>1774</v>
      </c>
      <c r="C878" t="s">
        <v>1775</v>
      </c>
      <c r="D878">
        <v>212070.88</v>
      </c>
      <c r="E878">
        <v>2656415.8190000001</v>
      </c>
      <c r="F878">
        <v>36</v>
      </c>
      <c r="G878">
        <v>10</v>
      </c>
      <c r="H878">
        <v>26</v>
      </c>
      <c r="I878">
        <v>4</v>
      </c>
      <c r="J878">
        <v>0</v>
      </c>
      <c r="K878">
        <v>4</v>
      </c>
      <c r="L878">
        <v>18</v>
      </c>
      <c r="M878">
        <v>2</v>
      </c>
      <c r="N878">
        <v>3</v>
      </c>
      <c r="O878">
        <v>3</v>
      </c>
      <c r="P878">
        <v>3</v>
      </c>
      <c r="Q878">
        <v>3</v>
      </c>
      <c r="R878">
        <v>4</v>
      </c>
      <c r="S878">
        <v>369</v>
      </c>
      <c r="T878">
        <v>189</v>
      </c>
      <c r="U878">
        <v>180</v>
      </c>
      <c r="V878">
        <v>31</v>
      </c>
      <c r="W878">
        <v>19</v>
      </c>
      <c r="X878">
        <v>36</v>
      </c>
      <c r="Y878">
        <v>27</v>
      </c>
      <c r="Z878">
        <v>34</v>
      </c>
      <c r="AA878">
        <v>32</v>
      </c>
      <c r="AB878">
        <v>26</v>
      </c>
      <c r="AC878">
        <v>33</v>
      </c>
      <c r="AD878">
        <v>35</v>
      </c>
      <c r="AE878">
        <v>29</v>
      </c>
      <c r="AF878">
        <v>27</v>
      </c>
      <c r="AG878">
        <v>40</v>
      </c>
      <c r="AH878">
        <v>68</v>
      </c>
      <c r="AI878">
        <v>36</v>
      </c>
      <c r="AJ878">
        <v>32</v>
      </c>
      <c r="AK878">
        <v>5</v>
      </c>
      <c r="AL878">
        <v>3</v>
      </c>
      <c r="AM878">
        <v>2</v>
      </c>
      <c r="AN878">
        <v>16735</v>
      </c>
      <c r="AO878">
        <v>6952</v>
      </c>
      <c r="AP878">
        <v>1</v>
      </c>
      <c r="AQ878">
        <v>1853</v>
      </c>
      <c r="AR878">
        <v>37</v>
      </c>
      <c r="AS878">
        <v>3270</v>
      </c>
      <c r="AT878" t="s">
        <v>94</v>
      </c>
    </row>
    <row r="879" spans="1:46" hidden="1" x14ac:dyDescent="0.3">
      <c r="A879">
        <v>74616</v>
      </c>
      <c r="B879" t="s">
        <v>1776</v>
      </c>
      <c r="C879" t="s">
        <v>1777</v>
      </c>
      <c r="D879">
        <v>211294.63</v>
      </c>
      <c r="E879">
        <v>2658086.81</v>
      </c>
      <c r="F879">
        <v>12</v>
      </c>
      <c r="G879">
        <v>7</v>
      </c>
      <c r="H879">
        <v>5</v>
      </c>
      <c r="I879">
        <v>2</v>
      </c>
      <c r="J879">
        <v>0</v>
      </c>
      <c r="K879">
        <v>2</v>
      </c>
      <c r="L879">
        <v>6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72</v>
      </c>
      <c r="T879">
        <v>42</v>
      </c>
      <c r="U879">
        <v>30</v>
      </c>
      <c r="V879">
        <v>7</v>
      </c>
      <c r="W879">
        <v>5</v>
      </c>
      <c r="X879">
        <v>5</v>
      </c>
      <c r="Y879">
        <v>4</v>
      </c>
      <c r="Z879">
        <v>5</v>
      </c>
      <c r="AA879">
        <v>8</v>
      </c>
      <c r="AB879">
        <v>6</v>
      </c>
      <c r="AC879">
        <v>3</v>
      </c>
      <c r="AD879">
        <v>9</v>
      </c>
      <c r="AE879">
        <v>4</v>
      </c>
      <c r="AF879">
        <v>10</v>
      </c>
      <c r="AG879">
        <v>6</v>
      </c>
      <c r="AH879">
        <v>7</v>
      </c>
      <c r="AI879">
        <v>6</v>
      </c>
      <c r="AJ879">
        <v>1</v>
      </c>
      <c r="AK879">
        <v>0</v>
      </c>
      <c r="AL879">
        <v>0</v>
      </c>
      <c r="AM879">
        <v>0</v>
      </c>
      <c r="AN879">
        <v>13858</v>
      </c>
      <c r="AO879">
        <v>2651</v>
      </c>
      <c r="AP879">
        <v>1</v>
      </c>
      <c r="AQ879">
        <v>292</v>
      </c>
      <c r="AR879">
        <v>14</v>
      </c>
      <c r="AS879">
        <v>1230</v>
      </c>
      <c r="AT879" t="s">
        <v>94</v>
      </c>
    </row>
    <row r="880" spans="1:46" hidden="1" x14ac:dyDescent="0.3">
      <c r="A880">
        <v>74617</v>
      </c>
      <c r="B880" t="s">
        <v>1165</v>
      </c>
      <c r="C880" t="s">
        <v>1778</v>
      </c>
      <c r="D880">
        <v>213375.54</v>
      </c>
      <c r="E880">
        <v>2653615.61</v>
      </c>
      <c r="F880">
        <v>13</v>
      </c>
      <c r="G880">
        <v>6</v>
      </c>
      <c r="H880">
        <v>7</v>
      </c>
      <c r="I880">
        <v>1</v>
      </c>
      <c r="J880">
        <v>1</v>
      </c>
      <c r="K880">
        <v>0</v>
      </c>
      <c r="L880">
        <v>6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66</v>
      </c>
      <c r="T880">
        <v>33</v>
      </c>
      <c r="U880">
        <v>33</v>
      </c>
      <c r="V880">
        <v>6</v>
      </c>
      <c r="W880">
        <v>3</v>
      </c>
      <c r="X880">
        <v>7</v>
      </c>
      <c r="Y880">
        <v>6</v>
      </c>
      <c r="Z880">
        <v>3</v>
      </c>
      <c r="AA880">
        <v>8</v>
      </c>
      <c r="AB880">
        <v>6</v>
      </c>
      <c r="AC880">
        <v>3</v>
      </c>
      <c r="AD880">
        <v>4</v>
      </c>
      <c r="AE880">
        <v>6</v>
      </c>
      <c r="AF880">
        <v>7</v>
      </c>
      <c r="AG880">
        <v>7</v>
      </c>
      <c r="AH880">
        <v>21</v>
      </c>
      <c r="AI880">
        <v>11</v>
      </c>
      <c r="AJ880">
        <v>10</v>
      </c>
      <c r="AK880">
        <v>0</v>
      </c>
      <c r="AL880">
        <v>0</v>
      </c>
      <c r="AM880">
        <v>0</v>
      </c>
      <c r="AN880">
        <v>8638</v>
      </c>
      <c r="AO880">
        <v>1900</v>
      </c>
      <c r="AP880">
        <v>1</v>
      </c>
      <c r="AQ880">
        <v>190</v>
      </c>
      <c r="AR880">
        <v>13</v>
      </c>
      <c r="AS880">
        <v>868</v>
      </c>
      <c r="AT880" t="s">
        <v>94</v>
      </c>
    </row>
    <row r="881" spans="1:46" hidden="1" x14ac:dyDescent="0.3">
      <c r="A881">
        <v>74618</v>
      </c>
      <c r="B881" t="s">
        <v>1779</v>
      </c>
      <c r="C881" t="s">
        <v>1780</v>
      </c>
      <c r="D881">
        <v>211442</v>
      </c>
      <c r="E881">
        <v>2652600.0090000001</v>
      </c>
      <c r="F881">
        <v>14</v>
      </c>
      <c r="G881">
        <v>6</v>
      </c>
      <c r="H881">
        <v>8</v>
      </c>
      <c r="I881">
        <v>2</v>
      </c>
      <c r="J881">
        <v>1</v>
      </c>
      <c r="K881">
        <v>1</v>
      </c>
      <c r="L881">
        <v>6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49</v>
      </c>
      <c r="T881">
        <v>28</v>
      </c>
      <c r="U881">
        <v>21</v>
      </c>
      <c r="V881">
        <v>4</v>
      </c>
      <c r="W881">
        <v>5</v>
      </c>
      <c r="X881">
        <v>6</v>
      </c>
      <c r="Y881">
        <v>3</v>
      </c>
      <c r="Z881">
        <v>8</v>
      </c>
      <c r="AA881">
        <v>3</v>
      </c>
      <c r="AB881">
        <v>4</v>
      </c>
      <c r="AC881">
        <v>3</v>
      </c>
      <c r="AD881">
        <v>3</v>
      </c>
      <c r="AE881">
        <v>5</v>
      </c>
      <c r="AF881">
        <v>3</v>
      </c>
      <c r="AG881">
        <v>2</v>
      </c>
      <c r="AH881">
        <v>5</v>
      </c>
      <c r="AI881">
        <v>3</v>
      </c>
      <c r="AJ881">
        <v>2</v>
      </c>
      <c r="AK881">
        <v>2</v>
      </c>
      <c r="AL881">
        <v>1</v>
      </c>
      <c r="AM881">
        <v>1</v>
      </c>
      <c r="AN881">
        <v>7297</v>
      </c>
      <c r="AO881">
        <v>1776</v>
      </c>
      <c r="AP881">
        <v>0</v>
      </c>
      <c r="AQ881">
        <v>0</v>
      </c>
      <c r="AR881">
        <v>12</v>
      </c>
      <c r="AS881">
        <v>946</v>
      </c>
      <c r="AT881" t="s">
        <v>94</v>
      </c>
    </row>
    <row r="882" spans="1:46" hidden="1" x14ac:dyDescent="0.3">
      <c r="A882">
        <v>74619</v>
      </c>
      <c r="B882" t="s">
        <v>1781</v>
      </c>
      <c r="C882" t="s">
        <v>1782</v>
      </c>
      <c r="D882">
        <v>212174.53</v>
      </c>
      <c r="E882">
        <v>2651015.56</v>
      </c>
      <c r="F882">
        <v>15</v>
      </c>
      <c r="G882">
        <v>6</v>
      </c>
      <c r="H882">
        <v>9</v>
      </c>
      <c r="I882">
        <v>1</v>
      </c>
      <c r="J882">
        <v>0</v>
      </c>
      <c r="K882">
        <v>1</v>
      </c>
      <c r="L882">
        <v>6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114</v>
      </c>
      <c r="T882">
        <v>68</v>
      </c>
      <c r="U882">
        <v>46</v>
      </c>
      <c r="V882">
        <v>16</v>
      </c>
      <c r="W882">
        <v>8</v>
      </c>
      <c r="X882">
        <v>9</v>
      </c>
      <c r="Y882">
        <v>10</v>
      </c>
      <c r="Z882">
        <v>13</v>
      </c>
      <c r="AA882">
        <v>9</v>
      </c>
      <c r="AB882">
        <v>11</v>
      </c>
      <c r="AC882">
        <v>5</v>
      </c>
      <c r="AD882">
        <v>10</v>
      </c>
      <c r="AE882">
        <v>8</v>
      </c>
      <c r="AF882">
        <v>9</v>
      </c>
      <c r="AG882">
        <v>6</v>
      </c>
      <c r="AH882">
        <v>16</v>
      </c>
      <c r="AI882">
        <v>11</v>
      </c>
      <c r="AJ882">
        <v>5</v>
      </c>
      <c r="AK882">
        <v>0</v>
      </c>
      <c r="AL882">
        <v>0</v>
      </c>
      <c r="AM882">
        <v>0</v>
      </c>
      <c r="AN882">
        <v>4739</v>
      </c>
      <c r="AO882">
        <v>1670</v>
      </c>
      <c r="AP882">
        <v>1</v>
      </c>
      <c r="AQ882">
        <v>140</v>
      </c>
      <c r="AR882">
        <v>11</v>
      </c>
      <c r="AS882">
        <v>910</v>
      </c>
      <c r="AT882" t="s">
        <v>94</v>
      </c>
    </row>
    <row r="883" spans="1:46" hidden="1" x14ac:dyDescent="0.3">
      <c r="A883">
        <v>74620</v>
      </c>
      <c r="B883" t="s">
        <v>1783</v>
      </c>
      <c r="C883" t="s">
        <v>1784</v>
      </c>
      <c r="D883">
        <v>213724.94</v>
      </c>
      <c r="E883">
        <v>2656766.98</v>
      </c>
      <c r="F883">
        <v>12</v>
      </c>
      <c r="G883">
        <v>6</v>
      </c>
      <c r="H883">
        <v>6</v>
      </c>
      <c r="I883">
        <v>2</v>
      </c>
      <c r="J883">
        <v>1</v>
      </c>
      <c r="K883">
        <v>1</v>
      </c>
      <c r="L883">
        <v>6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103</v>
      </c>
      <c r="T883">
        <v>50</v>
      </c>
      <c r="U883">
        <v>53</v>
      </c>
      <c r="V883">
        <v>6</v>
      </c>
      <c r="W883">
        <v>7</v>
      </c>
      <c r="X883">
        <v>6</v>
      </c>
      <c r="Y883">
        <v>10</v>
      </c>
      <c r="Z883">
        <v>8</v>
      </c>
      <c r="AA883">
        <v>13</v>
      </c>
      <c r="AB883">
        <v>8</v>
      </c>
      <c r="AC883">
        <v>16</v>
      </c>
      <c r="AD883">
        <v>7</v>
      </c>
      <c r="AE883">
        <v>2</v>
      </c>
      <c r="AF883">
        <v>15</v>
      </c>
      <c r="AG883">
        <v>5</v>
      </c>
      <c r="AH883">
        <v>19</v>
      </c>
      <c r="AI883">
        <v>10</v>
      </c>
      <c r="AJ883">
        <v>9</v>
      </c>
      <c r="AK883">
        <v>0</v>
      </c>
      <c r="AL883">
        <v>0</v>
      </c>
      <c r="AM883">
        <v>0</v>
      </c>
      <c r="AN883">
        <v>10753</v>
      </c>
      <c r="AO883">
        <v>3195</v>
      </c>
      <c r="AP883">
        <v>0</v>
      </c>
      <c r="AQ883">
        <v>0</v>
      </c>
      <c r="AR883">
        <v>15</v>
      </c>
      <c r="AS883">
        <v>1074</v>
      </c>
      <c r="AT883" t="s">
        <v>94</v>
      </c>
    </row>
    <row r="884" spans="1:46" hidden="1" x14ac:dyDescent="0.3">
      <c r="A884">
        <v>74621</v>
      </c>
      <c r="B884" t="s">
        <v>1785</v>
      </c>
      <c r="C884" t="s">
        <v>1786</v>
      </c>
      <c r="D884">
        <v>203534.41</v>
      </c>
      <c r="E884">
        <v>2658012.81</v>
      </c>
      <c r="F884">
        <v>89</v>
      </c>
      <c r="G884">
        <v>20</v>
      </c>
      <c r="H884">
        <v>69</v>
      </c>
      <c r="I884">
        <v>4</v>
      </c>
      <c r="J884">
        <v>0</v>
      </c>
      <c r="K884">
        <v>4</v>
      </c>
      <c r="L884">
        <v>48</v>
      </c>
      <c r="M884">
        <v>8</v>
      </c>
      <c r="N884">
        <v>8</v>
      </c>
      <c r="O884">
        <v>9</v>
      </c>
      <c r="P884">
        <v>8</v>
      </c>
      <c r="Q884">
        <v>7</v>
      </c>
      <c r="R884">
        <v>8</v>
      </c>
      <c r="S884">
        <v>1213</v>
      </c>
      <c r="T884">
        <v>627</v>
      </c>
      <c r="U884">
        <v>586</v>
      </c>
      <c r="V884">
        <v>104</v>
      </c>
      <c r="W884">
        <v>116</v>
      </c>
      <c r="X884">
        <v>106</v>
      </c>
      <c r="Y884">
        <v>96</v>
      </c>
      <c r="Z884">
        <v>116</v>
      </c>
      <c r="AA884">
        <v>96</v>
      </c>
      <c r="AB884">
        <v>111</v>
      </c>
      <c r="AC884">
        <v>103</v>
      </c>
      <c r="AD884">
        <v>90</v>
      </c>
      <c r="AE884">
        <v>79</v>
      </c>
      <c r="AF884">
        <v>100</v>
      </c>
      <c r="AG884">
        <v>96</v>
      </c>
      <c r="AH884">
        <v>188</v>
      </c>
      <c r="AI884">
        <v>92</v>
      </c>
      <c r="AJ884">
        <v>96</v>
      </c>
      <c r="AK884">
        <v>17</v>
      </c>
      <c r="AL884">
        <v>9</v>
      </c>
      <c r="AM884">
        <v>8</v>
      </c>
      <c r="AN884">
        <v>24573</v>
      </c>
      <c r="AO884">
        <v>8891</v>
      </c>
      <c r="AP884">
        <v>1</v>
      </c>
      <c r="AQ884">
        <v>2105</v>
      </c>
      <c r="AR884">
        <v>55</v>
      </c>
      <c r="AS884">
        <v>5400</v>
      </c>
      <c r="AT884" t="s">
        <v>94</v>
      </c>
    </row>
    <row r="885" spans="1:46" hidden="1" x14ac:dyDescent="0.3">
      <c r="A885">
        <v>74622</v>
      </c>
      <c r="B885" t="s">
        <v>1787</v>
      </c>
      <c r="C885" t="s">
        <v>1788</v>
      </c>
      <c r="D885">
        <v>201807.51</v>
      </c>
      <c r="E885">
        <v>2657933.12</v>
      </c>
      <c r="F885">
        <v>14</v>
      </c>
      <c r="G885">
        <v>6</v>
      </c>
      <c r="H885">
        <v>8</v>
      </c>
      <c r="I885">
        <v>1</v>
      </c>
      <c r="J885">
        <v>0</v>
      </c>
      <c r="K885">
        <v>1</v>
      </c>
      <c r="L885">
        <v>7</v>
      </c>
      <c r="M885">
        <v>2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121</v>
      </c>
      <c r="T885">
        <v>68</v>
      </c>
      <c r="U885">
        <v>53</v>
      </c>
      <c r="V885">
        <v>19</v>
      </c>
      <c r="W885">
        <v>14</v>
      </c>
      <c r="X885">
        <v>12</v>
      </c>
      <c r="Y885">
        <v>9</v>
      </c>
      <c r="Z885">
        <v>20</v>
      </c>
      <c r="AA885">
        <v>4</v>
      </c>
      <c r="AB885">
        <v>7</v>
      </c>
      <c r="AC885">
        <v>8</v>
      </c>
      <c r="AD885">
        <v>6</v>
      </c>
      <c r="AE885">
        <v>13</v>
      </c>
      <c r="AF885">
        <v>4</v>
      </c>
      <c r="AG885">
        <v>5</v>
      </c>
      <c r="AH885">
        <v>7</v>
      </c>
      <c r="AI885">
        <v>4</v>
      </c>
      <c r="AJ885">
        <v>3</v>
      </c>
      <c r="AK885">
        <v>2</v>
      </c>
      <c r="AL885">
        <v>1</v>
      </c>
      <c r="AM885">
        <v>1</v>
      </c>
      <c r="AN885">
        <v>12500</v>
      </c>
      <c r="AO885">
        <v>2430</v>
      </c>
      <c r="AP885">
        <v>2</v>
      </c>
      <c r="AQ885">
        <v>180</v>
      </c>
      <c r="AR885">
        <v>16</v>
      </c>
      <c r="AS885">
        <v>1530</v>
      </c>
      <c r="AT885" t="s">
        <v>94</v>
      </c>
    </row>
    <row r="886" spans="1:46" hidden="1" x14ac:dyDescent="0.3">
      <c r="A886">
        <v>74623</v>
      </c>
      <c r="B886" t="s">
        <v>1789</v>
      </c>
      <c r="C886" t="s">
        <v>1790</v>
      </c>
      <c r="D886">
        <v>204364.57</v>
      </c>
      <c r="E886">
        <v>2656863.37</v>
      </c>
      <c r="F886">
        <v>16</v>
      </c>
      <c r="G886">
        <v>6</v>
      </c>
      <c r="H886">
        <v>10</v>
      </c>
      <c r="I886">
        <v>3</v>
      </c>
      <c r="J886">
        <v>0</v>
      </c>
      <c r="K886">
        <v>3</v>
      </c>
      <c r="L886">
        <v>6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130</v>
      </c>
      <c r="T886">
        <v>63</v>
      </c>
      <c r="U886">
        <v>67</v>
      </c>
      <c r="V886">
        <v>8</v>
      </c>
      <c r="W886">
        <v>14</v>
      </c>
      <c r="X886">
        <v>11</v>
      </c>
      <c r="Y886">
        <v>5</v>
      </c>
      <c r="Z886">
        <v>14</v>
      </c>
      <c r="AA886">
        <v>9</v>
      </c>
      <c r="AB886">
        <v>10</v>
      </c>
      <c r="AC886">
        <v>15</v>
      </c>
      <c r="AD886">
        <v>11</v>
      </c>
      <c r="AE886">
        <v>9</v>
      </c>
      <c r="AF886">
        <v>9</v>
      </c>
      <c r="AG886">
        <v>15</v>
      </c>
      <c r="AH886">
        <v>26</v>
      </c>
      <c r="AI886">
        <v>12</v>
      </c>
      <c r="AJ886">
        <v>14</v>
      </c>
      <c r="AK886">
        <v>3</v>
      </c>
      <c r="AL886">
        <v>2</v>
      </c>
      <c r="AM886">
        <v>1</v>
      </c>
      <c r="AN886">
        <v>15993</v>
      </c>
      <c r="AO886">
        <v>2156</v>
      </c>
      <c r="AP886">
        <v>3</v>
      </c>
      <c r="AQ886">
        <v>180</v>
      </c>
      <c r="AR886">
        <v>19</v>
      </c>
      <c r="AS886">
        <v>1140</v>
      </c>
      <c r="AT886" t="s">
        <v>94</v>
      </c>
    </row>
    <row r="887" spans="1:46" hidden="1" x14ac:dyDescent="0.3">
      <c r="A887">
        <v>74624</v>
      </c>
      <c r="B887" t="s">
        <v>1791</v>
      </c>
      <c r="C887" t="s">
        <v>1792</v>
      </c>
      <c r="D887">
        <v>202676.03</v>
      </c>
      <c r="E887">
        <v>2659373.73</v>
      </c>
      <c r="F887">
        <v>12</v>
      </c>
      <c r="G887">
        <v>4</v>
      </c>
      <c r="H887">
        <v>8</v>
      </c>
      <c r="I887">
        <v>2</v>
      </c>
      <c r="J887">
        <v>0</v>
      </c>
      <c r="K887">
        <v>2</v>
      </c>
      <c r="L887">
        <v>6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50</v>
      </c>
      <c r="T887">
        <v>31</v>
      </c>
      <c r="U887">
        <v>19</v>
      </c>
      <c r="V887">
        <v>8</v>
      </c>
      <c r="W887">
        <v>1</v>
      </c>
      <c r="X887">
        <v>6</v>
      </c>
      <c r="Y887">
        <v>3</v>
      </c>
      <c r="Z887">
        <v>2</v>
      </c>
      <c r="AA887">
        <v>5</v>
      </c>
      <c r="AB887">
        <v>6</v>
      </c>
      <c r="AC887">
        <v>2</v>
      </c>
      <c r="AD887">
        <v>3</v>
      </c>
      <c r="AE887">
        <v>4</v>
      </c>
      <c r="AF887">
        <v>6</v>
      </c>
      <c r="AG887">
        <v>4</v>
      </c>
      <c r="AH887">
        <v>12</v>
      </c>
      <c r="AI887">
        <v>3</v>
      </c>
      <c r="AJ887">
        <v>9</v>
      </c>
      <c r="AK887">
        <v>4</v>
      </c>
      <c r="AL887">
        <v>2</v>
      </c>
      <c r="AM887">
        <v>2</v>
      </c>
      <c r="AN887">
        <v>7063</v>
      </c>
      <c r="AO887">
        <v>3199</v>
      </c>
      <c r="AP887">
        <v>3</v>
      </c>
      <c r="AQ887">
        <v>201</v>
      </c>
      <c r="AR887">
        <v>14</v>
      </c>
      <c r="AS887">
        <v>938</v>
      </c>
      <c r="AT887" t="s">
        <v>94</v>
      </c>
    </row>
    <row r="888" spans="1:46" hidden="1" x14ac:dyDescent="0.3">
      <c r="A888">
        <v>74625</v>
      </c>
      <c r="B888" t="s">
        <v>1793</v>
      </c>
      <c r="C888" t="s">
        <v>1794</v>
      </c>
      <c r="D888">
        <v>205883.13</v>
      </c>
      <c r="E888">
        <v>2656888.5699999998</v>
      </c>
      <c r="F888">
        <v>24</v>
      </c>
      <c r="G888">
        <v>9</v>
      </c>
      <c r="H888">
        <v>15</v>
      </c>
      <c r="I888">
        <v>4</v>
      </c>
      <c r="J888">
        <v>0</v>
      </c>
      <c r="K888">
        <v>4</v>
      </c>
      <c r="L888">
        <v>12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270</v>
      </c>
      <c r="T888">
        <v>142</v>
      </c>
      <c r="U888">
        <v>128</v>
      </c>
      <c r="V888">
        <v>26</v>
      </c>
      <c r="W888">
        <v>26</v>
      </c>
      <c r="X888">
        <v>23</v>
      </c>
      <c r="Y888">
        <v>15</v>
      </c>
      <c r="Z888">
        <v>28</v>
      </c>
      <c r="AA888">
        <v>18</v>
      </c>
      <c r="AB888">
        <v>22</v>
      </c>
      <c r="AC888">
        <v>27</v>
      </c>
      <c r="AD888">
        <v>23</v>
      </c>
      <c r="AE888">
        <v>17</v>
      </c>
      <c r="AF888">
        <v>20</v>
      </c>
      <c r="AG888">
        <v>25</v>
      </c>
      <c r="AH888">
        <v>47</v>
      </c>
      <c r="AI888">
        <v>27</v>
      </c>
      <c r="AJ888">
        <v>20</v>
      </c>
      <c r="AK888">
        <v>6</v>
      </c>
      <c r="AL888">
        <v>2</v>
      </c>
      <c r="AM888">
        <v>4</v>
      </c>
      <c r="AN888">
        <v>11349</v>
      </c>
      <c r="AO888">
        <v>3660</v>
      </c>
      <c r="AP888">
        <v>1</v>
      </c>
      <c r="AQ888">
        <v>336</v>
      </c>
      <c r="AR888">
        <v>24</v>
      </c>
      <c r="AS888">
        <v>2160</v>
      </c>
      <c r="AT888" t="s">
        <v>94</v>
      </c>
    </row>
    <row r="889" spans="1:46" hidden="1" x14ac:dyDescent="0.3">
      <c r="A889">
        <v>74626</v>
      </c>
      <c r="B889" t="s">
        <v>1795</v>
      </c>
      <c r="C889" t="s">
        <v>1796</v>
      </c>
      <c r="D889">
        <v>203732.27</v>
      </c>
      <c r="E889">
        <v>2660386.85</v>
      </c>
      <c r="F889">
        <v>19</v>
      </c>
      <c r="G889">
        <v>4</v>
      </c>
      <c r="H889">
        <v>15</v>
      </c>
      <c r="I889">
        <v>3</v>
      </c>
      <c r="J889">
        <v>0</v>
      </c>
      <c r="K889">
        <v>3</v>
      </c>
      <c r="L889">
        <v>10</v>
      </c>
      <c r="M889">
        <v>1</v>
      </c>
      <c r="N889">
        <v>2</v>
      </c>
      <c r="O889">
        <v>2</v>
      </c>
      <c r="P889">
        <v>1</v>
      </c>
      <c r="Q889">
        <v>2</v>
      </c>
      <c r="R889">
        <v>2</v>
      </c>
      <c r="S889">
        <v>173</v>
      </c>
      <c r="T889">
        <v>86</v>
      </c>
      <c r="U889">
        <v>87</v>
      </c>
      <c r="V889">
        <v>15</v>
      </c>
      <c r="W889">
        <v>11</v>
      </c>
      <c r="X889">
        <v>14</v>
      </c>
      <c r="Y889">
        <v>17</v>
      </c>
      <c r="Z889">
        <v>11</v>
      </c>
      <c r="AA889">
        <v>20</v>
      </c>
      <c r="AB889">
        <v>16</v>
      </c>
      <c r="AC889">
        <v>10</v>
      </c>
      <c r="AD889">
        <v>17</v>
      </c>
      <c r="AE889">
        <v>15</v>
      </c>
      <c r="AF889">
        <v>13</v>
      </c>
      <c r="AG889">
        <v>14</v>
      </c>
      <c r="AH889">
        <v>49</v>
      </c>
      <c r="AI889">
        <v>30</v>
      </c>
      <c r="AJ889">
        <v>19</v>
      </c>
      <c r="AK889">
        <v>14</v>
      </c>
      <c r="AL889">
        <v>4</v>
      </c>
      <c r="AM889">
        <v>10</v>
      </c>
      <c r="AN889">
        <v>10472</v>
      </c>
      <c r="AO889">
        <v>9112</v>
      </c>
      <c r="AP889">
        <v>1</v>
      </c>
      <c r="AQ889">
        <v>243</v>
      </c>
      <c r="AR889">
        <v>22</v>
      </c>
      <c r="AS889">
        <v>1782</v>
      </c>
      <c r="AT889" t="s">
        <v>94</v>
      </c>
    </row>
    <row r="890" spans="1:46" hidden="1" x14ac:dyDescent="0.3">
      <c r="A890">
        <v>74627</v>
      </c>
      <c r="B890" t="s">
        <v>1797</v>
      </c>
      <c r="C890" t="s">
        <v>1798</v>
      </c>
      <c r="D890">
        <v>198736.78</v>
      </c>
      <c r="E890">
        <v>2667497.2599999998</v>
      </c>
      <c r="F890">
        <v>77</v>
      </c>
      <c r="G890">
        <v>26</v>
      </c>
      <c r="H890">
        <v>51</v>
      </c>
      <c r="I890">
        <v>4</v>
      </c>
      <c r="J890">
        <v>0</v>
      </c>
      <c r="K890">
        <v>4</v>
      </c>
      <c r="L890">
        <v>39</v>
      </c>
      <c r="M890">
        <v>7</v>
      </c>
      <c r="N890">
        <v>6</v>
      </c>
      <c r="O890">
        <v>7</v>
      </c>
      <c r="P890">
        <v>6</v>
      </c>
      <c r="Q890">
        <v>7</v>
      </c>
      <c r="R890">
        <v>6</v>
      </c>
      <c r="S890">
        <v>967</v>
      </c>
      <c r="T890">
        <v>511</v>
      </c>
      <c r="U890">
        <v>456</v>
      </c>
      <c r="V890">
        <v>94</v>
      </c>
      <c r="W890">
        <v>71</v>
      </c>
      <c r="X890">
        <v>71</v>
      </c>
      <c r="Y890">
        <v>72</v>
      </c>
      <c r="Z890">
        <v>86</v>
      </c>
      <c r="AA890">
        <v>72</v>
      </c>
      <c r="AB890">
        <v>79</v>
      </c>
      <c r="AC890">
        <v>87</v>
      </c>
      <c r="AD890">
        <v>99</v>
      </c>
      <c r="AE890">
        <v>80</v>
      </c>
      <c r="AF890">
        <v>82</v>
      </c>
      <c r="AG890">
        <v>74</v>
      </c>
      <c r="AH890">
        <v>194</v>
      </c>
      <c r="AI890">
        <v>100</v>
      </c>
      <c r="AJ890">
        <v>94</v>
      </c>
      <c r="AK890">
        <v>6</v>
      </c>
      <c r="AL890">
        <v>3</v>
      </c>
      <c r="AM890">
        <v>3</v>
      </c>
      <c r="AN890">
        <v>19690</v>
      </c>
      <c r="AO890">
        <v>14814</v>
      </c>
      <c r="AP890">
        <v>1</v>
      </c>
      <c r="AQ890">
        <v>1134</v>
      </c>
      <c r="AR890">
        <v>91</v>
      </c>
      <c r="AS890">
        <v>6006</v>
      </c>
      <c r="AT890" t="s">
        <v>94</v>
      </c>
    </row>
    <row r="891" spans="1:46" hidden="1" x14ac:dyDescent="0.3">
      <c r="A891">
        <v>74628</v>
      </c>
      <c r="B891" t="s">
        <v>1799</v>
      </c>
      <c r="C891" t="s">
        <v>1800</v>
      </c>
      <c r="D891">
        <v>199319.51</v>
      </c>
      <c r="E891">
        <v>2667213.02</v>
      </c>
      <c r="F891">
        <v>85</v>
      </c>
      <c r="G891">
        <v>24</v>
      </c>
      <c r="H891">
        <v>61</v>
      </c>
      <c r="I891">
        <v>4</v>
      </c>
      <c r="J891">
        <v>0</v>
      </c>
      <c r="K891">
        <v>4</v>
      </c>
      <c r="L891">
        <v>47</v>
      </c>
      <c r="M891">
        <v>8</v>
      </c>
      <c r="N891">
        <v>7</v>
      </c>
      <c r="O891">
        <v>8</v>
      </c>
      <c r="P891">
        <v>10</v>
      </c>
      <c r="Q891">
        <v>7</v>
      </c>
      <c r="R891">
        <v>7</v>
      </c>
      <c r="S891">
        <v>1268</v>
      </c>
      <c r="T891">
        <v>679</v>
      </c>
      <c r="U891">
        <v>589</v>
      </c>
      <c r="V891">
        <v>120</v>
      </c>
      <c r="W891">
        <v>111</v>
      </c>
      <c r="X891">
        <v>116</v>
      </c>
      <c r="Y891">
        <v>86</v>
      </c>
      <c r="Z891">
        <v>120</v>
      </c>
      <c r="AA891">
        <v>102</v>
      </c>
      <c r="AB891">
        <v>119</v>
      </c>
      <c r="AC891">
        <v>123</v>
      </c>
      <c r="AD891">
        <v>99</v>
      </c>
      <c r="AE891">
        <v>95</v>
      </c>
      <c r="AF891">
        <v>105</v>
      </c>
      <c r="AG891">
        <v>72</v>
      </c>
      <c r="AH891">
        <v>196</v>
      </c>
      <c r="AI891">
        <v>112</v>
      </c>
      <c r="AJ891">
        <v>84</v>
      </c>
      <c r="AK891">
        <v>8</v>
      </c>
      <c r="AL891">
        <v>3</v>
      </c>
      <c r="AM891">
        <v>5</v>
      </c>
      <c r="AN891">
        <v>32112</v>
      </c>
      <c r="AO891">
        <v>10064</v>
      </c>
      <c r="AP891">
        <v>2</v>
      </c>
      <c r="AQ891">
        <v>2491</v>
      </c>
      <c r="AR891">
        <v>60</v>
      </c>
      <c r="AS891">
        <v>5551</v>
      </c>
      <c r="AT891" t="s">
        <v>94</v>
      </c>
    </row>
    <row r="892" spans="1:46" hidden="1" x14ac:dyDescent="0.3">
      <c r="A892">
        <v>74629</v>
      </c>
      <c r="B892" t="s">
        <v>1801</v>
      </c>
      <c r="C892" t="s">
        <v>1802</v>
      </c>
      <c r="D892">
        <v>200385.99</v>
      </c>
      <c r="E892">
        <v>2665821.56</v>
      </c>
      <c r="F892">
        <v>19</v>
      </c>
      <c r="G892">
        <v>7</v>
      </c>
      <c r="H892">
        <v>12</v>
      </c>
      <c r="I892">
        <v>2</v>
      </c>
      <c r="J892">
        <v>0</v>
      </c>
      <c r="K892">
        <v>2</v>
      </c>
      <c r="L892">
        <v>11</v>
      </c>
      <c r="M892">
        <v>2</v>
      </c>
      <c r="N892">
        <v>2</v>
      </c>
      <c r="O892">
        <v>2</v>
      </c>
      <c r="P892">
        <v>1</v>
      </c>
      <c r="Q892">
        <v>2</v>
      </c>
      <c r="R892">
        <v>2</v>
      </c>
      <c r="S892">
        <v>194</v>
      </c>
      <c r="T892">
        <v>102</v>
      </c>
      <c r="U892">
        <v>92</v>
      </c>
      <c r="V892">
        <v>19</v>
      </c>
      <c r="W892">
        <v>19</v>
      </c>
      <c r="X892">
        <v>20</v>
      </c>
      <c r="Y892">
        <v>14</v>
      </c>
      <c r="Z892">
        <v>14</v>
      </c>
      <c r="AA892">
        <v>23</v>
      </c>
      <c r="AB892">
        <v>13</v>
      </c>
      <c r="AC892">
        <v>9</v>
      </c>
      <c r="AD892">
        <v>20</v>
      </c>
      <c r="AE892">
        <v>13</v>
      </c>
      <c r="AF892">
        <v>16</v>
      </c>
      <c r="AG892">
        <v>14</v>
      </c>
      <c r="AH892">
        <v>25</v>
      </c>
      <c r="AI892">
        <v>8</v>
      </c>
      <c r="AJ892">
        <v>17</v>
      </c>
      <c r="AK892">
        <v>6</v>
      </c>
      <c r="AL892">
        <v>3</v>
      </c>
      <c r="AM892">
        <v>3</v>
      </c>
      <c r="AN892">
        <v>19612</v>
      </c>
      <c r="AO892">
        <v>3178</v>
      </c>
      <c r="AP892">
        <v>1</v>
      </c>
      <c r="AQ892">
        <v>283</v>
      </c>
      <c r="AR892">
        <v>21</v>
      </c>
      <c r="AS892">
        <v>1651</v>
      </c>
      <c r="AT892" t="s">
        <v>94</v>
      </c>
    </row>
    <row r="893" spans="1:46" hidden="1" x14ac:dyDescent="0.3">
      <c r="A893">
        <v>74630</v>
      </c>
      <c r="B893" t="s">
        <v>1803</v>
      </c>
      <c r="C893" t="s">
        <v>1804</v>
      </c>
      <c r="D893">
        <v>199352.43</v>
      </c>
      <c r="E893">
        <v>2664867.0099999998</v>
      </c>
      <c r="F893">
        <v>22</v>
      </c>
      <c r="G893">
        <v>6</v>
      </c>
      <c r="H893">
        <v>16</v>
      </c>
      <c r="I893">
        <v>2</v>
      </c>
      <c r="J893">
        <v>0</v>
      </c>
      <c r="K893">
        <v>2</v>
      </c>
      <c r="L893">
        <v>11</v>
      </c>
      <c r="M893">
        <v>2</v>
      </c>
      <c r="N893">
        <v>2</v>
      </c>
      <c r="O893">
        <v>2</v>
      </c>
      <c r="P893">
        <v>2</v>
      </c>
      <c r="Q893">
        <v>2</v>
      </c>
      <c r="R893">
        <v>1</v>
      </c>
      <c r="S893">
        <v>195</v>
      </c>
      <c r="T893">
        <v>109</v>
      </c>
      <c r="U893">
        <v>86</v>
      </c>
      <c r="V893">
        <v>24</v>
      </c>
      <c r="W893">
        <v>13</v>
      </c>
      <c r="X893">
        <v>16</v>
      </c>
      <c r="Y893">
        <v>17</v>
      </c>
      <c r="Z893">
        <v>18</v>
      </c>
      <c r="AA893">
        <v>19</v>
      </c>
      <c r="AB893">
        <v>17</v>
      </c>
      <c r="AC893">
        <v>12</v>
      </c>
      <c r="AD893">
        <v>20</v>
      </c>
      <c r="AE893">
        <v>15</v>
      </c>
      <c r="AF893">
        <v>14</v>
      </c>
      <c r="AG893">
        <v>10</v>
      </c>
      <c r="AH893">
        <v>39</v>
      </c>
      <c r="AI893">
        <v>22</v>
      </c>
      <c r="AJ893">
        <v>17</v>
      </c>
      <c r="AK893">
        <v>3</v>
      </c>
      <c r="AL893">
        <v>1</v>
      </c>
      <c r="AM893">
        <v>2</v>
      </c>
      <c r="AN893">
        <v>14522</v>
      </c>
      <c r="AO893">
        <v>4740</v>
      </c>
      <c r="AP893">
        <v>1</v>
      </c>
      <c r="AQ893">
        <v>100</v>
      </c>
      <c r="AR893">
        <v>19</v>
      </c>
      <c r="AS893">
        <v>1160</v>
      </c>
      <c r="AT893" t="s">
        <v>94</v>
      </c>
    </row>
    <row r="894" spans="1:46" hidden="1" x14ac:dyDescent="0.3">
      <c r="A894">
        <v>74631</v>
      </c>
      <c r="B894" t="s">
        <v>1805</v>
      </c>
      <c r="C894" t="s">
        <v>1806</v>
      </c>
      <c r="D894">
        <v>202669</v>
      </c>
      <c r="E894">
        <v>2666660.0099999998</v>
      </c>
      <c r="F894">
        <v>55</v>
      </c>
      <c r="G894">
        <v>21</v>
      </c>
      <c r="H894">
        <v>34</v>
      </c>
      <c r="I894">
        <v>4</v>
      </c>
      <c r="J894">
        <v>0</v>
      </c>
      <c r="K894">
        <v>4</v>
      </c>
      <c r="L894">
        <v>31</v>
      </c>
      <c r="M894">
        <v>5</v>
      </c>
      <c r="N894">
        <v>5</v>
      </c>
      <c r="O894">
        <v>5</v>
      </c>
      <c r="P894">
        <v>6</v>
      </c>
      <c r="Q894">
        <v>5</v>
      </c>
      <c r="R894">
        <v>5</v>
      </c>
      <c r="S894">
        <v>802</v>
      </c>
      <c r="T894">
        <v>402</v>
      </c>
      <c r="U894">
        <v>400</v>
      </c>
      <c r="V894">
        <v>62</v>
      </c>
      <c r="W894">
        <v>65</v>
      </c>
      <c r="X894">
        <v>63</v>
      </c>
      <c r="Y894">
        <v>63</v>
      </c>
      <c r="Z894">
        <v>77</v>
      </c>
      <c r="AA894">
        <v>64</v>
      </c>
      <c r="AB894">
        <v>79</v>
      </c>
      <c r="AC894">
        <v>68</v>
      </c>
      <c r="AD894">
        <v>55</v>
      </c>
      <c r="AE894">
        <v>66</v>
      </c>
      <c r="AF894">
        <v>66</v>
      </c>
      <c r="AG894">
        <v>74</v>
      </c>
      <c r="AH894">
        <v>161</v>
      </c>
      <c r="AI894">
        <v>87</v>
      </c>
      <c r="AJ894">
        <v>74</v>
      </c>
      <c r="AK894">
        <v>13</v>
      </c>
      <c r="AL894">
        <v>7</v>
      </c>
      <c r="AM894">
        <v>6</v>
      </c>
      <c r="AN894">
        <v>21482</v>
      </c>
      <c r="AO894">
        <v>15808</v>
      </c>
      <c r="AP894">
        <v>1</v>
      </c>
      <c r="AQ894">
        <v>350</v>
      </c>
      <c r="AR894">
        <v>45</v>
      </c>
      <c r="AS894">
        <v>4354</v>
      </c>
      <c r="AT894" t="s">
        <v>94</v>
      </c>
    </row>
    <row r="895" spans="1:46" hidden="1" x14ac:dyDescent="0.3">
      <c r="A895">
        <v>74632</v>
      </c>
      <c r="B895" t="s">
        <v>1807</v>
      </c>
      <c r="C895" t="s">
        <v>1808</v>
      </c>
      <c r="D895">
        <v>200331.07</v>
      </c>
      <c r="E895">
        <v>2670040.2999999998</v>
      </c>
      <c r="F895">
        <v>28</v>
      </c>
      <c r="G895">
        <v>11</v>
      </c>
      <c r="H895">
        <v>17</v>
      </c>
      <c r="I895">
        <v>3</v>
      </c>
      <c r="J895">
        <v>1</v>
      </c>
      <c r="K895">
        <v>2</v>
      </c>
      <c r="L895">
        <v>14</v>
      </c>
      <c r="M895">
        <v>3</v>
      </c>
      <c r="N895">
        <v>2</v>
      </c>
      <c r="O895">
        <v>3</v>
      </c>
      <c r="P895">
        <v>2</v>
      </c>
      <c r="Q895">
        <v>2</v>
      </c>
      <c r="R895">
        <v>2</v>
      </c>
      <c r="S895">
        <v>305</v>
      </c>
      <c r="T895">
        <v>156</v>
      </c>
      <c r="U895">
        <v>149</v>
      </c>
      <c r="V895">
        <v>31</v>
      </c>
      <c r="W895">
        <v>39</v>
      </c>
      <c r="X895">
        <v>25</v>
      </c>
      <c r="Y895">
        <v>21</v>
      </c>
      <c r="Z895">
        <v>28</v>
      </c>
      <c r="AA895">
        <v>33</v>
      </c>
      <c r="AB895">
        <v>28</v>
      </c>
      <c r="AC895">
        <v>17</v>
      </c>
      <c r="AD895">
        <v>19</v>
      </c>
      <c r="AE895">
        <v>23</v>
      </c>
      <c r="AF895">
        <v>25</v>
      </c>
      <c r="AG895">
        <v>16</v>
      </c>
      <c r="AH895">
        <v>50</v>
      </c>
      <c r="AI895">
        <v>23</v>
      </c>
      <c r="AJ895">
        <v>27</v>
      </c>
      <c r="AK895">
        <v>7</v>
      </c>
      <c r="AL895">
        <v>3</v>
      </c>
      <c r="AM895">
        <v>4</v>
      </c>
      <c r="AN895">
        <v>20463</v>
      </c>
      <c r="AO895">
        <v>6308</v>
      </c>
      <c r="AP895">
        <v>1</v>
      </c>
      <c r="AQ895">
        <v>972</v>
      </c>
      <c r="AR895">
        <v>38</v>
      </c>
      <c r="AS895">
        <v>3808</v>
      </c>
      <c r="AT895" t="s">
        <v>94</v>
      </c>
    </row>
    <row r="896" spans="1:46" hidden="1" x14ac:dyDescent="0.3">
      <c r="A896">
        <v>74633</v>
      </c>
      <c r="B896" t="s">
        <v>1809</v>
      </c>
      <c r="C896" t="s">
        <v>1810</v>
      </c>
      <c r="D896">
        <v>196101.55</v>
      </c>
      <c r="E896">
        <v>2669663.04</v>
      </c>
      <c r="F896">
        <v>47</v>
      </c>
      <c r="G896">
        <v>17</v>
      </c>
      <c r="H896">
        <v>30</v>
      </c>
      <c r="I896">
        <v>4</v>
      </c>
      <c r="J896">
        <v>2</v>
      </c>
      <c r="K896">
        <v>2</v>
      </c>
      <c r="L896">
        <v>25</v>
      </c>
      <c r="M896">
        <v>4</v>
      </c>
      <c r="N896">
        <v>4</v>
      </c>
      <c r="O896">
        <v>5</v>
      </c>
      <c r="P896">
        <v>4</v>
      </c>
      <c r="Q896">
        <v>4</v>
      </c>
      <c r="R896">
        <v>4</v>
      </c>
      <c r="S896">
        <v>590</v>
      </c>
      <c r="T896">
        <v>299</v>
      </c>
      <c r="U896">
        <v>291</v>
      </c>
      <c r="V896">
        <v>43</v>
      </c>
      <c r="W896">
        <v>49</v>
      </c>
      <c r="X896">
        <v>53</v>
      </c>
      <c r="Y896">
        <v>51</v>
      </c>
      <c r="Z896">
        <v>59</v>
      </c>
      <c r="AA896">
        <v>62</v>
      </c>
      <c r="AB896">
        <v>49</v>
      </c>
      <c r="AC896">
        <v>50</v>
      </c>
      <c r="AD896">
        <v>44</v>
      </c>
      <c r="AE896">
        <v>43</v>
      </c>
      <c r="AF896">
        <v>51</v>
      </c>
      <c r="AG896">
        <v>36</v>
      </c>
      <c r="AH896">
        <v>94</v>
      </c>
      <c r="AI896">
        <v>54</v>
      </c>
      <c r="AJ896">
        <v>40</v>
      </c>
      <c r="AK896">
        <v>7</v>
      </c>
      <c r="AL896">
        <v>4</v>
      </c>
      <c r="AM896">
        <v>3</v>
      </c>
      <c r="AN896">
        <v>22327</v>
      </c>
      <c r="AO896">
        <v>7989</v>
      </c>
      <c r="AP896">
        <v>1</v>
      </c>
      <c r="AQ896">
        <v>1807</v>
      </c>
      <c r="AR896">
        <v>36</v>
      </c>
      <c r="AS896">
        <v>2516</v>
      </c>
      <c r="AT896" t="s">
        <v>94</v>
      </c>
    </row>
    <row r="897" spans="1:46" hidden="1" x14ac:dyDescent="0.3">
      <c r="A897">
        <v>74634</v>
      </c>
      <c r="B897" t="s">
        <v>1811</v>
      </c>
      <c r="C897" t="s">
        <v>1812</v>
      </c>
      <c r="D897">
        <v>197013</v>
      </c>
      <c r="E897">
        <v>2668540.0099999998</v>
      </c>
      <c r="F897">
        <v>16</v>
      </c>
      <c r="G897">
        <v>6</v>
      </c>
      <c r="H897">
        <v>10</v>
      </c>
      <c r="I897">
        <v>2</v>
      </c>
      <c r="J897">
        <v>0</v>
      </c>
      <c r="K897">
        <v>2</v>
      </c>
      <c r="L897">
        <v>7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2</v>
      </c>
      <c r="S897">
        <v>138</v>
      </c>
      <c r="T897">
        <v>77</v>
      </c>
      <c r="U897">
        <v>61</v>
      </c>
      <c r="V897">
        <v>6</v>
      </c>
      <c r="W897">
        <v>6</v>
      </c>
      <c r="X897">
        <v>13</v>
      </c>
      <c r="Y897">
        <v>8</v>
      </c>
      <c r="Z897">
        <v>15</v>
      </c>
      <c r="AA897">
        <v>8</v>
      </c>
      <c r="AB897">
        <v>16</v>
      </c>
      <c r="AC897">
        <v>9</v>
      </c>
      <c r="AD897">
        <v>10</v>
      </c>
      <c r="AE897">
        <v>15</v>
      </c>
      <c r="AF897">
        <v>17</v>
      </c>
      <c r="AG897">
        <v>15</v>
      </c>
      <c r="AH897">
        <v>28</v>
      </c>
      <c r="AI897">
        <v>11</v>
      </c>
      <c r="AJ897">
        <v>17</v>
      </c>
      <c r="AK897">
        <v>0</v>
      </c>
      <c r="AL897">
        <v>0</v>
      </c>
      <c r="AM897">
        <v>0</v>
      </c>
      <c r="AN897">
        <v>11700</v>
      </c>
      <c r="AO897">
        <v>1960</v>
      </c>
      <c r="AP897">
        <v>0</v>
      </c>
      <c r="AQ897">
        <v>0</v>
      </c>
      <c r="AR897">
        <v>21</v>
      </c>
      <c r="AS897">
        <v>1176</v>
      </c>
      <c r="AT897" t="s">
        <v>94</v>
      </c>
    </row>
    <row r="898" spans="1:46" hidden="1" x14ac:dyDescent="0.3">
      <c r="A898">
        <v>74635</v>
      </c>
      <c r="B898" t="s">
        <v>1120</v>
      </c>
      <c r="C898" t="s">
        <v>1813</v>
      </c>
      <c r="D898">
        <v>197644.72</v>
      </c>
      <c r="E898">
        <v>2671621.2599999998</v>
      </c>
      <c r="F898">
        <v>50</v>
      </c>
      <c r="G898">
        <v>15</v>
      </c>
      <c r="H898">
        <v>35</v>
      </c>
      <c r="I898">
        <v>4</v>
      </c>
      <c r="J898">
        <v>1</v>
      </c>
      <c r="K898">
        <v>3</v>
      </c>
      <c r="L898">
        <v>27</v>
      </c>
      <c r="M898">
        <v>5</v>
      </c>
      <c r="N898">
        <v>4</v>
      </c>
      <c r="O898">
        <v>5</v>
      </c>
      <c r="P898">
        <v>5</v>
      </c>
      <c r="Q898">
        <v>4</v>
      </c>
      <c r="R898">
        <v>4</v>
      </c>
      <c r="S898">
        <v>690</v>
      </c>
      <c r="T898">
        <v>353</v>
      </c>
      <c r="U898">
        <v>337</v>
      </c>
      <c r="V898">
        <v>77</v>
      </c>
      <c r="W898">
        <v>59</v>
      </c>
      <c r="X898">
        <v>46</v>
      </c>
      <c r="Y898">
        <v>65</v>
      </c>
      <c r="Z898">
        <v>67</v>
      </c>
      <c r="AA898">
        <v>53</v>
      </c>
      <c r="AB898">
        <v>68</v>
      </c>
      <c r="AC898">
        <v>64</v>
      </c>
      <c r="AD898">
        <v>50</v>
      </c>
      <c r="AE898">
        <v>46</v>
      </c>
      <c r="AF898">
        <v>45</v>
      </c>
      <c r="AG898">
        <v>50</v>
      </c>
      <c r="AH898">
        <v>106</v>
      </c>
      <c r="AI898">
        <v>57</v>
      </c>
      <c r="AJ898">
        <v>49</v>
      </c>
      <c r="AK898">
        <v>2</v>
      </c>
      <c r="AL898">
        <v>2</v>
      </c>
      <c r="AM898">
        <v>0</v>
      </c>
      <c r="AN898">
        <v>9918</v>
      </c>
      <c r="AO898">
        <v>7204</v>
      </c>
      <c r="AP898">
        <v>0</v>
      </c>
      <c r="AQ898">
        <v>0</v>
      </c>
      <c r="AR898">
        <v>47</v>
      </c>
      <c r="AS898">
        <v>4410</v>
      </c>
      <c r="AT898" t="s">
        <v>94</v>
      </c>
    </row>
    <row r="899" spans="1:46" hidden="1" x14ac:dyDescent="0.3">
      <c r="A899">
        <v>74636</v>
      </c>
      <c r="B899" t="s">
        <v>1814</v>
      </c>
      <c r="C899" t="s">
        <v>1815</v>
      </c>
      <c r="D899">
        <v>198747.44</v>
      </c>
      <c r="E899">
        <v>2671285.08</v>
      </c>
      <c r="F899">
        <v>41</v>
      </c>
      <c r="G899">
        <v>11</v>
      </c>
      <c r="H899">
        <v>30</v>
      </c>
      <c r="I899">
        <v>3</v>
      </c>
      <c r="J899">
        <v>0</v>
      </c>
      <c r="K899">
        <v>3</v>
      </c>
      <c r="L899">
        <v>22</v>
      </c>
      <c r="M899">
        <v>4</v>
      </c>
      <c r="N899">
        <v>4</v>
      </c>
      <c r="O899">
        <v>4</v>
      </c>
      <c r="P899">
        <v>3</v>
      </c>
      <c r="Q899">
        <v>4</v>
      </c>
      <c r="R899">
        <v>3</v>
      </c>
      <c r="S899">
        <v>525</v>
      </c>
      <c r="T899">
        <v>273</v>
      </c>
      <c r="U899">
        <v>252</v>
      </c>
      <c r="V899">
        <v>41</v>
      </c>
      <c r="W899">
        <v>49</v>
      </c>
      <c r="X899">
        <v>56</v>
      </c>
      <c r="Y899">
        <v>43</v>
      </c>
      <c r="Z899">
        <v>58</v>
      </c>
      <c r="AA899">
        <v>45</v>
      </c>
      <c r="AB899">
        <v>40</v>
      </c>
      <c r="AC899">
        <v>42</v>
      </c>
      <c r="AD899">
        <v>52</v>
      </c>
      <c r="AE899">
        <v>40</v>
      </c>
      <c r="AF899">
        <v>26</v>
      </c>
      <c r="AG899">
        <v>33</v>
      </c>
      <c r="AH899">
        <v>87</v>
      </c>
      <c r="AI899">
        <v>48</v>
      </c>
      <c r="AJ899">
        <v>39</v>
      </c>
      <c r="AK899">
        <v>8</v>
      </c>
      <c r="AL899">
        <v>2</v>
      </c>
      <c r="AM899">
        <v>6</v>
      </c>
      <c r="AN899">
        <v>20942</v>
      </c>
      <c r="AO899">
        <v>7344</v>
      </c>
      <c r="AP899">
        <v>1</v>
      </c>
      <c r="AQ899">
        <v>160</v>
      </c>
      <c r="AR899">
        <v>36</v>
      </c>
      <c r="AS899">
        <v>3012</v>
      </c>
      <c r="AT899" t="s">
        <v>94</v>
      </c>
    </row>
    <row r="900" spans="1:46" hidden="1" x14ac:dyDescent="0.3">
      <c r="A900">
        <v>74637</v>
      </c>
      <c r="B900" t="s">
        <v>1816</v>
      </c>
      <c r="C900" t="s">
        <v>1817</v>
      </c>
      <c r="D900">
        <v>196792.03</v>
      </c>
      <c r="E900">
        <v>2671437.33</v>
      </c>
      <c r="F900">
        <v>13</v>
      </c>
      <c r="G900">
        <v>5</v>
      </c>
      <c r="H900">
        <v>8</v>
      </c>
      <c r="I900">
        <v>0</v>
      </c>
      <c r="J900">
        <v>0</v>
      </c>
      <c r="K900">
        <v>0</v>
      </c>
      <c r="L900">
        <v>6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104</v>
      </c>
      <c r="T900">
        <v>50</v>
      </c>
      <c r="U900">
        <v>54</v>
      </c>
      <c r="V900">
        <v>8</v>
      </c>
      <c r="W900">
        <v>5</v>
      </c>
      <c r="X900">
        <v>8</v>
      </c>
      <c r="Y900">
        <v>10</v>
      </c>
      <c r="Z900">
        <v>10</v>
      </c>
      <c r="AA900">
        <v>15</v>
      </c>
      <c r="AB900">
        <v>6</v>
      </c>
      <c r="AC900">
        <v>9</v>
      </c>
      <c r="AD900">
        <v>10</v>
      </c>
      <c r="AE900">
        <v>6</v>
      </c>
      <c r="AF900">
        <v>8</v>
      </c>
      <c r="AG900">
        <v>9</v>
      </c>
      <c r="AH900">
        <v>21</v>
      </c>
      <c r="AI900">
        <v>12</v>
      </c>
      <c r="AJ900">
        <v>9</v>
      </c>
      <c r="AK900">
        <v>2</v>
      </c>
      <c r="AL900">
        <v>1</v>
      </c>
      <c r="AM900">
        <v>1</v>
      </c>
      <c r="AN900">
        <v>11744</v>
      </c>
      <c r="AO900">
        <v>2669</v>
      </c>
      <c r="AP900">
        <v>1</v>
      </c>
      <c r="AQ900">
        <v>246</v>
      </c>
      <c r="AR900">
        <v>22</v>
      </c>
      <c r="AS900">
        <v>1598</v>
      </c>
      <c r="AT900" t="s">
        <v>94</v>
      </c>
    </row>
    <row r="901" spans="1:46" hidden="1" x14ac:dyDescent="0.3">
      <c r="A901">
        <v>74638</v>
      </c>
      <c r="B901" t="s">
        <v>665</v>
      </c>
      <c r="C901" t="s">
        <v>1818</v>
      </c>
      <c r="D901">
        <v>198369.61</v>
      </c>
      <c r="E901">
        <v>2672834.2999999998</v>
      </c>
      <c r="F901">
        <v>46</v>
      </c>
      <c r="G901">
        <v>12</v>
      </c>
      <c r="H901">
        <v>34</v>
      </c>
      <c r="I901">
        <v>3</v>
      </c>
      <c r="J901">
        <v>1</v>
      </c>
      <c r="K901">
        <v>2</v>
      </c>
      <c r="L901">
        <v>25</v>
      </c>
      <c r="M901">
        <v>4</v>
      </c>
      <c r="N901">
        <v>4</v>
      </c>
      <c r="O901">
        <v>4</v>
      </c>
      <c r="P901">
        <v>4</v>
      </c>
      <c r="Q901">
        <v>5</v>
      </c>
      <c r="R901">
        <v>4</v>
      </c>
      <c r="S901">
        <v>615</v>
      </c>
      <c r="T901">
        <v>333</v>
      </c>
      <c r="U901">
        <v>282</v>
      </c>
      <c r="V901">
        <v>60</v>
      </c>
      <c r="W901">
        <v>54</v>
      </c>
      <c r="X901">
        <v>65</v>
      </c>
      <c r="Y901">
        <v>48</v>
      </c>
      <c r="Z901">
        <v>51</v>
      </c>
      <c r="AA901">
        <v>48</v>
      </c>
      <c r="AB901">
        <v>51</v>
      </c>
      <c r="AC901">
        <v>46</v>
      </c>
      <c r="AD901">
        <v>51</v>
      </c>
      <c r="AE901">
        <v>47</v>
      </c>
      <c r="AF901">
        <v>55</v>
      </c>
      <c r="AG901">
        <v>39</v>
      </c>
      <c r="AH901">
        <v>107</v>
      </c>
      <c r="AI901">
        <v>57</v>
      </c>
      <c r="AJ901">
        <v>50</v>
      </c>
      <c r="AK901">
        <v>8</v>
      </c>
      <c r="AL901">
        <v>3</v>
      </c>
      <c r="AM901">
        <v>5</v>
      </c>
      <c r="AN901">
        <v>13915</v>
      </c>
      <c r="AO901">
        <v>5544</v>
      </c>
      <c r="AP901">
        <v>1</v>
      </c>
      <c r="AQ901">
        <v>250</v>
      </c>
      <c r="AR901">
        <v>22</v>
      </c>
      <c r="AS901">
        <v>2116</v>
      </c>
      <c r="AT901" t="s">
        <v>94</v>
      </c>
    </row>
    <row r="902" spans="1:46" hidden="1" x14ac:dyDescent="0.3">
      <c r="A902">
        <v>74639</v>
      </c>
      <c r="B902" t="s">
        <v>1819</v>
      </c>
      <c r="C902" t="s">
        <v>1820</v>
      </c>
      <c r="D902">
        <v>192404.94</v>
      </c>
      <c r="E902">
        <v>2660810.7999999998</v>
      </c>
      <c r="F902">
        <v>68</v>
      </c>
      <c r="G902">
        <v>23</v>
      </c>
      <c r="H902">
        <v>45</v>
      </c>
      <c r="I902">
        <v>4</v>
      </c>
      <c r="J902">
        <v>0</v>
      </c>
      <c r="K902">
        <v>4</v>
      </c>
      <c r="L902">
        <v>38</v>
      </c>
      <c r="M902">
        <v>5</v>
      </c>
      <c r="N902">
        <v>6</v>
      </c>
      <c r="O902">
        <v>7</v>
      </c>
      <c r="P902">
        <v>6</v>
      </c>
      <c r="Q902">
        <v>6</v>
      </c>
      <c r="R902">
        <v>8</v>
      </c>
      <c r="S902">
        <v>936</v>
      </c>
      <c r="T902">
        <v>487</v>
      </c>
      <c r="U902">
        <v>449</v>
      </c>
      <c r="V902">
        <v>75</v>
      </c>
      <c r="W902">
        <v>62</v>
      </c>
      <c r="X902">
        <v>79</v>
      </c>
      <c r="Y902">
        <v>62</v>
      </c>
      <c r="Z902">
        <v>104</v>
      </c>
      <c r="AA902">
        <v>84</v>
      </c>
      <c r="AB902">
        <v>78</v>
      </c>
      <c r="AC902">
        <v>90</v>
      </c>
      <c r="AD902">
        <v>71</v>
      </c>
      <c r="AE902">
        <v>76</v>
      </c>
      <c r="AF902">
        <v>80</v>
      </c>
      <c r="AG902">
        <v>75</v>
      </c>
      <c r="AH902">
        <v>201</v>
      </c>
      <c r="AI902">
        <v>105</v>
      </c>
      <c r="AJ902">
        <v>96</v>
      </c>
      <c r="AK902">
        <v>4</v>
      </c>
      <c r="AL902">
        <v>2</v>
      </c>
      <c r="AM902">
        <v>2</v>
      </c>
      <c r="AN902">
        <v>23671</v>
      </c>
      <c r="AO902">
        <v>16113</v>
      </c>
      <c r="AP902">
        <v>1</v>
      </c>
      <c r="AQ902">
        <v>840</v>
      </c>
      <c r="AR902">
        <v>72</v>
      </c>
      <c r="AS902">
        <v>5169</v>
      </c>
      <c r="AT902" t="s">
        <v>94</v>
      </c>
    </row>
    <row r="903" spans="1:46" hidden="1" x14ac:dyDescent="0.3">
      <c r="A903">
        <v>74640</v>
      </c>
      <c r="B903" t="s">
        <v>1821</v>
      </c>
      <c r="C903" t="s">
        <v>1822</v>
      </c>
      <c r="D903">
        <v>192056.22</v>
      </c>
      <c r="E903">
        <v>2661474.41</v>
      </c>
      <c r="F903">
        <v>58</v>
      </c>
      <c r="G903">
        <v>16</v>
      </c>
      <c r="H903">
        <v>42</v>
      </c>
      <c r="I903">
        <v>4</v>
      </c>
      <c r="J903">
        <v>1</v>
      </c>
      <c r="K903">
        <v>3</v>
      </c>
      <c r="L903">
        <v>30</v>
      </c>
      <c r="M903">
        <v>5</v>
      </c>
      <c r="N903">
        <v>5</v>
      </c>
      <c r="O903">
        <v>6</v>
      </c>
      <c r="P903">
        <v>6</v>
      </c>
      <c r="Q903">
        <v>4</v>
      </c>
      <c r="R903">
        <v>4</v>
      </c>
      <c r="S903">
        <v>737</v>
      </c>
      <c r="T903">
        <v>398</v>
      </c>
      <c r="U903">
        <v>339</v>
      </c>
      <c r="V903">
        <v>68</v>
      </c>
      <c r="W903">
        <v>43</v>
      </c>
      <c r="X903">
        <v>60</v>
      </c>
      <c r="Y903">
        <v>62</v>
      </c>
      <c r="Z903">
        <v>76</v>
      </c>
      <c r="AA903">
        <v>67</v>
      </c>
      <c r="AB903">
        <v>80</v>
      </c>
      <c r="AC903">
        <v>66</v>
      </c>
      <c r="AD903">
        <v>58</v>
      </c>
      <c r="AE903">
        <v>52</v>
      </c>
      <c r="AF903">
        <v>56</v>
      </c>
      <c r="AG903">
        <v>49</v>
      </c>
      <c r="AH903">
        <v>118</v>
      </c>
      <c r="AI903">
        <v>66</v>
      </c>
      <c r="AJ903">
        <v>52</v>
      </c>
      <c r="AK903">
        <v>9</v>
      </c>
      <c r="AL903">
        <v>6</v>
      </c>
      <c r="AM903">
        <v>3</v>
      </c>
      <c r="AN903">
        <v>29233</v>
      </c>
      <c r="AO903">
        <v>5471</v>
      </c>
      <c r="AP903">
        <v>1</v>
      </c>
      <c r="AQ903">
        <v>1044</v>
      </c>
      <c r="AR903">
        <v>57</v>
      </c>
      <c r="AS903">
        <v>3591</v>
      </c>
      <c r="AT903" t="s">
        <v>94</v>
      </c>
    </row>
    <row r="904" spans="1:46" hidden="1" x14ac:dyDescent="0.3">
      <c r="A904">
        <v>74641</v>
      </c>
      <c r="B904" t="s">
        <v>1823</v>
      </c>
      <c r="C904" t="s">
        <v>1824</v>
      </c>
      <c r="D904">
        <v>192096.39</v>
      </c>
      <c r="E904">
        <v>2661179.52</v>
      </c>
      <c r="F904">
        <v>29</v>
      </c>
      <c r="G904">
        <v>11</v>
      </c>
      <c r="H904">
        <v>18</v>
      </c>
      <c r="I904">
        <v>3</v>
      </c>
      <c r="J904">
        <v>0</v>
      </c>
      <c r="K904">
        <v>3</v>
      </c>
      <c r="L904">
        <v>14</v>
      </c>
      <c r="M904">
        <v>3</v>
      </c>
      <c r="N904">
        <v>2</v>
      </c>
      <c r="O904">
        <v>3</v>
      </c>
      <c r="P904">
        <v>2</v>
      </c>
      <c r="Q904">
        <v>2</v>
      </c>
      <c r="R904">
        <v>2</v>
      </c>
      <c r="S904">
        <v>296</v>
      </c>
      <c r="T904">
        <v>154</v>
      </c>
      <c r="U904">
        <v>142</v>
      </c>
      <c r="V904">
        <v>21</v>
      </c>
      <c r="W904">
        <v>21</v>
      </c>
      <c r="X904">
        <v>28</v>
      </c>
      <c r="Y904">
        <v>29</v>
      </c>
      <c r="Z904">
        <v>37</v>
      </c>
      <c r="AA904">
        <v>29</v>
      </c>
      <c r="AB904">
        <v>22</v>
      </c>
      <c r="AC904">
        <v>24</v>
      </c>
      <c r="AD904">
        <v>28</v>
      </c>
      <c r="AE904">
        <v>22</v>
      </c>
      <c r="AF904">
        <v>18</v>
      </c>
      <c r="AG904">
        <v>17</v>
      </c>
      <c r="AH904">
        <v>54</v>
      </c>
      <c r="AI904">
        <v>40</v>
      </c>
      <c r="AJ904">
        <v>14</v>
      </c>
      <c r="AK904">
        <v>0</v>
      </c>
      <c r="AL904">
        <v>0</v>
      </c>
      <c r="AM904">
        <v>0</v>
      </c>
      <c r="AN904">
        <v>21686</v>
      </c>
      <c r="AO904">
        <v>5584</v>
      </c>
      <c r="AP904">
        <v>1</v>
      </c>
      <c r="AQ904">
        <v>396</v>
      </c>
      <c r="AR904">
        <v>38</v>
      </c>
      <c r="AS904">
        <v>3213</v>
      </c>
      <c r="AT904" t="s">
        <v>94</v>
      </c>
    </row>
    <row r="905" spans="1:46" hidden="1" x14ac:dyDescent="0.3">
      <c r="A905">
        <v>74642</v>
      </c>
      <c r="B905" t="s">
        <v>1825</v>
      </c>
      <c r="C905" t="s">
        <v>1826</v>
      </c>
      <c r="D905">
        <v>193496.19</v>
      </c>
      <c r="E905">
        <v>2664429.77</v>
      </c>
      <c r="F905">
        <v>21</v>
      </c>
      <c r="G905">
        <v>9</v>
      </c>
      <c r="H905">
        <v>12</v>
      </c>
      <c r="I905">
        <v>3</v>
      </c>
      <c r="J905">
        <v>0</v>
      </c>
      <c r="K905">
        <v>3</v>
      </c>
      <c r="L905">
        <v>11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1</v>
      </c>
      <c r="S905">
        <v>210</v>
      </c>
      <c r="T905">
        <v>109</v>
      </c>
      <c r="U905">
        <v>101</v>
      </c>
      <c r="V905">
        <v>21</v>
      </c>
      <c r="W905">
        <v>15</v>
      </c>
      <c r="X905">
        <v>19</v>
      </c>
      <c r="Y905">
        <v>25</v>
      </c>
      <c r="Z905">
        <v>17</v>
      </c>
      <c r="AA905">
        <v>18</v>
      </c>
      <c r="AB905">
        <v>21</v>
      </c>
      <c r="AC905">
        <v>17</v>
      </c>
      <c r="AD905">
        <v>21</v>
      </c>
      <c r="AE905">
        <v>15</v>
      </c>
      <c r="AF905">
        <v>10</v>
      </c>
      <c r="AG905">
        <v>11</v>
      </c>
      <c r="AH905">
        <v>35</v>
      </c>
      <c r="AI905">
        <v>20</v>
      </c>
      <c r="AJ905">
        <v>15</v>
      </c>
      <c r="AK905">
        <v>0</v>
      </c>
      <c r="AL905">
        <v>0</v>
      </c>
      <c r="AM905">
        <v>0</v>
      </c>
      <c r="AN905">
        <v>13276</v>
      </c>
      <c r="AO905">
        <v>4644</v>
      </c>
      <c r="AP905">
        <v>0</v>
      </c>
      <c r="AQ905">
        <v>0</v>
      </c>
      <c r="AR905">
        <v>21</v>
      </c>
      <c r="AS905">
        <v>1834</v>
      </c>
      <c r="AT905" t="s">
        <v>94</v>
      </c>
    </row>
    <row r="906" spans="1:46" hidden="1" x14ac:dyDescent="0.3">
      <c r="A906">
        <v>74643</v>
      </c>
      <c r="B906" t="s">
        <v>1314</v>
      </c>
      <c r="C906" t="s">
        <v>1827</v>
      </c>
      <c r="D906">
        <v>194790.39</v>
      </c>
      <c r="E906">
        <v>2663166.14</v>
      </c>
      <c r="F906">
        <v>18</v>
      </c>
      <c r="G906">
        <v>3</v>
      </c>
      <c r="H906">
        <v>15</v>
      </c>
      <c r="I906">
        <v>2</v>
      </c>
      <c r="J906">
        <v>0</v>
      </c>
      <c r="K906">
        <v>2</v>
      </c>
      <c r="L906">
        <v>9</v>
      </c>
      <c r="M906">
        <v>2</v>
      </c>
      <c r="N906">
        <v>2</v>
      </c>
      <c r="O906">
        <v>1</v>
      </c>
      <c r="P906">
        <v>2</v>
      </c>
      <c r="Q906">
        <v>1</v>
      </c>
      <c r="R906">
        <v>1</v>
      </c>
      <c r="S906">
        <v>168</v>
      </c>
      <c r="T906">
        <v>85</v>
      </c>
      <c r="U906">
        <v>83</v>
      </c>
      <c r="V906">
        <v>21</v>
      </c>
      <c r="W906">
        <v>14</v>
      </c>
      <c r="X906">
        <v>15</v>
      </c>
      <c r="Y906">
        <v>16</v>
      </c>
      <c r="Z906">
        <v>10</v>
      </c>
      <c r="AA906">
        <v>13</v>
      </c>
      <c r="AB906">
        <v>17</v>
      </c>
      <c r="AC906">
        <v>13</v>
      </c>
      <c r="AD906">
        <v>12</v>
      </c>
      <c r="AE906">
        <v>13</v>
      </c>
      <c r="AF906">
        <v>10</v>
      </c>
      <c r="AG906">
        <v>14</v>
      </c>
      <c r="AH906">
        <v>39</v>
      </c>
      <c r="AI906">
        <v>22</v>
      </c>
      <c r="AJ906">
        <v>17</v>
      </c>
      <c r="AK906">
        <v>0</v>
      </c>
      <c r="AL906">
        <v>0</v>
      </c>
      <c r="AM906">
        <v>0</v>
      </c>
      <c r="AN906">
        <v>6936</v>
      </c>
      <c r="AO906">
        <v>1423</v>
      </c>
      <c r="AP906">
        <v>0</v>
      </c>
      <c r="AQ906">
        <v>0</v>
      </c>
      <c r="AR906">
        <v>18</v>
      </c>
      <c r="AS906">
        <v>1036</v>
      </c>
      <c r="AT906" t="s">
        <v>94</v>
      </c>
    </row>
    <row r="907" spans="1:46" hidden="1" x14ac:dyDescent="0.3">
      <c r="A907">
        <v>74644</v>
      </c>
      <c r="B907" t="s">
        <v>1828</v>
      </c>
      <c r="C907" t="s">
        <v>1829</v>
      </c>
      <c r="D907">
        <v>195191.44</v>
      </c>
      <c r="E907">
        <v>2666921.71</v>
      </c>
      <c r="F907">
        <v>34</v>
      </c>
      <c r="G907">
        <v>10</v>
      </c>
      <c r="H907">
        <v>24</v>
      </c>
      <c r="I907">
        <v>3</v>
      </c>
      <c r="J907">
        <v>1</v>
      </c>
      <c r="K907">
        <v>2</v>
      </c>
      <c r="L907">
        <v>18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417</v>
      </c>
      <c r="T907">
        <v>200</v>
      </c>
      <c r="U907">
        <v>217</v>
      </c>
      <c r="V907">
        <v>31</v>
      </c>
      <c r="W907">
        <v>41</v>
      </c>
      <c r="X907">
        <v>39</v>
      </c>
      <c r="Y907">
        <v>32</v>
      </c>
      <c r="Z907">
        <v>35</v>
      </c>
      <c r="AA907">
        <v>29</v>
      </c>
      <c r="AB907">
        <v>29</v>
      </c>
      <c r="AC907">
        <v>43</v>
      </c>
      <c r="AD907">
        <v>32</v>
      </c>
      <c r="AE907">
        <v>31</v>
      </c>
      <c r="AF907">
        <v>34</v>
      </c>
      <c r="AG907">
        <v>41</v>
      </c>
      <c r="AH907">
        <v>70</v>
      </c>
      <c r="AI907">
        <v>36</v>
      </c>
      <c r="AJ907">
        <v>34</v>
      </c>
      <c r="AK907">
        <v>4</v>
      </c>
      <c r="AL907">
        <v>2</v>
      </c>
      <c r="AM907">
        <v>2</v>
      </c>
      <c r="AN907">
        <v>14104</v>
      </c>
      <c r="AO907">
        <v>7923</v>
      </c>
      <c r="AP907">
        <v>1</v>
      </c>
      <c r="AQ907">
        <v>2501</v>
      </c>
      <c r="AR907">
        <v>31</v>
      </c>
      <c r="AS907">
        <v>2881</v>
      </c>
      <c r="AT907" t="s">
        <v>94</v>
      </c>
    </row>
    <row r="908" spans="1:46" hidden="1" x14ac:dyDescent="0.3">
      <c r="A908">
        <v>74645</v>
      </c>
      <c r="B908" t="s">
        <v>1830</v>
      </c>
      <c r="C908" t="s">
        <v>1831</v>
      </c>
      <c r="D908">
        <v>197149.31</v>
      </c>
      <c r="E908">
        <v>2664861.27</v>
      </c>
      <c r="F908">
        <v>56</v>
      </c>
      <c r="G908">
        <v>19</v>
      </c>
      <c r="H908">
        <v>37</v>
      </c>
      <c r="I908">
        <v>4</v>
      </c>
      <c r="J908">
        <v>0</v>
      </c>
      <c r="K908">
        <v>4</v>
      </c>
      <c r="L908">
        <v>30</v>
      </c>
      <c r="M908">
        <v>5</v>
      </c>
      <c r="N908">
        <v>5</v>
      </c>
      <c r="O908">
        <v>5</v>
      </c>
      <c r="P908">
        <v>5</v>
      </c>
      <c r="Q908">
        <v>5</v>
      </c>
      <c r="R908">
        <v>5</v>
      </c>
      <c r="S908">
        <v>798</v>
      </c>
      <c r="T908">
        <v>439</v>
      </c>
      <c r="U908">
        <v>359</v>
      </c>
      <c r="V908">
        <v>76</v>
      </c>
      <c r="W908">
        <v>64</v>
      </c>
      <c r="X908">
        <v>76</v>
      </c>
      <c r="Y908">
        <v>61</v>
      </c>
      <c r="Z908">
        <v>82</v>
      </c>
      <c r="AA908">
        <v>59</v>
      </c>
      <c r="AB908">
        <v>74</v>
      </c>
      <c r="AC908">
        <v>66</v>
      </c>
      <c r="AD908">
        <v>69</v>
      </c>
      <c r="AE908">
        <v>51</v>
      </c>
      <c r="AF908">
        <v>62</v>
      </c>
      <c r="AG908">
        <v>58</v>
      </c>
      <c r="AH908">
        <v>141</v>
      </c>
      <c r="AI908">
        <v>77</v>
      </c>
      <c r="AJ908">
        <v>64</v>
      </c>
      <c r="AK908">
        <v>15</v>
      </c>
      <c r="AL908">
        <v>6</v>
      </c>
      <c r="AM908">
        <v>9</v>
      </c>
      <c r="AN908">
        <v>12860</v>
      </c>
      <c r="AO908">
        <v>8041</v>
      </c>
      <c r="AP908">
        <v>1</v>
      </c>
      <c r="AQ908">
        <v>630</v>
      </c>
      <c r="AR908">
        <v>52</v>
      </c>
      <c r="AS908">
        <v>4212</v>
      </c>
      <c r="AT908" t="s">
        <v>94</v>
      </c>
    </row>
    <row r="909" spans="1:46" hidden="1" x14ac:dyDescent="0.3">
      <c r="A909">
        <v>74646</v>
      </c>
      <c r="B909" t="s">
        <v>639</v>
      </c>
      <c r="C909" t="s">
        <v>1832</v>
      </c>
      <c r="D909">
        <v>196647.43</v>
      </c>
      <c r="E909">
        <v>2661506.09</v>
      </c>
      <c r="F909">
        <v>19</v>
      </c>
      <c r="G909">
        <v>9</v>
      </c>
      <c r="H909">
        <v>10</v>
      </c>
      <c r="I909">
        <v>2</v>
      </c>
      <c r="J909">
        <v>0</v>
      </c>
      <c r="K909">
        <v>2</v>
      </c>
      <c r="L909">
        <v>10</v>
      </c>
      <c r="M909">
        <v>1</v>
      </c>
      <c r="N909">
        <v>2</v>
      </c>
      <c r="O909">
        <v>2</v>
      </c>
      <c r="P909">
        <v>1</v>
      </c>
      <c r="Q909">
        <v>2</v>
      </c>
      <c r="R909">
        <v>2</v>
      </c>
      <c r="S909">
        <v>160</v>
      </c>
      <c r="T909">
        <v>93</v>
      </c>
      <c r="U909">
        <v>67</v>
      </c>
      <c r="V909">
        <v>9</v>
      </c>
      <c r="W909">
        <v>11</v>
      </c>
      <c r="X909">
        <v>16</v>
      </c>
      <c r="Y909">
        <v>17</v>
      </c>
      <c r="Z909">
        <v>19</v>
      </c>
      <c r="AA909">
        <v>10</v>
      </c>
      <c r="AB909">
        <v>11</v>
      </c>
      <c r="AC909">
        <v>10</v>
      </c>
      <c r="AD909">
        <v>17</v>
      </c>
      <c r="AE909">
        <v>11</v>
      </c>
      <c r="AF909">
        <v>21</v>
      </c>
      <c r="AG909">
        <v>8</v>
      </c>
      <c r="AH909">
        <v>27</v>
      </c>
      <c r="AI909">
        <v>15</v>
      </c>
      <c r="AJ909">
        <v>12</v>
      </c>
      <c r="AK909">
        <v>1</v>
      </c>
      <c r="AL909">
        <v>1</v>
      </c>
      <c r="AM909">
        <v>0</v>
      </c>
      <c r="AN909">
        <v>12079</v>
      </c>
      <c r="AO909">
        <v>2634</v>
      </c>
      <c r="AP909">
        <v>1</v>
      </c>
      <c r="AQ909">
        <v>216</v>
      </c>
      <c r="AR909">
        <v>23</v>
      </c>
      <c r="AS909">
        <v>1604</v>
      </c>
      <c r="AT909" t="s">
        <v>94</v>
      </c>
    </row>
    <row r="910" spans="1:46" hidden="1" x14ac:dyDescent="0.3">
      <c r="A910">
        <v>74647</v>
      </c>
      <c r="B910" t="s">
        <v>1833</v>
      </c>
      <c r="C910" t="s">
        <v>1834</v>
      </c>
      <c r="D910">
        <v>190271.08300000001</v>
      </c>
      <c r="E910">
        <v>2658262.9819999998</v>
      </c>
      <c r="F910">
        <v>41</v>
      </c>
      <c r="G910">
        <v>15</v>
      </c>
      <c r="H910">
        <v>26</v>
      </c>
      <c r="I910">
        <v>4</v>
      </c>
      <c r="J910">
        <v>2</v>
      </c>
      <c r="K910">
        <v>2</v>
      </c>
      <c r="L910">
        <v>21</v>
      </c>
      <c r="M910">
        <v>4</v>
      </c>
      <c r="N910">
        <v>3</v>
      </c>
      <c r="O910">
        <v>4</v>
      </c>
      <c r="P910">
        <v>4</v>
      </c>
      <c r="Q910">
        <v>3</v>
      </c>
      <c r="R910">
        <v>3</v>
      </c>
      <c r="S910">
        <v>540</v>
      </c>
      <c r="T910">
        <v>284</v>
      </c>
      <c r="U910">
        <v>256</v>
      </c>
      <c r="V910">
        <v>64</v>
      </c>
      <c r="W910">
        <v>45</v>
      </c>
      <c r="X910">
        <v>40</v>
      </c>
      <c r="Y910">
        <v>47</v>
      </c>
      <c r="Z910">
        <v>58</v>
      </c>
      <c r="AA910">
        <v>34</v>
      </c>
      <c r="AB910">
        <v>48</v>
      </c>
      <c r="AC910">
        <v>47</v>
      </c>
      <c r="AD910">
        <v>41</v>
      </c>
      <c r="AE910">
        <v>44</v>
      </c>
      <c r="AF910">
        <v>33</v>
      </c>
      <c r="AG910">
        <v>39</v>
      </c>
      <c r="AH910">
        <v>93</v>
      </c>
      <c r="AI910">
        <v>41</v>
      </c>
      <c r="AJ910">
        <v>52</v>
      </c>
      <c r="AK910">
        <v>3</v>
      </c>
      <c r="AL910">
        <v>1</v>
      </c>
      <c r="AM910">
        <v>2</v>
      </c>
      <c r="AN910">
        <v>24589</v>
      </c>
      <c r="AO910">
        <v>6872</v>
      </c>
      <c r="AP910">
        <v>1</v>
      </c>
      <c r="AQ910">
        <v>338</v>
      </c>
      <c r="AR910">
        <v>51</v>
      </c>
      <c r="AS910">
        <v>4500</v>
      </c>
      <c r="AT910" t="s">
        <v>94</v>
      </c>
    </row>
    <row r="911" spans="1:46" hidden="1" x14ac:dyDescent="0.3">
      <c r="A911">
        <v>74648</v>
      </c>
      <c r="B911" t="s">
        <v>1835</v>
      </c>
      <c r="C911" t="s">
        <v>1836</v>
      </c>
      <c r="D911">
        <v>190901.18100000001</v>
      </c>
      <c r="E911">
        <v>2656037.8259999999</v>
      </c>
      <c r="F911">
        <v>13</v>
      </c>
      <c r="G911">
        <v>5</v>
      </c>
      <c r="H911">
        <v>8</v>
      </c>
      <c r="I911">
        <v>1</v>
      </c>
      <c r="J911">
        <v>0</v>
      </c>
      <c r="K911">
        <v>1</v>
      </c>
      <c r="L911">
        <v>6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98</v>
      </c>
      <c r="T911">
        <v>50</v>
      </c>
      <c r="U911">
        <v>48</v>
      </c>
      <c r="V911">
        <v>8</v>
      </c>
      <c r="W911">
        <v>7</v>
      </c>
      <c r="X911">
        <v>4</v>
      </c>
      <c r="Y911">
        <v>10</v>
      </c>
      <c r="Z911">
        <v>14</v>
      </c>
      <c r="AA911">
        <v>9</v>
      </c>
      <c r="AB911">
        <v>10</v>
      </c>
      <c r="AC911">
        <v>9</v>
      </c>
      <c r="AD911">
        <v>7</v>
      </c>
      <c r="AE911">
        <v>7</v>
      </c>
      <c r="AF911">
        <v>7</v>
      </c>
      <c r="AG911">
        <v>6</v>
      </c>
      <c r="AH911">
        <v>15</v>
      </c>
      <c r="AI911">
        <v>6</v>
      </c>
      <c r="AJ911">
        <v>9</v>
      </c>
      <c r="AK911">
        <v>0</v>
      </c>
      <c r="AL911">
        <v>0</v>
      </c>
      <c r="AM911">
        <v>0</v>
      </c>
      <c r="AN911">
        <v>9720</v>
      </c>
      <c r="AO911">
        <v>2670</v>
      </c>
      <c r="AP911">
        <v>0</v>
      </c>
      <c r="AQ911">
        <v>0</v>
      </c>
      <c r="AR911">
        <v>12</v>
      </c>
      <c r="AS911">
        <v>845</v>
      </c>
      <c r="AT911" t="s">
        <v>94</v>
      </c>
    </row>
    <row r="912" spans="1:46" hidden="1" x14ac:dyDescent="0.3">
      <c r="A912">
        <v>74649</v>
      </c>
      <c r="B912" t="s">
        <v>1837</v>
      </c>
      <c r="C912" t="s">
        <v>1838</v>
      </c>
      <c r="D912">
        <v>192766.08600000001</v>
      </c>
      <c r="E912">
        <v>2660014.23</v>
      </c>
      <c r="F912">
        <v>33</v>
      </c>
      <c r="G912">
        <v>8</v>
      </c>
      <c r="H912">
        <v>25</v>
      </c>
      <c r="I912">
        <v>4</v>
      </c>
      <c r="J912">
        <v>0</v>
      </c>
      <c r="K912">
        <v>4</v>
      </c>
      <c r="L912">
        <v>17</v>
      </c>
      <c r="M912">
        <v>3</v>
      </c>
      <c r="N912">
        <v>2</v>
      </c>
      <c r="O912">
        <v>3</v>
      </c>
      <c r="P912">
        <v>3</v>
      </c>
      <c r="Q912">
        <v>3</v>
      </c>
      <c r="R912">
        <v>3</v>
      </c>
      <c r="S912">
        <v>395</v>
      </c>
      <c r="T912">
        <v>207</v>
      </c>
      <c r="U912">
        <v>188</v>
      </c>
      <c r="V912">
        <v>38</v>
      </c>
      <c r="W912">
        <v>32</v>
      </c>
      <c r="X912">
        <v>28</v>
      </c>
      <c r="Y912">
        <v>29</v>
      </c>
      <c r="Z912">
        <v>35</v>
      </c>
      <c r="AA912">
        <v>35</v>
      </c>
      <c r="AB912">
        <v>44</v>
      </c>
      <c r="AC912">
        <v>36</v>
      </c>
      <c r="AD912">
        <v>32</v>
      </c>
      <c r="AE912">
        <v>26</v>
      </c>
      <c r="AF912">
        <v>30</v>
      </c>
      <c r="AG912">
        <v>30</v>
      </c>
      <c r="AH912">
        <v>75</v>
      </c>
      <c r="AI912">
        <v>35</v>
      </c>
      <c r="AJ912">
        <v>40</v>
      </c>
      <c r="AK912">
        <v>4</v>
      </c>
      <c r="AL912">
        <v>1</v>
      </c>
      <c r="AM912">
        <v>3</v>
      </c>
      <c r="AN912">
        <v>13012</v>
      </c>
      <c r="AO912">
        <v>5008</v>
      </c>
      <c r="AP912">
        <v>1</v>
      </c>
      <c r="AQ912">
        <v>270</v>
      </c>
      <c r="AR912">
        <v>28</v>
      </c>
      <c r="AS912">
        <v>2380</v>
      </c>
      <c r="AT912" t="s">
        <v>94</v>
      </c>
    </row>
    <row r="913" spans="1:46" hidden="1" x14ac:dyDescent="0.3">
      <c r="A913">
        <v>74650</v>
      </c>
      <c r="B913" t="s">
        <v>1839</v>
      </c>
      <c r="C913" t="s">
        <v>1840</v>
      </c>
      <c r="D913">
        <v>196455.50700000001</v>
      </c>
      <c r="E913">
        <v>2658077.054</v>
      </c>
      <c r="F913">
        <v>24</v>
      </c>
      <c r="G913">
        <v>6</v>
      </c>
      <c r="H913">
        <v>18</v>
      </c>
      <c r="I913">
        <v>3</v>
      </c>
      <c r="J913">
        <v>2</v>
      </c>
      <c r="K913">
        <v>1</v>
      </c>
      <c r="L913">
        <v>12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228</v>
      </c>
      <c r="T913">
        <v>105</v>
      </c>
      <c r="U913">
        <v>123</v>
      </c>
      <c r="V913">
        <v>24</v>
      </c>
      <c r="W913">
        <v>19</v>
      </c>
      <c r="X913">
        <v>19</v>
      </c>
      <c r="Y913">
        <v>15</v>
      </c>
      <c r="Z913">
        <v>17</v>
      </c>
      <c r="AA913">
        <v>32</v>
      </c>
      <c r="AB913">
        <v>11</v>
      </c>
      <c r="AC913">
        <v>22</v>
      </c>
      <c r="AD913">
        <v>19</v>
      </c>
      <c r="AE913">
        <v>17</v>
      </c>
      <c r="AF913">
        <v>15</v>
      </c>
      <c r="AG913">
        <v>18</v>
      </c>
      <c r="AH913">
        <v>35</v>
      </c>
      <c r="AI913">
        <v>13</v>
      </c>
      <c r="AJ913">
        <v>22</v>
      </c>
      <c r="AK913">
        <v>12</v>
      </c>
      <c r="AL913">
        <v>8</v>
      </c>
      <c r="AM913">
        <v>4</v>
      </c>
      <c r="AN913">
        <v>40495</v>
      </c>
      <c r="AO913">
        <v>6023</v>
      </c>
      <c r="AP913">
        <v>1</v>
      </c>
      <c r="AQ913">
        <v>1002</v>
      </c>
      <c r="AR913">
        <v>25</v>
      </c>
      <c r="AS913">
        <v>1820</v>
      </c>
      <c r="AT913" t="s">
        <v>94</v>
      </c>
    </row>
    <row r="914" spans="1:46" hidden="1" x14ac:dyDescent="0.3">
      <c r="A914">
        <v>74651</v>
      </c>
      <c r="B914" t="s">
        <v>1841</v>
      </c>
      <c r="C914" t="s">
        <v>1842</v>
      </c>
      <c r="D914">
        <v>194535.35800000001</v>
      </c>
      <c r="E914">
        <v>2658049.2599999998</v>
      </c>
      <c r="F914">
        <v>13</v>
      </c>
      <c r="G914">
        <v>7</v>
      </c>
      <c r="H914">
        <v>6</v>
      </c>
      <c r="I914">
        <v>0</v>
      </c>
      <c r="J914">
        <v>0</v>
      </c>
      <c r="K914">
        <v>0</v>
      </c>
      <c r="L914">
        <v>6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72</v>
      </c>
      <c r="T914">
        <v>36</v>
      </c>
      <c r="U914">
        <v>36</v>
      </c>
      <c r="V914">
        <v>9</v>
      </c>
      <c r="W914">
        <v>5</v>
      </c>
      <c r="X914">
        <v>2</v>
      </c>
      <c r="Y914">
        <v>6</v>
      </c>
      <c r="Z914">
        <v>8</v>
      </c>
      <c r="AA914">
        <v>3</v>
      </c>
      <c r="AB914">
        <v>7</v>
      </c>
      <c r="AC914">
        <v>9</v>
      </c>
      <c r="AD914">
        <v>6</v>
      </c>
      <c r="AE914">
        <v>5</v>
      </c>
      <c r="AF914">
        <v>4</v>
      </c>
      <c r="AG914">
        <v>8</v>
      </c>
      <c r="AH914">
        <v>13</v>
      </c>
      <c r="AI914">
        <v>7</v>
      </c>
      <c r="AJ914">
        <v>6</v>
      </c>
      <c r="AK914">
        <v>0</v>
      </c>
      <c r="AL914">
        <v>0</v>
      </c>
      <c r="AM914">
        <v>0</v>
      </c>
      <c r="AN914">
        <v>9600</v>
      </c>
      <c r="AO914">
        <v>1499</v>
      </c>
      <c r="AP914">
        <v>0</v>
      </c>
      <c r="AQ914">
        <v>0</v>
      </c>
      <c r="AR914">
        <v>11</v>
      </c>
      <c r="AS914">
        <v>835</v>
      </c>
      <c r="AT914" t="s">
        <v>94</v>
      </c>
    </row>
    <row r="915" spans="1:46" hidden="1" x14ac:dyDescent="0.3">
      <c r="A915">
        <v>74652</v>
      </c>
      <c r="B915" t="s">
        <v>1843</v>
      </c>
      <c r="C915" t="s">
        <v>1844</v>
      </c>
      <c r="D915">
        <v>195026.53</v>
      </c>
      <c r="E915">
        <v>2660248.3590000002</v>
      </c>
      <c r="F915">
        <v>13</v>
      </c>
      <c r="G915">
        <v>8</v>
      </c>
      <c r="H915">
        <v>5</v>
      </c>
      <c r="I915">
        <v>2</v>
      </c>
      <c r="J915">
        <v>0</v>
      </c>
      <c r="K915">
        <v>2</v>
      </c>
      <c r="L915">
        <v>6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129</v>
      </c>
      <c r="T915">
        <v>62</v>
      </c>
      <c r="U915">
        <v>67</v>
      </c>
      <c r="V915">
        <v>13</v>
      </c>
      <c r="W915">
        <v>10</v>
      </c>
      <c r="X915">
        <v>8</v>
      </c>
      <c r="Y915">
        <v>15</v>
      </c>
      <c r="Z915">
        <v>15</v>
      </c>
      <c r="AA915">
        <v>7</v>
      </c>
      <c r="AB915">
        <v>7</v>
      </c>
      <c r="AC915">
        <v>11</v>
      </c>
      <c r="AD915">
        <v>12</v>
      </c>
      <c r="AE915">
        <v>13</v>
      </c>
      <c r="AF915">
        <v>7</v>
      </c>
      <c r="AG915">
        <v>11</v>
      </c>
      <c r="AH915">
        <v>18</v>
      </c>
      <c r="AI915">
        <v>10</v>
      </c>
      <c r="AJ915">
        <v>8</v>
      </c>
      <c r="AK915">
        <v>2</v>
      </c>
      <c r="AL915">
        <v>1</v>
      </c>
      <c r="AM915">
        <v>1</v>
      </c>
      <c r="AN915">
        <v>8559</v>
      </c>
      <c r="AO915">
        <v>2226</v>
      </c>
      <c r="AP915">
        <v>1</v>
      </c>
      <c r="AQ915">
        <v>135</v>
      </c>
      <c r="AR915">
        <v>12</v>
      </c>
      <c r="AS915">
        <v>832</v>
      </c>
      <c r="AT915" t="s">
        <v>94</v>
      </c>
    </row>
    <row r="916" spans="1:46" hidden="1" x14ac:dyDescent="0.3">
      <c r="A916">
        <v>74653</v>
      </c>
      <c r="B916" t="s">
        <v>1845</v>
      </c>
      <c r="C916" t="s">
        <v>1846</v>
      </c>
      <c r="D916">
        <v>190302.85500000001</v>
      </c>
      <c r="E916">
        <v>2659729.6809999999</v>
      </c>
      <c r="F916">
        <v>13</v>
      </c>
      <c r="G916">
        <v>3</v>
      </c>
      <c r="H916">
        <v>10</v>
      </c>
      <c r="I916">
        <v>2</v>
      </c>
      <c r="J916">
        <v>0</v>
      </c>
      <c r="K916">
        <v>2</v>
      </c>
      <c r="L916">
        <v>6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110</v>
      </c>
      <c r="T916">
        <v>56</v>
      </c>
      <c r="U916">
        <v>54</v>
      </c>
      <c r="V916">
        <v>8</v>
      </c>
      <c r="W916">
        <v>9</v>
      </c>
      <c r="X916">
        <v>9</v>
      </c>
      <c r="Y916">
        <v>5</v>
      </c>
      <c r="Z916">
        <v>9</v>
      </c>
      <c r="AA916">
        <v>10</v>
      </c>
      <c r="AB916">
        <v>9</v>
      </c>
      <c r="AC916">
        <v>12</v>
      </c>
      <c r="AD916">
        <v>9</v>
      </c>
      <c r="AE916">
        <v>6</v>
      </c>
      <c r="AF916">
        <v>12</v>
      </c>
      <c r="AG916">
        <v>12</v>
      </c>
      <c r="AH916">
        <v>27</v>
      </c>
      <c r="AI916">
        <v>13</v>
      </c>
      <c r="AJ916">
        <v>14</v>
      </c>
      <c r="AK916">
        <v>0</v>
      </c>
      <c r="AL916">
        <v>0</v>
      </c>
      <c r="AM916">
        <v>0</v>
      </c>
      <c r="AN916">
        <v>7758</v>
      </c>
      <c r="AO916">
        <v>2679</v>
      </c>
      <c r="AP916">
        <v>0</v>
      </c>
      <c r="AQ916">
        <v>0</v>
      </c>
      <c r="AR916">
        <v>18</v>
      </c>
      <c r="AS916">
        <v>1216</v>
      </c>
      <c r="AT916" t="s">
        <v>94</v>
      </c>
    </row>
    <row r="917" spans="1:46" hidden="1" x14ac:dyDescent="0.3">
      <c r="A917">
        <v>74654</v>
      </c>
      <c r="B917" t="s">
        <v>1847</v>
      </c>
      <c r="C917" t="s">
        <v>1848</v>
      </c>
      <c r="D917">
        <v>199412.69399999999</v>
      </c>
      <c r="E917">
        <v>2658973.8670000001</v>
      </c>
      <c r="F917">
        <v>38</v>
      </c>
      <c r="G917">
        <v>13</v>
      </c>
      <c r="H917">
        <v>25</v>
      </c>
      <c r="I917">
        <v>3</v>
      </c>
      <c r="J917">
        <v>0</v>
      </c>
      <c r="K917">
        <v>3</v>
      </c>
      <c r="L917">
        <v>20</v>
      </c>
      <c r="M917">
        <v>3</v>
      </c>
      <c r="N917">
        <v>3</v>
      </c>
      <c r="O917">
        <v>3</v>
      </c>
      <c r="P917">
        <v>4</v>
      </c>
      <c r="Q917">
        <v>4</v>
      </c>
      <c r="R917">
        <v>3</v>
      </c>
      <c r="S917">
        <v>469</v>
      </c>
      <c r="T917">
        <v>243</v>
      </c>
      <c r="U917">
        <v>226</v>
      </c>
      <c r="V917">
        <v>41</v>
      </c>
      <c r="W917">
        <v>42</v>
      </c>
      <c r="X917">
        <v>30</v>
      </c>
      <c r="Y917">
        <v>34</v>
      </c>
      <c r="Z917">
        <v>43</v>
      </c>
      <c r="AA917">
        <v>30</v>
      </c>
      <c r="AB917">
        <v>40</v>
      </c>
      <c r="AC917">
        <v>47</v>
      </c>
      <c r="AD917">
        <v>45</v>
      </c>
      <c r="AE917">
        <v>37</v>
      </c>
      <c r="AF917">
        <v>44</v>
      </c>
      <c r="AG917">
        <v>36</v>
      </c>
      <c r="AH917">
        <v>81</v>
      </c>
      <c r="AI917">
        <v>45</v>
      </c>
      <c r="AJ917">
        <v>36</v>
      </c>
      <c r="AK917">
        <v>2</v>
      </c>
      <c r="AL917">
        <v>0</v>
      </c>
      <c r="AM917">
        <v>2</v>
      </c>
      <c r="AN917">
        <v>10609</v>
      </c>
      <c r="AO917">
        <v>4673</v>
      </c>
      <c r="AP917">
        <v>1</v>
      </c>
      <c r="AQ917">
        <v>993</v>
      </c>
      <c r="AR917">
        <v>37</v>
      </c>
      <c r="AS917">
        <v>2331</v>
      </c>
      <c r="AT917" t="s">
        <v>94</v>
      </c>
    </row>
    <row r="918" spans="1:46" hidden="1" x14ac:dyDescent="0.3">
      <c r="A918">
        <v>74655</v>
      </c>
      <c r="B918" t="s">
        <v>1849</v>
      </c>
      <c r="C918" t="s">
        <v>1850</v>
      </c>
      <c r="D918">
        <v>198846.14600000001</v>
      </c>
      <c r="E918">
        <v>2661998.318</v>
      </c>
      <c r="F918">
        <v>19</v>
      </c>
      <c r="G918">
        <v>5</v>
      </c>
      <c r="H918">
        <v>14</v>
      </c>
      <c r="I918">
        <v>3</v>
      </c>
      <c r="J918">
        <v>1</v>
      </c>
      <c r="K918">
        <v>2</v>
      </c>
      <c r="L918">
        <v>10</v>
      </c>
      <c r="M918">
        <v>1</v>
      </c>
      <c r="N918">
        <v>1</v>
      </c>
      <c r="O918">
        <v>2</v>
      </c>
      <c r="P918">
        <v>2</v>
      </c>
      <c r="Q918">
        <v>2</v>
      </c>
      <c r="R918">
        <v>2</v>
      </c>
      <c r="S918">
        <v>175</v>
      </c>
      <c r="T918">
        <v>98</v>
      </c>
      <c r="U918">
        <v>77</v>
      </c>
      <c r="V918">
        <v>11</v>
      </c>
      <c r="W918">
        <v>6</v>
      </c>
      <c r="X918">
        <v>6</v>
      </c>
      <c r="Y918">
        <v>11</v>
      </c>
      <c r="Z918">
        <v>22</v>
      </c>
      <c r="AA918">
        <v>12</v>
      </c>
      <c r="AB918">
        <v>25</v>
      </c>
      <c r="AC918">
        <v>15</v>
      </c>
      <c r="AD918">
        <v>10</v>
      </c>
      <c r="AE918">
        <v>20</v>
      </c>
      <c r="AF918">
        <v>24</v>
      </c>
      <c r="AG918">
        <v>13</v>
      </c>
      <c r="AH918">
        <v>45</v>
      </c>
      <c r="AI918">
        <v>25</v>
      </c>
      <c r="AJ918">
        <v>20</v>
      </c>
      <c r="AK918">
        <v>0</v>
      </c>
      <c r="AL918">
        <v>0</v>
      </c>
      <c r="AM918">
        <v>0</v>
      </c>
      <c r="AN918">
        <v>14755</v>
      </c>
      <c r="AO918">
        <v>5771</v>
      </c>
      <c r="AP918">
        <v>1</v>
      </c>
      <c r="AQ918">
        <v>376</v>
      </c>
      <c r="AR918">
        <v>29</v>
      </c>
      <c r="AS918">
        <v>3732</v>
      </c>
      <c r="AT918" t="s">
        <v>94</v>
      </c>
    </row>
    <row r="919" spans="1:46" hidden="1" x14ac:dyDescent="0.3">
      <c r="A919">
        <v>74656</v>
      </c>
      <c r="B919" t="s">
        <v>1851</v>
      </c>
      <c r="C919" t="s">
        <v>1852</v>
      </c>
      <c r="D919">
        <v>200584.856</v>
      </c>
      <c r="E919">
        <v>2659322.3820000002</v>
      </c>
      <c r="F919">
        <v>14</v>
      </c>
      <c r="G919">
        <v>5</v>
      </c>
      <c r="H919">
        <v>9</v>
      </c>
      <c r="I919">
        <v>3</v>
      </c>
      <c r="J919">
        <v>0</v>
      </c>
      <c r="K919">
        <v>3</v>
      </c>
      <c r="L919">
        <v>6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98</v>
      </c>
      <c r="T919">
        <v>58</v>
      </c>
      <c r="U919">
        <v>40</v>
      </c>
      <c r="V919">
        <v>12</v>
      </c>
      <c r="W919">
        <v>7</v>
      </c>
      <c r="X919">
        <v>13</v>
      </c>
      <c r="Y919">
        <v>3</v>
      </c>
      <c r="Z919">
        <v>11</v>
      </c>
      <c r="AA919">
        <v>10</v>
      </c>
      <c r="AB919">
        <v>7</v>
      </c>
      <c r="AC919">
        <v>11</v>
      </c>
      <c r="AD919">
        <v>10</v>
      </c>
      <c r="AE919">
        <v>5</v>
      </c>
      <c r="AF919">
        <v>5</v>
      </c>
      <c r="AG919">
        <v>4</v>
      </c>
      <c r="AH919">
        <v>22</v>
      </c>
      <c r="AI919">
        <v>14</v>
      </c>
      <c r="AJ919">
        <v>8</v>
      </c>
      <c r="AK919">
        <v>3</v>
      </c>
      <c r="AL919">
        <v>1</v>
      </c>
      <c r="AM919">
        <v>2</v>
      </c>
      <c r="AN919">
        <v>11845</v>
      </c>
      <c r="AO919">
        <v>2780</v>
      </c>
      <c r="AP919">
        <v>0</v>
      </c>
      <c r="AQ919">
        <v>0</v>
      </c>
      <c r="AR919">
        <v>16</v>
      </c>
      <c r="AS919">
        <v>1627</v>
      </c>
      <c r="AT919" t="s">
        <v>94</v>
      </c>
    </row>
    <row r="920" spans="1:46" hidden="1" x14ac:dyDescent="0.3">
      <c r="A920">
        <v>74657</v>
      </c>
      <c r="B920" t="s">
        <v>1853</v>
      </c>
      <c r="C920" t="s">
        <v>1854</v>
      </c>
      <c r="D920">
        <v>198399.984</v>
      </c>
      <c r="E920">
        <v>2658075.773</v>
      </c>
      <c r="F920">
        <v>70</v>
      </c>
      <c r="G920">
        <v>20</v>
      </c>
      <c r="H920">
        <v>50</v>
      </c>
      <c r="I920">
        <v>4</v>
      </c>
      <c r="J920">
        <v>2</v>
      </c>
      <c r="K920">
        <v>2</v>
      </c>
      <c r="L920">
        <v>39</v>
      </c>
      <c r="M920">
        <v>6</v>
      </c>
      <c r="N920">
        <v>7</v>
      </c>
      <c r="O920">
        <v>7</v>
      </c>
      <c r="P920">
        <v>7</v>
      </c>
      <c r="Q920">
        <v>6</v>
      </c>
      <c r="R920">
        <v>6</v>
      </c>
      <c r="S920">
        <v>1017</v>
      </c>
      <c r="T920">
        <v>516</v>
      </c>
      <c r="U920">
        <v>501</v>
      </c>
      <c r="V920">
        <v>85</v>
      </c>
      <c r="W920">
        <v>74</v>
      </c>
      <c r="X920">
        <v>89</v>
      </c>
      <c r="Y920">
        <v>83</v>
      </c>
      <c r="Z920">
        <v>98</v>
      </c>
      <c r="AA920">
        <v>96</v>
      </c>
      <c r="AB920">
        <v>92</v>
      </c>
      <c r="AC920">
        <v>89</v>
      </c>
      <c r="AD920">
        <v>79</v>
      </c>
      <c r="AE920">
        <v>74</v>
      </c>
      <c r="AF920">
        <v>73</v>
      </c>
      <c r="AG920">
        <v>85</v>
      </c>
      <c r="AH920">
        <v>144</v>
      </c>
      <c r="AI920">
        <v>73</v>
      </c>
      <c r="AJ920">
        <v>71</v>
      </c>
      <c r="AK920">
        <v>6</v>
      </c>
      <c r="AL920">
        <v>3</v>
      </c>
      <c r="AM920">
        <v>3</v>
      </c>
      <c r="AN920">
        <v>20054</v>
      </c>
      <c r="AO920">
        <v>6093</v>
      </c>
      <c r="AP920">
        <v>0</v>
      </c>
      <c r="AQ920">
        <v>0</v>
      </c>
      <c r="AR920">
        <v>52</v>
      </c>
      <c r="AS920">
        <v>3297</v>
      </c>
      <c r="AT920" t="s">
        <v>94</v>
      </c>
    </row>
    <row r="921" spans="1:46" hidden="1" x14ac:dyDescent="0.3">
      <c r="A921">
        <v>74658</v>
      </c>
      <c r="B921" t="s">
        <v>1855</v>
      </c>
      <c r="C921" t="s">
        <v>1856</v>
      </c>
      <c r="D921">
        <v>200910.04300000001</v>
      </c>
      <c r="E921">
        <v>2656437.7200000002</v>
      </c>
      <c r="F921">
        <v>17</v>
      </c>
      <c r="G921">
        <v>7</v>
      </c>
      <c r="H921">
        <v>10</v>
      </c>
      <c r="I921">
        <v>3</v>
      </c>
      <c r="J921">
        <v>0</v>
      </c>
      <c r="K921">
        <v>3</v>
      </c>
      <c r="L921">
        <v>9</v>
      </c>
      <c r="M921">
        <v>1</v>
      </c>
      <c r="N921">
        <v>1</v>
      </c>
      <c r="O921">
        <v>2</v>
      </c>
      <c r="P921">
        <v>1</v>
      </c>
      <c r="Q921">
        <v>2</v>
      </c>
      <c r="R921">
        <v>2</v>
      </c>
      <c r="S921">
        <v>170</v>
      </c>
      <c r="T921">
        <v>94</v>
      </c>
      <c r="U921">
        <v>76</v>
      </c>
      <c r="V921">
        <v>12</v>
      </c>
      <c r="W921">
        <v>14</v>
      </c>
      <c r="X921">
        <v>15</v>
      </c>
      <c r="Y921">
        <v>13</v>
      </c>
      <c r="Z921">
        <v>25</v>
      </c>
      <c r="AA921">
        <v>9</v>
      </c>
      <c r="AB921">
        <v>15</v>
      </c>
      <c r="AC921">
        <v>9</v>
      </c>
      <c r="AD921">
        <v>15</v>
      </c>
      <c r="AE921">
        <v>17</v>
      </c>
      <c r="AF921">
        <v>12</v>
      </c>
      <c r="AG921">
        <v>14</v>
      </c>
      <c r="AH921">
        <v>29</v>
      </c>
      <c r="AI921">
        <v>16</v>
      </c>
      <c r="AJ921">
        <v>13</v>
      </c>
      <c r="AK921">
        <v>2</v>
      </c>
      <c r="AL921">
        <v>2</v>
      </c>
      <c r="AM921">
        <v>0</v>
      </c>
      <c r="AN921">
        <v>14891</v>
      </c>
      <c r="AO921">
        <v>3907</v>
      </c>
      <c r="AP921">
        <v>1</v>
      </c>
      <c r="AQ921">
        <v>1080</v>
      </c>
      <c r="AR921">
        <v>14</v>
      </c>
      <c r="AS921">
        <v>945</v>
      </c>
      <c r="AT921" t="s">
        <v>94</v>
      </c>
    </row>
    <row r="922" spans="1:46" hidden="1" x14ac:dyDescent="0.3">
      <c r="A922">
        <v>74659</v>
      </c>
      <c r="B922" t="s">
        <v>1857</v>
      </c>
      <c r="C922" t="s">
        <v>1858</v>
      </c>
      <c r="D922">
        <v>199699.47</v>
      </c>
      <c r="E922">
        <v>2655592.4929999998</v>
      </c>
      <c r="F922">
        <v>12</v>
      </c>
      <c r="G922">
        <v>5</v>
      </c>
      <c r="H922">
        <v>7</v>
      </c>
      <c r="I922">
        <v>2</v>
      </c>
      <c r="J922">
        <v>0</v>
      </c>
      <c r="K922">
        <v>2</v>
      </c>
      <c r="L922">
        <v>6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87</v>
      </c>
      <c r="T922">
        <v>41</v>
      </c>
      <c r="U922">
        <v>46</v>
      </c>
      <c r="V922">
        <v>8</v>
      </c>
      <c r="W922">
        <v>9</v>
      </c>
      <c r="X922">
        <v>7</v>
      </c>
      <c r="Y922">
        <v>4</v>
      </c>
      <c r="Z922">
        <v>7</v>
      </c>
      <c r="AA922">
        <v>9</v>
      </c>
      <c r="AB922">
        <v>7</v>
      </c>
      <c r="AC922">
        <v>10</v>
      </c>
      <c r="AD922">
        <v>5</v>
      </c>
      <c r="AE922">
        <v>8</v>
      </c>
      <c r="AF922">
        <v>7</v>
      </c>
      <c r="AG922">
        <v>6</v>
      </c>
      <c r="AH922">
        <v>14</v>
      </c>
      <c r="AI922">
        <v>9</v>
      </c>
      <c r="AJ922">
        <v>5</v>
      </c>
      <c r="AK922">
        <v>3</v>
      </c>
      <c r="AL922">
        <v>2</v>
      </c>
      <c r="AM922">
        <v>1</v>
      </c>
      <c r="AN922">
        <v>12651</v>
      </c>
      <c r="AO922">
        <v>4300</v>
      </c>
      <c r="AP922">
        <v>0</v>
      </c>
      <c r="AQ922">
        <v>0</v>
      </c>
      <c r="AR922">
        <v>17</v>
      </c>
      <c r="AS922">
        <v>1161</v>
      </c>
      <c r="AT922" t="s">
        <v>94</v>
      </c>
    </row>
    <row r="923" spans="1:46" hidden="1" x14ac:dyDescent="0.3">
      <c r="A923">
        <v>74660</v>
      </c>
      <c r="B923" t="s">
        <v>1859</v>
      </c>
      <c r="C923" t="s">
        <v>1860</v>
      </c>
      <c r="D923">
        <v>196927.50700000001</v>
      </c>
      <c r="E923">
        <v>2650606.0830000001</v>
      </c>
      <c r="F923">
        <v>39</v>
      </c>
      <c r="G923">
        <v>14</v>
      </c>
      <c r="H923">
        <v>25</v>
      </c>
      <c r="I923">
        <v>4</v>
      </c>
      <c r="J923">
        <v>0</v>
      </c>
      <c r="K923">
        <v>4</v>
      </c>
      <c r="L923">
        <v>21</v>
      </c>
      <c r="M923">
        <v>3</v>
      </c>
      <c r="N923">
        <v>3</v>
      </c>
      <c r="O923">
        <v>3</v>
      </c>
      <c r="P923">
        <v>5</v>
      </c>
      <c r="Q923">
        <v>4</v>
      </c>
      <c r="R923">
        <v>3</v>
      </c>
      <c r="S923">
        <v>499</v>
      </c>
      <c r="T923">
        <v>262</v>
      </c>
      <c r="U923">
        <v>237</v>
      </c>
      <c r="V923">
        <v>38</v>
      </c>
      <c r="W923">
        <v>42</v>
      </c>
      <c r="X923">
        <v>48</v>
      </c>
      <c r="Y923">
        <v>37</v>
      </c>
      <c r="Z923">
        <v>49</v>
      </c>
      <c r="AA923">
        <v>36</v>
      </c>
      <c r="AB923">
        <v>44</v>
      </c>
      <c r="AC923">
        <v>54</v>
      </c>
      <c r="AD923">
        <v>50</v>
      </c>
      <c r="AE923">
        <v>43</v>
      </c>
      <c r="AF923">
        <v>33</v>
      </c>
      <c r="AG923">
        <v>25</v>
      </c>
      <c r="AH923">
        <v>114</v>
      </c>
      <c r="AI923">
        <v>62</v>
      </c>
      <c r="AJ923">
        <v>52</v>
      </c>
      <c r="AK923">
        <v>4</v>
      </c>
      <c r="AL923">
        <v>3</v>
      </c>
      <c r="AM923">
        <v>1</v>
      </c>
      <c r="AN923">
        <v>35118</v>
      </c>
      <c r="AO923">
        <v>9518</v>
      </c>
      <c r="AP923">
        <v>1</v>
      </c>
      <c r="AQ923">
        <v>685</v>
      </c>
      <c r="AR923">
        <v>41</v>
      </c>
      <c r="AS923">
        <v>3537</v>
      </c>
      <c r="AT923" t="s">
        <v>94</v>
      </c>
    </row>
    <row r="924" spans="1:46" hidden="1" x14ac:dyDescent="0.3">
      <c r="A924">
        <v>74661</v>
      </c>
      <c r="B924" t="s">
        <v>1861</v>
      </c>
      <c r="C924" t="s">
        <v>1862</v>
      </c>
      <c r="D924">
        <v>198907.04</v>
      </c>
      <c r="E924">
        <v>2650033.929</v>
      </c>
      <c r="F924">
        <v>16</v>
      </c>
      <c r="G924">
        <v>3</v>
      </c>
      <c r="H924">
        <v>13</v>
      </c>
      <c r="I924">
        <v>2</v>
      </c>
      <c r="J924">
        <v>0</v>
      </c>
      <c r="K924">
        <v>2</v>
      </c>
      <c r="L924">
        <v>7</v>
      </c>
      <c r="M924">
        <v>1</v>
      </c>
      <c r="N924">
        <v>2</v>
      </c>
      <c r="O924">
        <v>1</v>
      </c>
      <c r="P924">
        <v>1</v>
      </c>
      <c r="Q924">
        <v>1</v>
      </c>
      <c r="R924">
        <v>1</v>
      </c>
      <c r="S924">
        <v>137</v>
      </c>
      <c r="T924">
        <v>83</v>
      </c>
      <c r="U924">
        <v>54</v>
      </c>
      <c r="V924">
        <v>16</v>
      </c>
      <c r="W924">
        <v>10</v>
      </c>
      <c r="X924">
        <v>20</v>
      </c>
      <c r="Y924">
        <v>10</v>
      </c>
      <c r="Z924">
        <v>11</v>
      </c>
      <c r="AA924">
        <v>10</v>
      </c>
      <c r="AB924">
        <v>12</v>
      </c>
      <c r="AC924">
        <v>12</v>
      </c>
      <c r="AD924">
        <v>9</v>
      </c>
      <c r="AE924">
        <v>5</v>
      </c>
      <c r="AF924">
        <v>15</v>
      </c>
      <c r="AG924">
        <v>7</v>
      </c>
      <c r="AH924">
        <v>16</v>
      </c>
      <c r="AI924">
        <v>5</v>
      </c>
      <c r="AJ924">
        <v>11</v>
      </c>
      <c r="AK924">
        <v>1</v>
      </c>
      <c r="AL924">
        <v>0</v>
      </c>
      <c r="AM924">
        <v>1</v>
      </c>
      <c r="AN924">
        <v>15731</v>
      </c>
      <c r="AO924">
        <v>3308</v>
      </c>
      <c r="AP924">
        <v>0</v>
      </c>
      <c r="AQ924">
        <v>0</v>
      </c>
      <c r="AR924">
        <v>13</v>
      </c>
      <c r="AS924">
        <v>1216</v>
      </c>
      <c r="AT924" t="s">
        <v>94</v>
      </c>
    </row>
    <row r="925" spans="1:46" hidden="1" x14ac:dyDescent="0.3">
      <c r="A925">
        <v>74662</v>
      </c>
      <c r="B925" t="s">
        <v>1863</v>
      </c>
      <c r="C925" t="s">
        <v>1864</v>
      </c>
      <c r="D925">
        <v>195826.264</v>
      </c>
      <c r="E925">
        <v>2650691.7609999999</v>
      </c>
      <c r="F925">
        <v>22</v>
      </c>
      <c r="G925">
        <v>8</v>
      </c>
      <c r="H925">
        <v>14</v>
      </c>
      <c r="I925">
        <v>3</v>
      </c>
      <c r="J925">
        <v>1</v>
      </c>
      <c r="K925">
        <v>2</v>
      </c>
      <c r="L925">
        <v>12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197</v>
      </c>
      <c r="T925">
        <v>99</v>
      </c>
      <c r="U925">
        <v>98</v>
      </c>
      <c r="V925">
        <v>12</v>
      </c>
      <c r="W925">
        <v>23</v>
      </c>
      <c r="X925">
        <v>19</v>
      </c>
      <c r="Y925">
        <v>15</v>
      </c>
      <c r="Z925">
        <v>15</v>
      </c>
      <c r="AA925">
        <v>14</v>
      </c>
      <c r="AB925">
        <v>18</v>
      </c>
      <c r="AC925">
        <v>18</v>
      </c>
      <c r="AD925">
        <v>14</v>
      </c>
      <c r="AE925">
        <v>15</v>
      </c>
      <c r="AF925">
        <v>21</v>
      </c>
      <c r="AG925">
        <v>13</v>
      </c>
      <c r="AH925">
        <v>40</v>
      </c>
      <c r="AI925">
        <v>23</v>
      </c>
      <c r="AJ925">
        <v>17</v>
      </c>
      <c r="AK925">
        <v>3</v>
      </c>
      <c r="AL925">
        <v>1</v>
      </c>
      <c r="AM925">
        <v>2</v>
      </c>
      <c r="AN925">
        <v>23099</v>
      </c>
      <c r="AO925">
        <v>2963</v>
      </c>
      <c r="AP925">
        <v>1</v>
      </c>
      <c r="AQ925">
        <v>420</v>
      </c>
      <c r="AR925">
        <v>24</v>
      </c>
      <c r="AS925">
        <v>1560</v>
      </c>
      <c r="AT925" t="s">
        <v>94</v>
      </c>
    </row>
    <row r="926" spans="1:46" hidden="1" x14ac:dyDescent="0.3">
      <c r="A926">
        <v>74663</v>
      </c>
      <c r="B926" t="s">
        <v>1865</v>
      </c>
      <c r="C926" t="s">
        <v>1866</v>
      </c>
      <c r="D926">
        <v>197430</v>
      </c>
      <c r="E926">
        <v>2651110.0090000001</v>
      </c>
      <c r="F926">
        <v>64</v>
      </c>
      <c r="G926">
        <v>15</v>
      </c>
      <c r="H926">
        <v>49</v>
      </c>
      <c r="I926">
        <v>4</v>
      </c>
      <c r="J926">
        <v>1</v>
      </c>
      <c r="K926">
        <v>3</v>
      </c>
      <c r="L926">
        <v>35</v>
      </c>
      <c r="M926">
        <v>6</v>
      </c>
      <c r="N926">
        <v>5</v>
      </c>
      <c r="O926">
        <v>6</v>
      </c>
      <c r="P926">
        <v>7</v>
      </c>
      <c r="Q926">
        <v>5</v>
      </c>
      <c r="R926">
        <v>6</v>
      </c>
      <c r="S926">
        <v>927</v>
      </c>
      <c r="T926">
        <v>461</v>
      </c>
      <c r="U926">
        <v>466</v>
      </c>
      <c r="V926">
        <v>80</v>
      </c>
      <c r="W926">
        <v>70</v>
      </c>
      <c r="X926">
        <v>69</v>
      </c>
      <c r="Y926">
        <v>77</v>
      </c>
      <c r="Z926">
        <v>82</v>
      </c>
      <c r="AA926">
        <v>82</v>
      </c>
      <c r="AB926">
        <v>92</v>
      </c>
      <c r="AC926">
        <v>92</v>
      </c>
      <c r="AD926">
        <v>70</v>
      </c>
      <c r="AE926">
        <v>66</v>
      </c>
      <c r="AF926">
        <v>68</v>
      </c>
      <c r="AG926">
        <v>79</v>
      </c>
      <c r="AH926">
        <v>142</v>
      </c>
      <c r="AI926">
        <v>65</v>
      </c>
      <c r="AJ926">
        <v>77</v>
      </c>
      <c r="AK926">
        <v>3</v>
      </c>
      <c r="AL926">
        <v>2</v>
      </c>
      <c r="AM926">
        <v>1</v>
      </c>
      <c r="AN926">
        <v>32268</v>
      </c>
      <c r="AO926">
        <v>10968</v>
      </c>
      <c r="AP926">
        <v>1</v>
      </c>
      <c r="AQ926">
        <v>3657</v>
      </c>
      <c r="AR926">
        <v>80</v>
      </c>
      <c r="AS926">
        <v>5440</v>
      </c>
      <c r="AT926" t="s">
        <v>94</v>
      </c>
    </row>
    <row r="927" spans="1:46" hidden="1" x14ac:dyDescent="0.3">
      <c r="A927">
        <v>74664</v>
      </c>
      <c r="B927" t="s">
        <v>1867</v>
      </c>
      <c r="C927" t="s">
        <v>1868</v>
      </c>
      <c r="D927">
        <v>197089.967</v>
      </c>
      <c r="E927">
        <v>2649588.0860000001</v>
      </c>
      <c r="F927">
        <v>32</v>
      </c>
      <c r="G927">
        <v>12</v>
      </c>
      <c r="H927">
        <v>20</v>
      </c>
      <c r="I927">
        <v>3</v>
      </c>
      <c r="J927">
        <v>0</v>
      </c>
      <c r="K927">
        <v>3</v>
      </c>
      <c r="L927">
        <v>16</v>
      </c>
      <c r="M927">
        <v>3</v>
      </c>
      <c r="N927">
        <v>3</v>
      </c>
      <c r="O927">
        <v>2</v>
      </c>
      <c r="P927">
        <v>3</v>
      </c>
      <c r="Q927">
        <v>2</v>
      </c>
      <c r="R927">
        <v>3</v>
      </c>
      <c r="S927">
        <v>386</v>
      </c>
      <c r="T927">
        <v>209</v>
      </c>
      <c r="U927">
        <v>177</v>
      </c>
      <c r="V927">
        <v>34</v>
      </c>
      <c r="W927">
        <v>39</v>
      </c>
      <c r="X927">
        <v>41</v>
      </c>
      <c r="Y927">
        <v>30</v>
      </c>
      <c r="Z927">
        <v>37</v>
      </c>
      <c r="AA927">
        <v>17</v>
      </c>
      <c r="AB927">
        <v>42</v>
      </c>
      <c r="AC927">
        <v>36</v>
      </c>
      <c r="AD927">
        <v>24</v>
      </c>
      <c r="AE927">
        <v>25</v>
      </c>
      <c r="AF927">
        <v>31</v>
      </c>
      <c r="AG927">
        <v>30</v>
      </c>
      <c r="AH927">
        <v>66</v>
      </c>
      <c r="AI927">
        <v>35</v>
      </c>
      <c r="AJ927">
        <v>31</v>
      </c>
      <c r="AK927">
        <v>1</v>
      </c>
      <c r="AL927">
        <v>0</v>
      </c>
      <c r="AM927">
        <v>1</v>
      </c>
      <c r="AN927">
        <v>28452</v>
      </c>
      <c r="AO927">
        <v>3559</v>
      </c>
      <c r="AP927">
        <v>1</v>
      </c>
      <c r="AQ927">
        <v>189</v>
      </c>
      <c r="AR927">
        <v>32</v>
      </c>
      <c r="AS927">
        <v>2016</v>
      </c>
      <c r="AT927" t="s">
        <v>94</v>
      </c>
    </row>
    <row r="928" spans="1:46" hidden="1" x14ac:dyDescent="0.3">
      <c r="A928">
        <v>74665</v>
      </c>
      <c r="B928" t="s">
        <v>1869</v>
      </c>
      <c r="C928" t="s">
        <v>1870</v>
      </c>
      <c r="D928">
        <v>198811.58499999999</v>
      </c>
      <c r="E928">
        <v>2647914.2149999999</v>
      </c>
      <c r="F928">
        <v>15</v>
      </c>
      <c r="G928">
        <v>3</v>
      </c>
      <c r="H928">
        <v>12</v>
      </c>
      <c r="I928">
        <v>2</v>
      </c>
      <c r="J928">
        <v>0</v>
      </c>
      <c r="K928">
        <v>2</v>
      </c>
      <c r="L928">
        <v>7</v>
      </c>
      <c r="M928">
        <v>2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140</v>
      </c>
      <c r="T928">
        <v>72</v>
      </c>
      <c r="U928">
        <v>68</v>
      </c>
      <c r="V928">
        <v>26</v>
      </c>
      <c r="W928">
        <v>18</v>
      </c>
      <c r="X928">
        <v>8</v>
      </c>
      <c r="Y928">
        <v>7</v>
      </c>
      <c r="Z928">
        <v>10</v>
      </c>
      <c r="AA928">
        <v>11</v>
      </c>
      <c r="AB928">
        <v>10</v>
      </c>
      <c r="AC928">
        <v>11</v>
      </c>
      <c r="AD928">
        <v>12</v>
      </c>
      <c r="AE928">
        <v>11</v>
      </c>
      <c r="AF928">
        <v>6</v>
      </c>
      <c r="AG928">
        <v>10</v>
      </c>
      <c r="AH928">
        <v>27</v>
      </c>
      <c r="AI928">
        <v>12</v>
      </c>
      <c r="AJ928">
        <v>15</v>
      </c>
      <c r="AK928">
        <v>4</v>
      </c>
      <c r="AL928">
        <v>2</v>
      </c>
      <c r="AM928">
        <v>2</v>
      </c>
      <c r="AN928">
        <v>29597</v>
      </c>
      <c r="AO928">
        <v>4402</v>
      </c>
      <c r="AP928">
        <v>1</v>
      </c>
      <c r="AQ928">
        <v>1271</v>
      </c>
      <c r="AR928">
        <v>18</v>
      </c>
      <c r="AS928">
        <v>1134</v>
      </c>
      <c r="AT928" t="s">
        <v>94</v>
      </c>
    </row>
    <row r="929" spans="1:46" hidden="1" x14ac:dyDescent="0.3">
      <c r="A929">
        <v>74666</v>
      </c>
      <c r="B929" t="s">
        <v>1871</v>
      </c>
      <c r="C929" t="s">
        <v>1872</v>
      </c>
      <c r="D929">
        <v>196889</v>
      </c>
      <c r="E929">
        <v>2654340.0090000001</v>
      </c>
      <c r="F929">
        <v>30</v>
      </c>
      <c r="G929">
        <v>6</v>
      </c>
      <c r="H929">
        <v>24</v>
      </c>
      <c r="I929">
        <v>3</v>
      </c>
      <c r="J929">
        <v>0</v>
      </c>
      <c r="K929">
        <v>3</v>
      </c>
      <c r="L929">
        <v>15</v>
      </c>
      <c r="M929">
        <v>4</v>
      </c>
      <c r="N929">
        <v>2</v>
      </c>
      <c r="O929">
        <v>2</v>
      </c>
      <c r="P929">
        <v>3</v>
      </c>
      <c r="Q929">
        <v>2</v>
      </c>
      <c r="R929">
        <v>2</v>
      </c>
      <c r="S929">
        <v>324</v>
      </c>
      <c r="T929">
        <v>178</v>
      </c>
      <c r="U929">
        <v>146</v>
      </c>
      <c r="V929">
        <v>37</v>
      </c>
      <c r="W929">
        <v>25</v>
      </c>
      <c r="X929">
        <v>26</v>
      </c>
      <c r="Y929">
        <v>24</v>
      </c>
      <c r="Z929">
        <v>32</v>
      </c>
      <c r="AA929">
        <v>20</v>
      </c>
      <c r="AB929">
        <v>29</v>
      </c>
      <c r="AC929">
        <v>30</v>
      </c>
      <c r="AD929">
        <v>32</v>
      </c>
      <c r="AE929">
        <v>24</v>
      </c>
      <c r="AF929">
        <v>22</v>
      </c>
      <c r="AG929">
        <v>23</v>
      </c>
      <c r="AH929">
        <v>62</v>
      </c>
      <c r="AI929">
        <v>25</v>
      </c>
      <c r="AJ929">
        <v>37</v>
      </c>
      <c r="AK929">
        <v>6</v>
      </c>
      <c r="AL929">
        <v>5</v>
      </c>
      <c r="AM929">
        <v>1</v>
      </c>
      <c r="AN929">
        <v>17517</v>
      </c>
      <c r="AO929">
        <v>8077</v>
      </c>
      <c r="AP929">
        <v>1</v>
      </c>
      <c r="AQ929">
        <v>2327</v>
      </c>
      <c r="AR929">
        <v>38</v>
      </c>
      <c r="AS929">
        <v>2564</v>
      </c>
      <c r="AT929" t="s">
        <v>94</v>
      </c>
    </row>
    <row r="930" spans="1:46" hidden="1" x14ac:dyDescent="0.3">
      <c r="A930">
        <v>74667</v>
      </c>
      <c r="B930" t="s">
        <v>1873</v>
      </c>
      <c r="C930" t="s">
        <v>1874</v>
      </c>
      <c r="D930">
        <v>197925.09299999999</v>
      </c>
      <c r="E930">
        <v>2652878.9109999998</v>
      </c>
      <c r="F930">
        <v>12</v>
      </c>
      <c r="G930">
        <v>4</v>
      </c>
      <c r="H930">
        <v>8</v>
      </c>
      <c r="I930">
        <v>1</v>
      </c>
      <c r="J930">
        <v>0</v>
      </c>
      <c r="K930">
        <v>1</v>
      </c>
      <c r="L930">
        <v>6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44</v>
      </c>
      <c r="T930">
        <v>27</v>
      </c>
      <c r="U930">
        <v>17</v>
      </c>
      <c r="V930">
        <v>3</v>
      </c>
      <c r="W930">
        <v>4</v>
      </c>
      <c r="X930">
        <v>2</v>
      </c>
      <c r="Y930">
        <v>3</v>
      </c>
      <c r="Z930">
        <v>6</v>
      </c>
      <c r="AA930">
        <v>3</v>
      </c>
      <c r="AB930">
        <v>8</v>
      </c>
      <c r="AC930">
        <v>3</v>
      </c>
      <c r="AD930">
        <v>6</v>
      </c>
      <c r="AE930">
        <v>0</v>
      </c>
      <c r="AF930">
        <v>2</v>
      </c>
      <c r="AG930">
        <v>4</v>
      </c>
      <c r="AH930">
        <v>3</v>
      </c>
      <c r="AI930">
        <v>1</v>
      </c>
      <c r="AJ930">
        <v>2</v>
      </c>
      <c r="AK930">
        <v>0</v>
      </c>
      <c r="AL930">
        <v>0</v>
      </c>
      <c r="AM930">
        <v>0</v>
      </c>
      <c r="AN930">
        <v>5615</v>
      </c>
      <c r="AO930">
        <v>2356</v>
      </c>
      <c r="AP930">
        <v>0</v>
      </c>
      <c r="AQ930">
        <v>0</v>
      </c>
      <c r="AR930">
        <v>15</v>
      </c>
      <c r="AS930">
        <v>1322</v>
      </c>
      <c r="AT930" t="s">
        <v>94</v>
      </c>
    </row>
    <row r="931" spans="1:46" hidden="1" x14ac:dyDescent="0.3">
      <c r="A931">
        <v>74668</v>
      </c>
      <c r="B931" t="s">
        <v>1875</v>
      </c>
      <c r="C931" t="s">
        <v>1876</v>
      </c>
      <c r="D931">
        <v>198693.95499999999</v>
      </c>
      <c r="E931">
        <v>2653783.3849999998</v>
      </c>
      <c r="F931">
        <v>13</v>
      </c>
      <c r="G931">
        <v>7</v>
      </c>
      <c r="H931">
        <v>6</v>
      </c>
      <c r="I931">
        <v>1</v>
      </c>
      <c r="J931">
        <v>0</v>
      </c>
      <c r="K931">
        <v>1</v>
      </c>
      <c r="L931">
        <v>6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47</v>
      </c>
      <c r="T931">
        <v>30</v>
      </c>
      <c r="U931">
        <v>17</v>
      </c>
      <c r="V931">
        <v>4</v>
      </c>
      <c r="W931">
        <v>3</v>
      </c>
      <c r="X931">
        <v>5</v>
      </c>
      <c r="Y931">
        <v>1</v>
      </c>
      <c r="Z931">
        <v>1</v>
      </c>
      <c r="AA931">
        <v>3</v>
      </c>
      <c r="AB931">
        <v>7</v>
      </c>
      <c r="AC931">
        <v>4</v>
      </c>
      <c r="AD931">
        <v>8</v>
      </c>
      <c r="AE931">
        <v>2</v>
      </c>
      <c r="AF931">
        <v>5</v>
      </c>
      <c r="AG931">
        <v>4</v>
      </c>
      <c r="AH931">
        <v>13</v>
      </c>
      <c r="AI931">
        <v>7</v>
      </c>
      <c r="AJ931">
        <v>6</v>
      </c>
      <c r="AK931">
        <v>0</v>
      </c>
      <c r="AL931">
        <v>0</v>
      </c>
      <c r="AM931">
        <v>0</v>
      </c>
      <c r="AN931">
        <v>4284</v>
      </c>
      <c r="AO931">
        <v>1931</v>
      </c>
      <c r="AP931">
        <v>0</v>
      </c>
      <c r="AQ931">
        <v>0</v>
      </c>
      <c r="AR931">
        <v>10</v>
      </c>
      <c r="AS931">
        <v>910</v>
      </c>
      <c r="AT931" t="s">
        <v>94</v>
      </c>
    </row>
    <row r="932" spans="1:46" hidden="1" x14ac:dyDescent="0.3">
      <c r="A932">
        <v>74669</v>
      </c>
      <c r="B932" t="s">
        <v>1877</v>
      </c>
      <c r="C932" t="s">
        <v>1878</v>
      </c>
      <c r="D932">
        <v>195017.18299999999</v>
      </c>
      <c r="E932">
        <v>2655927.2400000002</v>
      </c>
      <c r="F932">
        <v>34</v>
      </c>
      <c r="G932">
        <v>5</v>
      </c>
      <c r="H932">
        <v>29</v>
      </c>
      <c r="I932">
        <v>4</v>
      </c>
      <c r="J932">
        <v>0</v>
      </c>
      <c r="K932">
        <v>4</v>
      </c>
      <c r="L932">
        <v>17</v>
      </c>
      <c r="M932">
        <v>3</v>
      </c>
      <c r="N932">
        <v>3</v>
      </c>
      <c r="O932">
        <v>3</v>
      </c>
      <c r="P932">
        <v>3</v>
      </c>
      <c r="Q932">
        <v>2</v>
      </c>
      <c r="R932">
        <v>3</v>
      </c>
      <c r="S932">
        <v>392</v>
      </c>
      <c r="T932">
        <v>212</v>
      </c>
      <c r="U932">
        <v>180</v>
      </c>
      <c r="V932">
        <v>41</v>
      </c>
      <c r="W932">
        <v>33</v>
      </c>
      <c r="X932">
        <v>33</v>
      </c>
      <c r="Y932">
        <v>26</v>
      </c>
      <c r="Z932">
        <v>40</v>
      </c>
      <c r="AA932">
        <v>40</v>
      </c>
      <c r="AB932">
        <v>35</v>
      </c>
      <c r="AC932">
        <v>38</v>
      </c>
      <c r="AD932">
        <v>26</v>
      </c>
      <c r="AE932">
        <v>14</v>
      </c>
      <c r="AF932">
        <v>37</v>
      </c>
      <c r="AG932">
        <v>29</v>
      </c>
      <c r="AH932">
        <v>59</v>
      </c>
      <c r="AI932">
        <v>34</v>
      </c>
      <c r="AJ932">
        <v>25</v>
      </c>
      <c r="AK932">
        <v>5</v>
      </c>
      <c r="AL932">
        <v>2</v>
      </c>
      <c r="AM932">
        <v>3</v>
      </c>
      <c r="AN932">
        <v>20931</v>
      </c>
      <c r="AO932">
        <v>6977</v>
      </c>
      <c r="AP932">
        <v>1</v>
      </c>
      <c r="AQ932">
        <v>2308</v>
      </c>
      <c r="AR932">
        <v>29</v>
      </c>
      <c r="AS932">
        <v>3208</v>
      </c>
      <c r="AT932" t="s">
        <v>94</v>
      </c>
    </row>
    <row r="933" spans="1:46" hidden="1" x14ac:dyDescent="0.3">
      <c r="A933">
        <v>74670</v>
      </c>
      <c r="B933" t="s">
        <v>571</v>
      </c>
      <c r="C933" t="s">
        <v>1879</v>
      </c>
      <c r="D933">
        <v>192136.84299999999</v>
      </c>
      <c r="E933">
        <v>2655200.142</v>
      </c>
      <c r="F933">
        <v>13</v>
      </c>
      <c r="G933">
        <v>4</v>
      </c>
      <c r="H933">
        <v>9</v>
      </c>
      <c r="I933">
        <v>2</v>
      </c>
      <c r="J933">
        <v>0</v>
      </c>
      <c r="K933">
        <v>2</v>
      </c>
      <c r="L933">
        <v>6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77</v>
      </c>
      <c r="T933">
        <v>42</v>
      </c>
      <c r="U933">
        <v>35</v>
      </c>
      <c r="V933">
        <v>5</v>
      </c>
      <c r="W933">
        <v>13</v>
      </c>
      <c r="X933">
        <v>9</v>
      </c>
      <c r="Y933">
        <v>4</v>
      </c>
      <c r="Z933">
        <v>8</v>
      </c>
      <c r="AA933">
        <v>1</v>
      </c>
      <c r="AB933">
        <v>6</v>
      </c>
      <c r="AC933">
        <v>9</v>
      </c>
      <c r="AD933">
        <v>7</v>
      </c>
      <c r="AE933">
        <v>6</v>
      </c>
      <c r="AF933">
        <v>7</v>
      </c>
      <c r="AG933">
        <v>2</v>
      </c>
      <c r="AH933">
        <v>8</v>
      </c>
      <c r="AI933">
        <v>3</v>
      </c>
      <c r="AJ933">
        <v>5</v>
      </c>
      <c r="AK933">
        <v>0</v>
      </c>
      <c r="AL933">
        <v>0</v>
      </c>
      <c r="AM933">
        <v>0</v>
      </c>
      <c r="AN933">
        <v>4211</v>
      </c>
      <c r="AO933">
        <v>1465</v>
      </c>
      <c r="AP933">
        <v>0</v>
      </c>
      <c r="AQ933">
        <v>0</v>
      </c>
      <c r="AR933">
        <v>10</v>
      </c>
      <c r="AS933">
        <v>693</v>
      </c>
      <c r="AT933" t="s">
        <v>94</v>
      </c>
    </row>
    <row r="934" spans="1:46" hidden="1" x14ac:dyDescent="0.3">
      <c r="A934">
        <v>74671</v>
      </c>
      <c r="B934" t="s">
        <v>1880</v>
      </c>
      <c r="C934" t="s">
        <v>1881</v>
      </c>
      <c r="D934">
        <v>193301.443</v>
      </c>
      <c r="E934">
        <v>2653505.1529999999</v>
      </c>
      <c r="F934">
        <v>16</v>
      </c>
      <c r="G934">
        <v>5</v>
      </c>
      <c r="H934">
        <v>11</v>
      </c>
      <c r="I934">
        <v>2</v>
      </c>
      <c r="J934">
        <v>0</v>
      </c>
      <c r="K934">
        <v>2</v>
      </c>
      <c r="L934">
        <v>7</v>
      </c>
      <c r="M934">
        <v>1</v>
      </c>
      <c r="N934">
        <v>1</v>
      </c>
      <c r="O934">
        <v>1</v>
      </c>
      <c r="P934">
        <v>1</v>
      </c>
      <c r="Q934">
        <v>2</v>
      </c>
      <c r="R934">
        <v>1</v>
      </c>
      <c r="S934">
        <v>132</v>
      </c>
      <c r="T934">
        <v>68</v>
      </c>
      <c r="U934">
        <v>64</v>
      </c>
      <c r="V934">
        <v>12</v>
      </c>
      <c r="W934">
        <v>9</v>
      </c>
      <c r="X934">
        <v>5</v>
      </c>
      <c r="Y934">
        <v>12</v>
      </c>
      <c r="Z934">
        <v>14</v>
      </c>
      <c r="AA934">
        <v>9</v>
      </c>
      <c r="AB934">
        <v>12</v>
      </c>
      <c r="AC934">
        <v>8</v>
      </c>
      <c r="AD934">
        <v>17</v>
      </c>
      <c r="AE934">
        <v>13</v>
      </c>
      <c r="AF934">
        <v>8</v>
      </c>
      <c r="AG934">
        <v>13</v>
      </c>
      <c r="AH934">
        <v>23</v>
      </c>
      <c r="AI934">
        <v>13</v>
      </c>
      <c r="AJ934">
        <v>10</v>
      </c>
      <c r="AK934">
        <v>6</v>
      </c>
      <c r="AL934">
        <v>2</v>
      </c>
      <c r="AM934">
        <v>4</v>
      </c>
      <c r="AN934">
        <v>19618</v>
      </c>
      <c r="AO934">
        <v>3713</v>
      </c>
      <c r="AP934">
        <v>1</v>
      </c>
      <c r="AQ934">
        <v>333</v>
      </c>
      <c r="AR934">
        <v>21</v>
      </c>
      <c r="AS934">
        <v>1701</v>
      </c>
      <c r="AT934" t="s">
        <v>94</v>
      </c>
    </row>
    <row r="935" spans="1:46" hidden="1" x14ac:dyDescent="0.3">
      <c r="A935">
        <v>74672</v>
      </c>
      <c r="B935" t="s">
        <v>1882</v>
      </c>
      <c r="C935" t="s">
        <v>1883</v>
      </c>
      <c r="D935">
        <v>191876.38399999999</v>
      </c>
      <c r="E935">
        <v>2653478.7790000001</v>
      </c>
      <c r="F935">
        <v>13</v>
      </c>
      <c r="G935">
        <v>4</v>
      </c>
      <c r="H935">
        <v>9</v>
      </c>
      <c r="I935">
        <v>2</v>
      </c>
      <c r="J935">
        <v>1</v>
      </c>
      <c r="K935">
        <v>1</v>
      </c>
      <c r="L935">
        <v>6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54</v>
      </c>
      <c r="T935">
        <v>37</v>
      </c>
      <c r="U935">
        <v>17</v>
      </c>
      <c r="V935">
        <v>6</v>
      </c>
      <c r="W935">
        <v>2</v>
      </c>
      <c r="X935">
        <v>4</v>
      </c>
      <c r="Y935">
        <v>3</v>
      </c>
      <c r="Z935">
        <v>6</v>
      </c>
      <c r="AA935">
        <v>3</v>
      </c>
      <c r="AB935">
        <v>5</v>
      </c>
      <c r="AC935">
        <v>6</v>
      </c>
      <c r="AD935">
        <v>9</v>
      </c>
      <c r="AE935">
        <v>3</v>
      </c>
      <c r="AF935">
        <v>7</v>
      </c>
      <c r="AG935">
        <v>0</v>
      </c>
      <c r="AH935">
        <v>11</v>
      </c>
      <c r="AI935">
        <v>6</v>
      </c>
      <c r="AJ935">
        <v>5</v>
      </c>
      <c r="AK935">
        <v>0</v>
      </c>
      <c r="AL935">
        <v>0</v>
      </c>
      <c r="AM935">
        <v>0</v>
      </c>
      <c r="AN935">
        <v>11471</v>
      </c>
      <c r="AO935">
        <v>8369</v>
      </c>
      <c r="AP935">
        <v>0</v>
      </c>
      <c r="AQ935">
        <v>0</v>
      </c>
      <c r="AR935">
        <v>20</v>
      </c>
      <c r="AS935">
        <v>2984</v>
      </c>
      <c r="AT935" t="s">
        <v>94</v>
      </c>
    </row>
    <row r="936" spans="1:46" hidden="1" x14ac:dyDescent="0.3">
      <c r="A936">
        <v>74673</v>
      </c>
      <c r="B936" t="s">
        <v>1884</v>
      </c>
      <c r="C936" t="s">
        <v>1885</v>
      </c>
      <c r="D936">
        <v>203723.473</v>
      </c>
      <c r="E936">
        <v>2649930.7149999999</v>
      </c>
      <c r="F936">
        <v>37</v>
      </c>
      <c r="G936">
        <v>11</v>
      </c>
      <c r="H936">
        <v>26</v>
      </c>
      <c r="I936">
        <v>4</v>
      </c>
      <c r="J936">
        <v>0</v>
      </c>
      <c r="K936">
        <v>4</v>
      </c>
      <c r="L936">
        <v>19</v>
      </c>
      <c r="M936">
        <v>3</v>
      </c>
      <c r="N936">
        <v>3</v>
      </c>
      <c r="O936">
        <v>4</v>
      </c>
      <c r="P936">
        <v>3</v>
      </c>
      <c r="Q936">
        <v>3</v>
      </c>
      <c r="R936">
        <v>3</v>
      </c>
      <c r="S936">
        <v>455</v>
      </c>
      <c r="T936">
        <v>221</v>
      </c>
      <c r="U936">
        <v>234</v>
      </c>
      <c r="V936">
        <v>37</v>
      </c>
      <c r="W936">
        <v>37</v>
      </c>
      <c r="X936">
        <v>32</v>
      </c>
      <c r="Y936">
        <v>30</v>
      </c>
      <c r="Z936">
        <v>47</v>
      </c>
      <c r="AA936">
        <v>39</v>
      </c>
      <c r="AB936">
        <v>35</v>
      </c>
      <c r="AC936">
        <v>48</v>
      </c>
      <c r="AD936">
        <v>29</v>
      </c>
      <c r="AE936">
        <v>53</v>
      </c>
      <c r="AF936">
        <v>41</v>
      </c>
      <c r="AG936">
        <v>27</v>
      </c>
      <c r="AH936">
        <v>75</v>
      </c>
      <c r="AI936">
        <v>32</v>
      </c>
      <c r="AJ936">
        <v>43</v>
      </c>
      <c r="AK936">
        <v>0</v>
      </c>
      <c r="AL936">
        <v>0</v>
      </c>
      <c r="AM936">
        <v>0</v>
      </c>
      <c r="AN936">
        <v>26166</v>
      </c>
      <c r="AO936">
        <v>9503</v>
      </c>
      <c r="AP936">
        <v>1</v>
      </c>
      <c r="AQ936">
        <v>923</v>
      </c>
      <c r="AR936">
        <v>48</v>
      </c>
      <c r="AS936">
        <v>4320</v>
      </c>
      <c r="AT936" t="s">
        <v>94</v>
      </c>
    </row>
    <row r="937" spans="1:46" hidden="1" x14ac:dyDescent="0.3">
      <c r="A937">
        <v>74674</v>
      </c>
      <c r="B937" t="s">
        <v>1064</v>
      </c>
      <c r="C937" t="s">
        <v>1886</v>
      </c>
      <c r="D937">
        <v>204494.82199999999</v>
      </c>
      <c r="E937">
        <v>2648214.3119999999</v>
      </c>
      <c r="F937">
        <v>19</v>
      </c>
      <c r="G937">
        <v>9</v>
      </c>
      <c r="H937">
        <v>10</v>
      </c>
      <c r="I937">
        <v>1</v>
      </c>
      <c r="J937">
        <v>1</v>
      </c>
      <c r="K937">
        <v>0</v>
      </c>
      <c r="L937">
        <v>11</v>
      </c>
      <c r="M937">
        <v>2</v>
      </c>
      <c r="N937">
        <v>2</v>
      </c>
      <c r="O937">
        <v>2</v>
      </c>
      <c r="P937">
        <v>1</v>
      </c>
      <c r="Q937">
        <v>2</v>
      </c>
      <c r="R937">
        <v>2</v>
      </c>
      <c r="S937">
        <v>227</v>
      </c>
      <c r="T937">
        <v>132</v>
      </c>
      <c r="U937">
        <v>95</v>
      </c>
      <c r="V937">
        <v>22</v>
      </c>
      <c r="W937">
        <v>17</v>
      </c>
      <c r="X937">
        <v>26</v>
      </c>
      <c r="Y937">
        <v>15</v>
      </c>
      <c r="Z937">
        <v>17</v>
      </c>
      <c r="AA937">
        <v>21</v>
      </c>
      <c r="AB937">
        <v>17</v>
      </c>
      <c r="AC937">
        <v>9</v>
      </c>
      <c r="AD937">
        <v>34</v>
      </c>
      <c r="AE937">
        <v>18</v>
      </c>
      <c r="AF937">
        <v>16</v>
      </c>
      <c r="AG937">
        <v>15</v>
      </c>
      <c r="AH937">
        <v>36</v>
      </c>
      <c r="AI937">
        <v>26</v>
      </c>
      <c r="AJ937">
        <v>10</v>
      </c>
      <c r="AK937">
        <v>2</v>
      </c>
      <c r="AL937">
        <v>1</v>
      </c>
      <c r="AM937">
        <v>1</v>
      </c>
      <c r="AN937">
        <v>10855</v>
      </c>
      <c r="AO937">
        <v>2965</v>
      </c>
      <c r="AP937">
        <v>0</v>
      </c>
      <c r="AQ937">
        <v>0</v>
      </c>
      <c r="AR937">
        <v>17</v>
      </c>
      <c r="AS937">
        <v>1394</v>
      </c>
      <c r="AT937" t="s">
        <v>94</v>
      </c>
    </row>
    <row r="938" spans="1:46" hidden="1" x14ac:dyDescent="0.3">
      <c r="A938">
        <v>74675</v>
      </c>
      <c r="B938" t="s">
        <v>1887</v>
      </c>
      <c r="C938" t="s">
        <v>1888</v>
      </c>
      <c r="D938">
        <v>201547.59</v>
      </c>
      <c r="E938">
        <v>2649218.1189999999</v>
      </c>
      <c r="F938">
        <v>24</v>
      </c>
      <c r="G938">
        <v>9</v>
      </c>
      <c r="H938">
        <v>15</v>
      </c>
      <c r="I938">
        <v>2</v>
      </c>
      <c r="J938">
        <v>1</v>
      </c>
      <c r="K938">
        <v>1</v>
      </c>
      <c r="L938">
        <v>12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244</v>
      </c>
      <c r="T938">
        <v>123</v>
      </c>
      <c r="U938">
        <v>121</v>
      </c>
      <c r="V938">
        <v>17</v>
      </c>
      <c r="W938">
        <v>17</v>
      </c>
      <c r="X938">
        <v>26</v>
      </c>
      <c r="Y938">
        <v>14</v>
      </c>
      <c r="Z938">
        <v>29</v>
      </c>
      <c r="AA938">
        <v>20</v>
      </c>
      <c r="AB938">
        <v>19</v>
      </c>
      <c r="AC938">
        <v>29</v>
      </c>
      <c r="AD938">
        <v>13</v>
      </c>
      <c r="AE938">
        <v>23</v>
      </c>
      <c r="AF938">
        <v>19</v>
      </c>
      <c r="AG938">
        <v>18</v>
      </c>
      <c r="AH938">
        <v>48</v>
      </c>
      <c r="AI938">
        <v>28</v>
      </c>
      <c r="AJ938">
        <v>20</v>
      </c>
      <c r="AK938">
        <v>0</v>
      </c>
      <c r="AL938">
        <v>0</v>
      </c>
      <c r="AM938">
        <v>0</v>
      </c>
      <c r="AN938">
        <v>20364</v>
      </c>
      <c r="AO938">
        <v>12436</v>
      </c>
      <c r="AP938">
        <v>1</v>
      </c>
      <c r="AQ938">
        <v>997</v>
      </c>
      <c r="AR938">
        <v>20</v>
      </c>
      <c r="AS938">
        <v>2500</v>
      </c>
      <c r="AT938" t="s">
        <v>94</v>
      </c>
    </row>
    <row r="939" spans="1:46" hidden="1" x14ac:dyDescent="0.3">
      <c r="A939">
        <v>74676</v>
      </c>
      <c r="B939" t="s">
        <v>1889</v>
      </c>
      <c r="C939" t="s">
        <v>1890</v>
      </c>
      <c r="D939">
        <v>200437.31299999999</v>
      </c>
      <c r="E939">
        <v>2648692.7429999998</v>
      </c>
      <c r="F939">
        <v>13</v>
      </c>
      <c r="G939">
        <v>6</v>
      </c>
      <c r="H939">
        <v>7</v>
      </c>
      <c r="I939">
        <v>1</v>
      </c>
      <c r="J939">
        <v>0</v>
      </c>
      <c r="K939">
        <v>1</v>
      </c>
      <c r="L939">
        <v>6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45</v>
      </c>
      <c r="T939">
        <v>25</v>
      </c>
      <c r="U939">
        <v>20</v>
      </c>
      <c r="V939">
        <v>1</v>
      </c>
      <c r="W939">
        <v>2</v>
      </c>
      <c r="X939">
        <v>5</v>
      </c>
      <c r="Y939">
        <v>4</v>
      </c>
      <c r="Z939">
        <v>6</v>
      </c>
      <c r="AA939">
        <v>2</v>
      </c>
      <c r="AB939">
        <v>7</v>
      </c>
      <c r="AC939">
        <v>6</v>
      </c>
      <c r="AD939">
        <v>3</v>
      </c>
      <c r="AE939">
        <v>2</v>
      </c>
      <c r="AF939">
        <v>3</v>
      </c>
      <c r="AG939">
        <v>4</v>
      </c>
      <c r="AH939">
        <v>13</v>
      </c>
      <c r="AI939">
        <v>7</v>
      </c>
      <c r="AJ939">
        <v>6</v>
      </c>
      <c r="AK939">
        <v>0</v>
      </c>
      <c r="AL939">
        <v>0</v>
      </c>
      <c r="AM939">
        <v>0</v>
      </c>
      <c r="AN939">
        <v>10510</v>
      </c>
      <c r="AO939">
        <v>2350</v>
      </c>
      <c r="AP939">
        <v>0</v>
      </c>
      <c r="AQ939">
        <v>0</v>
      </c>
      <c r="AR939">
        <v>12</v>
      </c>
      <c r="AS939">
        <v>864</v>
      </c>
      <c r="AT939" t="s">
        <v>94</v>
      </c>
    </row>
    <row r="940" spans="1:46" hidden="1" x14ac:dyDescent="0.3">
      <c r="A940">
        <v>74677</v>
      </c>
      <c r="B940" t="s">
        <v>1891</v>
      </c>
      <c r="C940" t="s">
        <v>1892</v>
      </c>
      <c r="D940">
        <v>201734.965</v>
      </c>
      <c r="E940">
        <v>2651784.946</v>
      </c>
      <c r="F940">
        <v>12</v>
      </c>
      <c r="G940">
        <v>3</v>
      </c>
      <c r="H940">
        <v>9</v>
      </c>
      <c r="I940">
        <v>2</v>
      </c>
      <c r="J940">
        <v>0</v>
      </c>
      <c r="K940">
        <v>2</v>
      </c>
      <c r="L940">
        <v>6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59</v>
      </c>
      <c r="T940">
        <v>31</v>
      </c>
      <c r="U940">
        <v>28</v>
      </c>
      <c r="V940">
        <v>2</v>
      </c>
      <c r="W940">
        <v>3</v>
      </c>
      <c r="X940">
        <v>6</v>
      </c>
      <c r="Y940">
        <v>9</v>
      </c>
      <c r="Z940">
        <v>8</v>
      </c>
      <c r="AA940">
        <v>4</v>
      </c>
      <c r="AB940">
        <v>4</v>
      </c>
      <c r="AC940">
        <v>3</v>
      </c>
      <c r="AD940">
        <v>5</v>
      </c>
      <c r="AE940">
        <v>3</v>
      </c>
      <c r="AF940">
        <v>6</v>
      </c>
      <c r="AG940">
        <v>6</v>
      </c>
      <c r="AH940">
        <v>8</v>
      </c>
      <c r="AI940">
        <v>4</v>
      </c>
      <c r="AJ940">
        <v>4</v>
      </c>
      <c r="AK940">
        <v>1</v>
      </c>
      <c r="AL940">
        <v>1</v>
      </c>
      <c r="AM940">
        <v>0</v>
      </c>
      <c r="AN940">
        <v>12806</v>
      </c>
      <c r="AO940">
        <v>2292</v>
      </c>
      <c r="AP940">
        <v>1</v>
      </c>
      <c r="AQ940">
        <v>177</v>
      </c>
      <c r="AR940">
        <v>20</v>
      </c>
      <c r="AS940">
        <v>1316</v>
      </c>
      <c r="AT940" t="s">
        <v>94</v>
      </c>
    </row>
    <row r="941" spans="1:46" hidden="1" x14ac:dyDescent="0.3">
      <c r="A941">
        <v>74678</v>
      </c>
      <c r="B941" t="s">
        <v>1893</v>
      </c>
      <c r="C941" t="s">
        <v>1894</v>
      </c>
      <c r="D941">
        <v>200387</v>
      </c>
      <c r="E941">
        <v>2651780.0090000001</v>
      </c>
      <c r="F941">
        <v>13</v>
      </c>
      <c r="G941">
        <v>5</v>
      </c>
      <c r="H941">
        <v>8</v>
      </c>
      <c r="I941">
        <v>1</v>
      </c>
      <c r="J941">
        <v>1</v>
      </c>
      <c r="K941">
        <v>0</v>
      </c>
      <c r="L941">
        <v>6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63</v>
      </c>
      <c r="T941">
        <v>37</v>
      </c>
      <c r="U941">
        <v>26</v>
      </c>
      <c r="V941">
        <v>4</v>
      </c>
      <c r="W941">
        <v>10</v>
      </c>
      <c r="X941">
        <v>7</v>
      </c>
      <c r="Y941">
        <v>3</v>
      </c>
      <c r="Z941">
        <v>7</v>
      </c>
      <c r="AA941">
        <v>5</v>
      </c>
      <c r="AB941">
        <v>6</v>
      </c>
      <c r="AC941">
        <v>4</v>
      </c>
      <c r="AD941">
        <v>7</v>
      </c>
      <c r="AE941">
        <v>2</v>
      </c>
      <c r="AF941">
        <v>6</v>
      </c>
      <c r="AG941">
        <v>2</v>
      </c>
      <c r="AH941">
        <v>21</v>
      </c>
      <c r="AI941">
        <v>8</v>
      </c>
      <c r="AJ941">
        <v>13</v>
      </c>
      <c r="AK941">
        <v>0</v>
      </c>
      <c r="AL941">
        <v>0</v>
      </c>
      <c r="AM941">
        <v>0</v>
      </c>
      <c r="AN941">
        <v>23044</v>
      </c>
      <c r="AO941">
        <v>2740</v>
      </c>
      <c r="AP941">
        <v>1</v>
      </c>
      <c r="AQ941">
        <v>252</v>
      </c>
      <c r="AR941">
        <v>11</v>
      </c>
      <c r="AS941">
        <v>1040</v>
      </c>
      <c r="AT941" t="s">
        <v>94</v>
      </c>
    </row>
    <row r="942" spans="1:46" hidden="1" x14ac:dyDescent="0.3">
      <c r="A942">
        <v>74679</v>
      </c>
      <c r="B942" t="s">
        <v>1895</v>
      </c>
      <c r="C942" t="s">
        <v>1896</v>
      </c>
      <c r="D942">
        <v>204968.87599999999</v>
      </c>
      <c r="E942">
        <v>2649687.1239999998</v>
      </c>
      <c r="F942">
        <v>12</v>
      </c>
      <c r="G942">
        <v>4</v>
      </c>
      <c r="H942">
        <v>8</v>
      </c>
      <c r="I942">
        <v>3</v>
      </c>
      <c r="J942">
        <v>0</v>
      </c>
      <c r="K942">
        <v>3</v>
      </c>
      <c r="L942">
        <v>6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135</v>
      </c>
      <c r="T942">
        <v>64</v>
      </c>
      <c r="U942">
        <v>71</v>
      </c>
      <c r="V942">
        <v>16</v>
      </c>
      <c r="W942">
        <v>12</v>
      </c>
      <c r="X942">
        <v>9</v>
      </c>
      <c r="Y942">
        <v>9</v>
      </c>
      <c r="Z942">
        <v>14</v>
      </c>
      <c r="AA942">
        <v>12</v>
      </c>
      <c r="AB942">
        <v>10</v>
      </c>
      <c r="AC942">
        <v>13</v>
      </c>
      <c r="AD942">
        <v>8</v>
      </c>
      <c r="AE942">
        <v>11</v>
      </c>
      <c r="AF942">
        <v>7</v>
      </c>
      <c r="AG942">
        <v>14</v>
      </c>
      <c r="AH942">
        <v>37</v>
      </c>
      <c r="AI942">
        <v>20</v>
      </c>
      <c r="AJ942">
        <v>17</v>
      </c>
      <c r="AK942">
        <v>1</v>
      </c>
      <c r="AL942">
        <v>0</v>
      </c>
      <c r="AM942">
        <v>1</v>
      </c>
      <c r="AN942">
        <v>18579</v>
      </c>
      <c r="AO942">
        <v>7596</v>
      </c>
      <c r="AP942">
        <v>1</v>
      </c>
      <c r="AQ942">
        <v>2395</v>
      </c>
      <c r="AR942">
        <v>29</v>
      </c>
      <c r="AS942">
        <v>2804</v>
      </c>
      <c r="AT942" t="s">
        <v>94</v>
      </c>
    </row>
    <row r="943" spans="1:46" hidden="1" x14ac:dyDescent="0.3">
      <c r="A943">
        <v>74680</v>
      </c>
      <c r="B943" t="s">
        <v>1897</v>
      </c>
      <c r="C943" t="s">
        <v>1898</v>
      </c>
      <c r="D943">
        <v>207126</v>
      </c>
      <c r="E943">
        <v>2650700.0090000001</v>
      </c>
      <c r="F943">
        <v>130</v>
      </c>
      <c r="G943">
        <v>36</v>
      </c>
      <c r="H943">
        <v>94</v>
      </c>
      <c r="I943">
        <v>8</v>
      </c>
      <c r="J943">
        <v>0</v>
      </c>
      <c r="K943">
        <v>8</v>
      </c>
      <c r="L943">
        <v>69</v>
      </c>
      <c r="M943">
        <v>10</v>
      </c>
      <c r="N943">
        <v>11</v>
      </c>
      <c r="O943">
        <v>12</v>
      </c>
      <c r="P943">
        <v>13</v>
      </c>
      <c r="Q943">
        <v>11</v>
      </c>
      <c r="R943">
        <v>12</v>
      </c>
      <c r="S943">
        <v>1852</v>
      </c>
      <c r="T943">
        <v>987</v>
      </c>
      <c r="U943">
        <v>865</v>
      </c>
      <c r="V943">
        <v>131</v>
      </c>
      <c r="W943">
        <v>141</v>
      </c>
      <c r="X943">
        <v>156</v>
      </c>
      <c r="Y943">
        <v>137</v>
      </c>
      <c r="Z943">
        <v>180</v>
      </c>
      <c r="AA943">
        <v>143</v>
      </c>
      <c r="AB943">
        <v>179</v>
      </c>
      <c r="AC943">
        <v>181</v>
      </c>
      <c r="AD943">
        <v>158</v>
      </c>
      <c r="AE943">
        <v>132</v>
      </c>
      <c r="AF943">
        <v>183</v>
      </c>
      <c r="AG943">
        <v>131</v>
      </c>
      <c r="AH943">
        <v>365</v>
      </c>
      <c r="AI943">
        <v>179</v>
      </c>
      <c r="AJ943">
        <v>186</v>
      </c>
      <c r="AK943">
        <v>9</v>
      </c>
      <c r="AL943">
        <v>4</v>
      </c>
      <c r="AM943">
        <v>5</v>
      </c>
      <c r="AN943">
        <v>37766</v>
      </c>
      <c r="AO943">
        <v>31275</v>
      </c>
      <c r="AP943">
        <v>1</v>
      </c>
      <c r="AQ943">
        <v>3949</v>
      </c>
      <c r="AR943">
        <v>93</v>
      </c>
      <c r="AS943">
        <v>9402</v>
      </c>
      <c r="AT943" t="s">
        <v>94</v>
      </c>
    </row>
    <row r="944" spans="1:46" hidden="1" x14ac:dyDescent="0.3">
      <c r="A944">
        <v>74681</v>
      </c>
      <c r="B944" t="s">
        <v>577</v>
      </c>
      <c r="C944" t="s">
        <v>1899</v>
      </c>
      <c r="D944">
        <v>206661.65</v>
      </c>
      <c r="E944">
        <v>2649836.0099999998</v>
      </c>
      <c r="F944">
        <v>66</v>
      </c>
      <c r="G944">
        <v>19</v>
      </c>
      <c r="H944">
        <v>47</v>
      </c>
      <c r="I944">
        <v>4</v>
      </c>
      <c r="J944">
        <v>1</v>
      </c>
      <c r="K944">
        <v>3</v>
      </c>
      <c r="L944">
        <v>36</v>
      </c>
      <c r="M944">
        <v>6</v>
      </c>
      <c r="N944">
        <v>5</v>
      </c>
      <c r="O944">
        <v>6</v>
      </c>
      <c r="P944">
        <v>7</v>
      </c>
      <c r="Q944">
        <v>6</v>
      </c>
      <c r="R944">
        <v>6</v>
      </c>
      <c r="S944">
        <v>903</v>
      </c>
      <c r="T944">
        <v>445</v>
      </c>
      <c r="U944">
        <v>458</v>
      </c>
      <c r="V944">
        <v>71</v>
      </c>
      <c r="W944">
        <v>101</v>
      </c>
      <c r="X944">
        <v>79</v>
      </c>
      <c r="Y944">
        <v>63</v>
      </c>
      <c r="Z944">
        <v>63</v>
      </c>
      <c r="AA944">
        <v>81</v>
      </c>
      <c r="AB944">
        <v>89</v>
      </c>
      <c r="AC944">
        <v>79</v>
      </c>
      <c r="AD944">
        <v>69</v>
      </c>
      <c r="AE944">
        <v>62</v>
      </c>
      <c r="AF944">
        <v>74</v>
      </c>
      <c r="AG944">
        <v>72</v>
      </c>
      <c r="AH944">
        <v>139</v>
      </c>
      <c r="AI944">
        <v>77</v>
      </c>
      <c r="AJ944">
        <v>62</v>
      </c>
      <c r="AK944">
        <v>4</v>
      </c>
      <c r="AL944">
        <v>3</v>
      </c>
      <c r="AM944">
        <v>1</v>
      </c>
      <c r="AN944">
        <v>28571</v>
      </c>
      <c r="AO944">
        <v>7445</v>
      </c>
      <c r="AP944">
        <v>1</v>
      </c>
      <c r="AQ944">
        <v>2229</v>
      </c>
      <c r="AR944">
        <v>46</v>
      </c>
      <c r="AS944">
        <v>3465</v>
      </c>
      <c r="AT944" t="s">
        <v>94</v>
      </c>
    </row>
    <row r="945" spans="1:46" hidden="1" x14ac:dyDescent="0.3">
      <c r="A945">
        <v>74682</v>
      </c>
      <c r="B945" t="s">
        <v>1900</v>
      </c>
      <c r="C945" t="s">
        <v>1901</v>
      </c>
      <c r="D945">
        <v>205783.12</v>
      </c>
      <c r="E945">
        <v>2650941.4</v>
      </c>
      <c r="F945">
        <v>130</v>
      </c>
      <c r="G945">
        <v>39</v>
      </c>
      <c r="H945">
        <v>91</v>
      </c>
      <c r="I945">
        <v>3</v>
      </c>
      <c r="J945">
        <v>0</v>
      </c>
      <c r="K945">
        <v>3</v>
      </c>
      <c r="L945">
        <v>73</v>
      </c>
      <c r="M945">
        <v>13</v>
      </c>
      <c r="N945">
        <v>13</v>
      </c>
      <c r="O945">
        <v>13</v>
      </c>
      <c r="P945">
        <v>15</v>
      </c>
      <c r="Q945">
        <v>10</v>
      </c>
      <c r="R945">
        <v>9</v>
      </c>
      <c r="S945">
        <v>1945</v>
      </c>
      <c r="T945">
        <v>1013</v>
      </c>
      <c r="U945">
        <v>932</v>
      </c>
      <c r="V945">
        <v>189</v>
      </c>
      <c r="W945">
        <v>163</v>
      </c>
      <c r="X945">
        <v>173</v>
      </c>
      <c r="Y945">
        <v>157</v>
      </c>
      <c r="Z945">
        <v>184</v>
      </c>
      <c r="AA945">
        <v>159</v>
      </c>
      <c r="AB945">
        <v>181</v>
      </c>
      <c r="AC945">
        <v>197</v>
      </c>
      <c r="AD945">
        <v>145</v>
      </c>
      <c r="AE945">
        <v>136</v>
      </c>
      <c r="AF945">
        <v>141</v>
      </c>
      <c r="AG945">
        <v>120</v>
      </c>
      <c r="AH945">
        <v>326</v>
      </c>
      <c r="AI945">
        <v>166</v>
      </c>
      <c r="AJ945">
        <v>160</v>
      </c>
      <c r="AK945">
        <v>7</v>
      </c>
      <c r="AL945">
        <v>5</v>
      </c>
      <c r="AM945">
        <v>2</v>
      </c>
      <c r="AN945">
        <v>25640</v>
      </c>
      <c r="AO945">
        <v>19435</v>
      </c>
      <c r="AP945">
        <v>3</v>
      </c>
      <c r="AQ945">
        <v>540</v>
      </c>
      <c r="AR945">
        <v>95</v>
      </c>
      <c r="AS945">
        <v>6682</v>
      </c>
      <c r="AT945" t="s">
        <v>94</v>
      </c>
    </row>
    <row r="946" spans="1:46" hidden="1" x14ac:dyDescent="0.3">
      <c r="A946">
        <v>74683</v>
      </c>
      <c r="B946" t="s">
        <v>1902</v>
      </c>
      <c r="C946" t="s">
        <v>1903</v>
      </c>
      <c r="D946">
        <v>206403.86</v>
      </c>
      <c r="E946">
        <v>2651437.91</v>
      </c>
      <c r="F946">
        <v>106</v>
      </c>
      <c r="G946">
        <v>33</v>
      </c>
      <c r="H946">
        <v>73</v>
      </c>
      <c r="I946">
        <v>4</v>
      </c>
      <c r="J946">
        <v>1</v>
      </c>
      <c r="K946">
        <v>3</v>
      </c>
      <c r="L946">
        <v>58</v>
      </c>
      <c r="M946">
        <v>10</v>
      </c>
      <c r="N946">
        <v>10</v>
      </c>
      <c r="O946">
        <v>10</v>
      </c>
      <c r="P946">
        <v>10</v>
      </c>
      <c r="Q946">
        <v>9</v>
      </c>
      <c r="R946">
        <v>9</v>
      </c>
      <c r="S946">
        <v>1535</v>
      </c>
      <c r="T946">
        <v>773</v>
      </c>
      <c r="U946">
        <v>762</v>
      </c>
      <c r="V946">
        <v>138</v>
      </c>
      <c r="W946">
        <v>143</v>
      </c>
      <c r="X946">
        <v>136</v>
      </c>
      <c r="Y946">
        <v>117</v>
      </c>
      <c r="Z946">
        <v>131</v>
      </c>
      <c r="AA946">
        <v>122</v>
      </c>
      <c r="AB946">
        <v>130</v>
      </c>
      <c r="AC946">
        <v>139</v>
      </c>
      <c r="AD946">
        <v>115</v>
      </c>
      <c r="AE946">
        <v>118</v>
      </c>
      <c r="AF946">
        <v>123</v>
      </c>
      <c r="AG946">
        <v>123</v>
      </c>
      <c r="AH946">
        <v>223</v>
      </c>
      <c r="AI946">
        <v>109</v>
      </c>
      <c r="AJ946">
        <v>114</v>
      </c>
      <c r="AK946">
        <v>10</v>
      </c>
      <c r="AL946">
        <v>1</v>
      </c>
      <c r="AM946">
        <v>9</v>
      </c>
      <c r="AN946">
        <v>20663</v>
      </c>
      <c r="AO946">
        <v>15179</v>
      </c>
      <c r="AP946">
        <v>1</v>
      </c>
      <c r="AQ946">
        <v>1457</v>
      </c>
      <c r="AR946">
        <v>83</v>
      </c>
      <c r="AS946">
        <v>5030</v>
      </c>
      <c r="AT946" t="s">
        <v>94</v>
      </c>
    </row>
    <row r="947" spans="1:46" hidden="1" x14ac:dyDescent="0.3">
      <c r="A947">
        <v>74684</v>
      </c>
      <c r="B947" t="s">
        <v>1904</v>
      </c>
      <c r="C947" t="s">
        <v>1905</v>
      </c>
      <c r="D947">
        <v>208001.46</v>
      </c>
      <c r="E947">
        <v>2650900.5499999998</v>
      </c>
      <c r="F947">
        <v>43</v>
      </c>
      <c r="G947">
        <v>10</v>
      </c>
      <c r="H947">
        <v>33</v>
      </c>
      <c r="I947">
        <v>4</v>
      </c>
      <c r="J947">
        <v>0</v>
      </c>
      <c r="K947">
        <v>4</v>
      </c>
      <c r="L947">
        <v>21</v>
      </c>
      <c r="M947">
        <v>3</v>
      </c>
      <c r="N947">
        <v>3</v>
      </c>
      <c r="O947">
        <v>3</v>
      </c>
      <c r="P947">
        <v>4</v>
      </c>
      <c r="Q947">
        <v>4</v>
      </c>
      <c r="R947">
        <v>4</v>
      </c>
      <c r="S947">
        <v>482</v>
      </c>
      <c r="T947">
        <v>264</v>
      </c>
      <c r="U947">
        <v>218</v>
      </c>
      <c r="V947">
        <v>59</v>
      </c>
      <c r="W947">
        <v>24</v>
      </c>
      <c r="X947">
        <v>38</v>
      </c>
      <c r="Y947">
        <v>39</v>
      </c>
      <c r="Z947">
        <v>42</v>
      </c>
      <c r="AA947">
        <v>43</v>
      </c>
      <c r="AB947">
        <v>47</v>
      </c>
      <c r="AC947">
        <v>47</v>
      </c>
      <c r="AD947">
        <v>41</v>
      </c>
      <c r="AE947">
        <v>28</v>
      </c>
      <c r="AF947">
        <v>37</v>
      </c>
      <c r="AG947">
        <v>37</v>
      </c>
      <c r="AH947">
        <v>82</v>
      </c>
      <c r="AI947">
        <v>43</v>
      </c>
      <c r="AJ947">
        <v>39</v>
      </c>
      <c r="AK947">
        <v>2</v>
      </c>
      <c r="AL947">
        <v>0</v>
      </c>
      <c r="AM947">
        <v>2</v>
      </c>
      <c r="AN947">
        <v>13547</v>
      </c>
      <c r="AO947">
        <v>9052</v>
      </c>
      <c r="AP947">
        <v>1</v>
      </c>
      <c r="AQ947">
        <v>216</v>
      </c>
      <c r="AR947">
        <v>28</v>
      </c>
      <c r="AS947">
        <v>2016</v>
      </c>
      <c r="AT947" t="s">
        <v>94</v>
      </c>
    </row>
    <row r="948" spans="1:46" hidden="1" x14ac:dyDescent="0.3">
      <c r="A948">
        <v>74685</v>
      </c>
      <c r="B948" t="s">
        <v>1906</v>
      </c>
      <c r="C948" t="s">
        <v>1907</v>
      </c>
      <c r="D948">
        <v>206803</v>
      </c>
      <c r="E948">
        <v>2648350.0090000001</v>
      </c>
      <c r="F948">
        <v>20</v>
      </c>
      <c r="G948">
        <v>8</v>
      </c>
      <c r="H948">
        <v>12</v>
      </c>
      <c r="I948">
        <v>2</v>
      </c>
      <c r="J948">
        <v>0</v>
      </c>
      <c r="K948">
        <v>2</v>
      </c>
      <c r="L948">
        <v>10</v>
      </c>
      <c r="M948">
        <v>2</v>
      </c>
      <c r="N948">
        <v>1</v>
      </c>
      <c r="O948">
        <v>2</v>
      </c>
      <c r="P948">
        <v>2</v>
      </c>
      <c r="Q948">
        <v>1</v>
      </c>
      <c r="R948">
        <v>2</v>
      </c>
      <c r="S948">
        <v>165</v>
      </c>
      <c r="T948">
        <v>78</v>
      </c>
      <c r="U948">
        <v>87</v>
      </c>
      <c r="V948">
        <v>13</v>
      </c>
      <c r="W948">
        <v>16</v>
      </c>
      <c r="X948">
        <v>12</v>
      </c>
      <c r="Y948">
        <v>10</v>
      </c>
      <c r="Z948">
        <v>18</v>
      </c>
      <c r="AA948">
        <v>14</v>
      </c>
      <c r="AB948">
        <v>12</v>
      </c>
      <c r="AC948">
        <v>17</v>
      </c>
      <c r="AD948">
        <v>11</v>
      </c>
      <c r="AE948">
        <v>15</v>
      </c>
      <c r="AF948">
        <v>12</v>
      </c>
      <c r="AG948">
        <v>15</v>
      </c>
      <c r="AH948">
        <v>30</v>
      </c>
      <c r="AI948">
        <v>17</v>
      </c>
      <c r="AJ948">
        <v>13</v>
      </c>
      <c r="AK948">
        <v>0</v>
      </c>
      <c r="AL948">
        <v>0</v>
      </c>
      <c r="AM948">
        <v>0</v>
      </c>
      <c r="AN948">
        <v>15379</v>
      </c>
      <c r="AO948">
        <v>3478</v>
      </c>
      <c r="AP948">
        <v>0</v>
      </c>
      <c r="AQ948">
        <v>0</v>
      </c>
      <c r="AR948">
        <v>21</v>
      </c>
      <c r="AS948">
        <v>1386</v>
      </c>
      <c r="AT948" t="s">
        <v>94</v>
      </c>
    </row>
    <row r="949" spans="1:46" hidden="1" x14ac:dyDescent="0.3">
      <c r="A949">
        <v>74686</v>
      </c>
      <c r="B949" t="s">
        <v>1908</v>
      </c>
      <c r="C949" t="s">
        <v>1909</v>
      </c>
      <c r="D949">
        <v>209475</v>
      </c>
      <c r="E949">
        <v>2651530.0090000001</v>
      </c>
      <c r="F949">
        <v>24</v>
      </c>
      <c r="G949">
        <v>10</v>
      </c>
      <c r="H949">
        <v>14</v>
      </c>
      <c r="I949">
        <v>3</v>
      </c>
      <c r="J949">
        <v>2</v>
      </c>
      <c r="K949">
        <v>1</v>
      </c>
      <c r="L949">
        <v>12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214</v>
      </c>
      <c r="T949">
        <v>129</v>
      </c>
      <c r="U949">
        <v>85</v>
      </c>
      <c r="V949">
        <v>17</v>
      </c>
      <c r="W949">
        <v>14</v>
      </c>
      <c r="X949">
        <v>23</v>
      </c>
      <c r="Y949">
        <v>23</v>
      </c>
      <c r="Z949">
        <v>17</v>
      </c>
      <c r="AA949">
        <v>19</v>
      </c>
      <c r="AB949">
        <v>23</v>
      </c>
      <c r="AC949">
        <v>9</v>
      </c>
      <c r="AD949">
        <v>20</v>
      </c>
      <c r="AE949">
        <v>10</v>
      </c>
      <c r="AF949">
        <v>29</v>
      </c>
      <c r="AG949">
        <v>10</v>
      </c>
      <c r="AH949">
        <v>48</v>
      </c>
      <c r="AI949">
        <v>34</v>
      </c>
      <c r="AJ949">
        <v>14</v>
      </c>
      <c r="AK949">
        <v>7</v>
      </c>
      <c r="AL949">
        <v>6</v>
      </c>
      <c r="AM949">
        <v>1</v>
      </c>
      <c r="AN949">
        <v>19540</v>
      </c>
      <c r="AO949">
        <v>5962</v>
      </c>
      <c r="AP949">
        <v>0</v>
      </c>
      <c r="AQ949">
        <v>0</v>
      </c>
      <c r="AR949">
        <v>32</v>
      </c>
      <c r="AS949">
        <v>2280</v>
      </c>
      <c r="AT949" t="s">
        <v>94</v>
      </c>
    </row>
    <row r="950" spans="1:46" hidden="1" x14ac:dyDescent="0.3">
      <c r="A950">
        <v>74687</v>
      </c>
      <c r="B950" t="s">
        <v>1910</v>
      </c>
      <c r="C950" t="s">
        <v>1911</v>
      </c>
      <c r="D950">
        <v>209499.44</v>
      </c>
      <c r="E950">
        <v>2648926.5699999998</v>
      </c>
      <c r="F950">
        <v>30</v>
      </c>
      <c r="G950">
        <v>12</v>
      </c>
      <c r="H950">
        <v>18</v>
      </c>
      <c r="I950">
        <v>2</v>
      </c>
      <c r="J950">
        <v>1</v>
      </c>
      <c r="K950">
        <v>1</v>
      </c>
      <c r="L950">
        <v>16</v>
      </c>
      <c r="M950">
        <v>3</v>
      </c>
      <c r="N950">
        <v>2</v>
      </c>
      <c r="O950">
        <v>2</v>
      </c>
      <c r="P950">
        <v>3</v>
      </c>
      <c r="Q950">
        <v>3</v>
      </c>
      <c r="R950">
        <v>3</v>
      </c>
      <c r="S950">
        <v>350</v>
      </c>
      <c r="T950">
        <v>184</v>
      </c>
      <c r="U950">
        <v>166</v>
      </c>
      <c r="V950">
        <v>35</v>
      </c>
      <c r="W950">
        <v>24</v>
      </c>
      <c r="X950">
        <v>21</v>
      </c>
      <c r="Y950">
        <v>28</v>
      </c>
      <c r="Z950">
        <v>38</v>
      </c>
      <c r="AA950">
        <v>21</v>
      </c>
      <c r="AB950">
        <v>30</v>
      </c>
      <c r="AC950">
        <v>34</v>
      </c>
      <c r="AD950">
        <v>31</v>
      </c>
      <c r="AE950">
        <v>29</v>
      </c>
      <c r="AF950">
        <v>29</v>
      </c>
      <c r="AG950">
        <v>30</v>
      </c>
      <c r="AH950">
        <v>61</v>
      </c>
      <c r="AI950">
        <v>37</v>
      </c>
      <c r="AJ950">
        <v>24</v>
      </c>
      <c r="AK950">
        <v>3</v>
      </c>
      <c r="AL950">
        <v>1</v>
      </c>
      <c r="AM950">
        <v>2</v>
      </c>
      <c r="AN950">
        <v>20293</v>
      </c>
      <c r="AO950">
        <v>9977</v>
      </c>
      <c r="AP950">
        <v>1</v>
      </c>
      <c r="AQ950">
        <v>2987</v>
      </c>
      <c r="AR950">
        <v>44</v>
      </c>
      <c r="AS950">
        <v>4068</v>
      </c>
      <c r="AT950" t="s">
        <v>94</v>
      </c>
    </row>
    <row r="951" spans="1:46" hidden="1" x14ac:dyDescent="0.3">
      <c r="A951">
        <v>74688</v>
      </c>
      <c r="B951" t="s">
        <v>1912</v>
      </c>
      <c r="C951" t="s">
        <v>1913</v>
      </c>
      <c r="D951">
        <v>210898</v>
      </c>
      <c r="E951">
        <v>2649880.0090000001</v>
      </c>
      <c r="F951">
        <v>13</v>
      </c>
      <c r="G951">
        <v>5</v>
      </c>
      <c r="H951">
        <v>8</v>
      </c>
      <c r="I951">
        <v>1</v>
      </c>
      <c r="J951">
        <v>0</v>
      </c>
      <c r="K951">
        <v>1</v>
      </c>
      <c r="L951">
        <v>6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51</v>
      </c>
      <c r="T951">
        <v>26</v>
      </c>
      <c r="U951">
        <v>25</v>
      </c>
      <c r="V951">
        <v>6</v>
      </c>
      <c r="W951">
        <v>4</v>
      </c>
      <c r="X951">
        <v>4</v>
      </c>
      <c r="Y951">
        <v>6</v>
      </c>
      <c r="Z951">
        <v>5</v>
      </c>
      <c r="AA951">
        <v>10</v>
      </c>
      <c r="AB951">
        <v>5</v>
      </c>
      <c r="AC951">
        <v>4</v>
      </c>
      <c r="AD951">
        <v>1</v>
      </c>
      <c r="AE951">
        <v>1</v>
      </c>
      <c r="AF951">
        <v>5</v>
      </c>
      <c r="AG951">
        <v>0</v>
      </c>
      <c r="AH951">
        <v>7</v>
      </c>
      <c r="AI951">
        <v>3</v>
      </c>
      <c r="AJ951">
        <v>4</v>
      </c>
      <c r="AK951">
        <v>1</v>
      </c>
      <c r="AL951">
        <v>0</v>
      </c>
      <c r="AM951">
        <v>1</v>
      </c>
      <c r="AN951">
        <v>4432</v>
      </c>
      <c r="AO951">
        <v>2023</v>
      </c>
      <c r="AP951">
        <v>0</v>
      </c>
      <c r="AQ951">
        <v>0</v>
      </c>
      <c r="AR951">
        <v>15</v>
      </c>
      <c r="AS951">
        <v>1350</v>
      </c>
      <c r="AT951" t="s">
        <v>94</v>
      </c>
    </row>
    <row r="952" spans="1:46" hidden="1" x14ac:dyDescent="0.3">
      <c r="A952">
        <v>74689</v>
      </c>
      <c r="B952" t="s">
        <v>1914</v>
      </c>
      <c r="C952" t="s">
        <v>1915</v>
      </c>
      <c r="D952">
        <v>203747.00599999999</v>
      </c>
      <c r="E952">
        <v>2654402.5129999998</v>
      </c>
      <c r="F952">
        <v>57</v>
      </c>
      <c r="G952">
        <v>15</v>
      </c>
      <c r="H952">
        <v>42</v>
      </c>
      <c r="I952">
        <v>4</v>
      </c>
      <c r="J952">
        <v>0</v>
      </c>
      <c r="K952">
        <v>4</v>
      </c>
      <c r="L952">
        <v>29</v>
      </c>
      <c r="M952">
        <v>5</v>
      </c>
      <c r="N952">
        <v>6</v>
      </c>
      <c r="O952">
        <v>5</v>
      </c>
      <c r="P952">
        <v>5</v>
      </c>
      <c r="Q952">
        <v>4</v>
      </c>
      <c r="R952">
        <v>4</v>
      </c>
      <c r="S952">
        <v>688</v>
      </c>
      <c r="T952">
        <v>351</v>
      </c>
      <c r="U952">
        <v>337</v>
      </c>
      <c r="V952">
        <v>71</v>
      </c>
      <c r="W952">
        <v>63</v>
      </c>
      <c r="X952">
        <v>61</v>
      </c>
      <c r="Y952">
        <v>58</v>
      </c>
      <c r="Z952">
        <v>71</v>
      </c>
      <c r="AA952">
        <v>60</v>
      </c>
      <c r="AB952">
        <v>61</v>
      </c>
      <c r="AC952">
        <v>57</v>
      </c>
      <c r="AD952">
        <v>45</v>
      </c>
      <c r="AE952">
        <v>47</v>
      </c>
      <c r="AF952">
        <v>42</v>
      </c>
      <c r="AG952">
        <v>52</v>
      </c>
      <c r="AH952">
        <v>131</v>
      </c>
      <c r="AI952">
        <v>74</v>
      </c>
      <c r="AJ952">
        <v>57</v>
      </c>
      <c r="AK952">
        <v>8</v>
      </c>
      <c r="AL952">
        <v>6</v>
      </c>
      <c r="AM952">
        <v>2</v>
      </c>
      <c r="AN952">
        <v>20403</v>
      </c>
      <c r="AO952">
        <v>12570</v>
      </c>
      <c r="AP952">
        <v>1</v>
      </c>
      <c r="AQ952">
        <v>2607</v>
      </c>
      <c r="AR952">
        <v>41</v>
      </c>
      <c r="AS952">
        <v>3215</v>
      </c>
      <c r="AT952" t="s">
        <v>94</v>
      </c>
    </row>
    <row r="953" spans="1:46" hidden="1" x14ac:dyDescent="0.3">
      <c r="A953">
        <v>74690</v>
      </c>
      <c r="B953" t="s">
        <v>1916</v>
      </c>
      <c r="C953" t="s">
        <v>1917</v>
      </c>
      <c r="D953">
        <v>201705.3</v>
      </c>
      <c r="E953">
        <v>2653409.67</v>
      </c>
      <c r="F953">
        <v>13</v>
      </c>
      <c r="G953">
        <v>4</v>
      </c>
      <c r="H953">
        <v>9</v>
      </c>
      <c r="I953">
        <v>3</v>
      </c>
      <c r="J953">
        <v>1</v>
      </c>
      <c r="K953">
        <v>2</v>
      </c>
      <c r="L953">
        <v>6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103</v>
      </c>
      <c r="T953">
        <v>58</v>
      </c>
      <c r="U953">
        <v>45</v>
      </c>
      <c r="V953">
        <v>13</v>
      </c>
      <c r="W953">
        <v>12</v>
      </c>
      <c r="X953">
        <v>11</v>
      </c>
      <c r="Y953">
        <v>6</v>
      </c>
      <c r="Z953">
        <v>10</v>
      </c>
      <c r="AA953">
        <v>10</v>
      </c>
      <c r="AB953">
        <v>12</v>
      </c>
      <c r="AC953">
        <v>6</v>
      </c>
      <c r="AD953">
        <v>9</v>
      </c>
      <c r="AE953">
        <v>5</v>
      </c>
      <c r="AF953">
        <v>3</v>
      </c>
      <c r="AG953">
        <v>6</v>
      </c>
      <c r="AH953">
        <v>18</v>
      </c>
      <c r="AI953">
        <v>10</v>
      </c>
      <c r="AJ953">
        <v>8</v>
      </c>
      <c r="AK953">
        <v>0</v>
      </c>
      <c r="AL953">
        <v>0</v>
      </c>
      <c r="AM953">
        <v>0</v>
      </c>
      <c r="AN953">
        <v>8250</v>
      </c>
      <c r="AO953">
        <v>2102</v>
      </c>
      <c r="AP953">
        <v>1</v>
      </c>
      <c r="AQ953">
        <v>189</v>
      </c>
      <c r="AR953">
        <v>24</v>
      </c>
      <c r="AS953">
        <v>1512</v>
      </c>
      <c r="AT953" t="s">
        <v>94</v>
      </c>
    </row>
    <row r="954" spans="1:46" hidden="1" x14ac:dyDescent="0.3">
      <c r="A954">
        <v>74691</v>
      </c>
      <c r="B954" t="s">
        <v>1918</v>
      </c>
      <c r="C954" t="s">
        <v>1919</v>
      </c>
      <c r="D954">
        <v>205714.21400000001</v>
      </c>
      <c r="E954">
        <v>2653867.3840000001</v>
      </c>
      <c r="F954">
        <v>31</v>
      </c>
      <c r="G954">
        <v>9</v>
      </c>
      <c r="H954">
        <v>22</v>
      </c>
      <c r="I954">
        <v>3</v>
      </c>
      <c r="J954">
        <v>1</v>
      </c>
      <c r="K954">
        <v>2</v>
      </c>
      <c r="L954">
        <v>15</v>
      </c>
      <c r="M954">
        <v>2</v>
      </c>
      <c r="N954">
        <v>3</v>
      </c>
      <c r="O954">
        <v>3</v>
      </c>
      <c r="P954">
        <v>3</v>
      </c>
      <c r="Q954">
        <v>2</v>
      </c>
      <c r="R954">
        <v>2</v>
      </c>
      <c r="S954">
        <v>473</v>
      </c>
      <c r="T954">
        <v>239</v>
      </c>
      <c r="U954">
        <v>234</v>
      </c>
      <c r="V954">
        <v>50</v>
      </c>
      <c r="W954">
        <v>36</v>
      </c>
      <c r="X954">
        <v>50</v>
      </c>
      <c r="Y954">
        <v>43</v>
      </c>
      <c r="Z954">
        <v>35</v>
      </c>
      <c r="AA954">
        <v>50</v>
      </c>
      <c r="AB954">
        <v>44</v>
      </c>
      <c r="AC954">
        <v>40</v>
      </c>
      <c r="AD954">
        <v>34</v>
      </c>
      <c r="AE954">
        <v>34</v>
      </c>
      <c r="AF954">
        <v>26</v>
      </c>
      <c r="AG954">
        <v>31</v>
      </c>
      <c r="AH954">
        <v>68</v>
      </c>
      <c r="AI954">
        <v>29</v>
      </c>
      <c r="AJ954">
        <v>39</v>
      </c>
      <c r="AK954">
        <v>3</v>
      </c>
      <c r="AL954">
        <v>1</v>
      </c>
      <c r="AM954">
        <v>2</v>
      </c>
      <c r="AN954">
        <v>16928</v>
      </c>
      <c r="AO954">
        <v>4575</v>
      </c>
      <c r="AP954">
        <v>1</v>
      </c>
      <c r="AQ954">
        <v>814</v>
      </c>
      <c r="AR954">
        <v>31</v>
      </c>
      <c r="AS954">
        <v>2108</v>
      </c>
      <c r="AT954" t="s">
        <v>94</v>
      </c>
    </row>
    <row r="955" spans="1:46" hidden="1" x14ac:dyDescent="0.3">
      <c r="A955">
        <v>74692</v>
      </c>
      <c r="B955" t="s">
        <v>1920</v>
      </c>
      <c r="C955" t="s">
        <v>1921</v>
      </c>
      <c r="D955">
        <v>207820</v>
      </c>
      <c r="E955">
        <v>2654370.0090000001</v>
      </c>
      <c r="F955">
        <v>21</v>
      </c>
      <c r="G955">
        <v>11</v>
      </c>
      <c r="H955">
        <v>10</v>
      </c>
      <c r="I955">
        <v>1</v>
      </c>
      <c r="J955">
        <v>0</v>
      </c>
      <c r="K955">
        <v>1</v>
      </c>
      <c r="L955">
        <v>11</v>
      </c>
      <c r="M955">
        <v>2</v>
      </c>
      <c r="N955">
        <v>2</v>
      </c>
      <c r="O955">
        <v>2</v>
      </c>
      <c r="P955">
        <v>2</v>
      </c>
      <c r="Q955">
        <v>1</v>
      </c>
      <c r="R955">
        <v>2</v>
      </c>
      <c r="S955">
        <v>183</v>
      </c>
      <c r="T955">
        <v>105</v>
      </c>
      <c r="U955">
        <v>78</v>
      </c>
      <c r="V955">
        <v>19</v>
      </c>
      <c r="W955">
        <v>11</v>
      </c>
      <c r="X955">
        <v>22</v>
      </c>
      <c r="Y955">
        <v>14</v>
      </c>
      <c r="Z955">
        <v>20</v>
      </c>
      <c r="AA955">
        <v>15</v>
      </c>
      <c r="AB955">
        <v>18</v>
      </c>
      <c r="AC955">
        <v>14</v>
      </c>
      <c r="AD955">
        <v>7</v>
      </c>
      <c r="AE955">
        <v>13</v>
      </c>
      <c r="AF955">
        <v>19</v>
      </c>
      <c r="AG955">
        <v>11</v>
      </c>
      <c r="AH955">
        <v>45</v>
      </c>
      <c r="AI955">
        <v>27</v>
      </c>
      <c r="AJ955">
        <v>18</v>
      </c>
      <c r="AK955">
        <v>1</v>
      </c>
      <c r="AL955">
        <v>0</v>
      </c>
      <c r="AM955">
        <v>1</v>
      </c>
      <c r="AN955">
        <v>21365</v>
      </c>
      <c r="AO955">
        <v>3372</v>
      </c>
      <c r="AP955">
        <v>0</v>
      </c>
      <c r="AQ955">
        <v>0</v>
      </c>
      <c r="AR955">
        <v>21</v>
      </c>
      <c r="AS955">
        <v>2070</v>
      </c>
      <c r="AT955" t="s">
        <v>94</v>
      </c>
    </row>
    <row r="956" spans="1:46" hidden="1" x14ac:dyDescent="0.3">
      <c r="A956">
        <v>74693</v>
      </c>
      <c r="B956" t="s">
        <v>1922</v>
      </c>
      <c r="C956" t="s">
        <v>1923</v>
      </c>
      <c r="D956">
        <v>203986.18599999999</v>
      </c>
      <c r="E956">
        <v>2646307.551</v>
      </c>
      <c r="F956">
        <v>79</v>
      </c>
      <c r="G956">
        <v>27</v>
      </c>
      <c r="H956">
        <v>52</v>
      </c>
      <c r="I956">
        <v>3</v>
      </c>
      <c r="J956">
        <v>0</v>
      </c>
      <c r="K956">
        <v>3</v>
      </c>
      <c r="L956">
        <v>40</v>
      </c>
      <c r="M956">
        <v>7</v>
      </c>
      <c r="N956">
        <v>8</v>
      </c>
      <c r="O956">
        <v>6</v>
      </c>
      <c r="P956">
        <v>7</v>
      </c>
      <c r="Q956">
        <v>6</v>
      </c>
      <c r="R956">
        <v>6</v>
      </c>
      <c r="S956">
        <v>1036</v>
      </c>
      <c r="T956">
        <v>526</v>
      </c>
      <c r="U956">
        <v>510</v>
      </c>
      <c r="V956">
        <v>98</v>
      </c>
      <c r="W956">
        <v>84</v>
      </c>
      <c r="X956">
        <v>97</v>
      </c>
      <c r="Y956">
        <v>91</v>
      </c>
      <c r="Z956">
        <v>82</v>
      </c>
      <c r="AA956">
        <v>85</v>
      </c>
      <c r="AB956">
        <v>94</v>
      </c>
      <c r="AC956">
        <v>86</v>
      </c>
      <c r="AD956">
        <v>79</v>
      </c>
      <c r="AE956">
        <v>81</v>
      </c>
      <c r="AF956">
        <v>76</v>
      </c>
      <c r="AG956">
        <v>83</v>
      </c>
      <c r="AH956">
        <v>160</v>
      </c>
      <c r="AI956">
        <v>85</v>
      </c>
      <c r="AJ956">
        <v>75</v>
      </c>
      <c r="AK956">
        <v>2</v>
      </c>
      <c r="AL956">
        <v>2</v>
      </c>
      <c r="AM956">
        <v>0</v>
      </c>
      <c r="AN956">
        <v>21370</v>
      </c>
      <c r="AO956">
        <v>15906</v>
      </c>
      <c r="AP956">
        <v>1</v>
      </c>
      <c r="AQ956">
        <v>1710</v>
      </c>
      <c r="AR956">
        <v>50</v>
      </c>
      <c r="AS956">
        <v>3953</v>
      </c>
      <c r="AT956" t="s">
        <v>94</v>
      </c>
    </row>
    <row r="957" spans="1:46" hidden="1" x14ac:dyDescent="0.3">
      <c r="A957">
        <v>74694</v>
      </c>
      <c r="B957" t="s">
        <v>1924</v>
      </c>
      <c r="C957" t="s">
        <v>1925</v>
      </c>
      <c r="D957">
        <v>203311.22200000001</v>
      </c>
      <c r="E957">
        <v>2645661.6370000001</v>
      </c>
      <c r="F957">
        <v>12</v>
      </c>
      <c r="G957">
        <v>4</v>
      </c>
      <c r="H957">
        <v>8</v>
      </c>
      <c r="I957">
        <v>2</v>
      </c>
      <c r="J957">
        <v>0</v>
      </c>
      <c r="K957">
        <v>2</v>
      </c>
      <c r="L957">
        <v>6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110</v>
      </c>
      <c r="T957">
        <v>55</v>
      </c>
      <c r="U957">
        <v>55</v>
      </c>
      <c r="V957">
        <v>5</v>
      </c>
      <c r="W957">
        <v>8</v>
      </c>
      <c r="X957">
        <v>10</v>
      </c>
      <c r="Y957">
        <v>12</v>
      </c>
      <c r="Z957">
        <v>10</v>
      </c>
      <c r="AA957">
        <v>9</v>
      </c>
      <c r="AB957">
        <v>10</v>
      </c>
      <c r="AC957">
        <v>6</v>
      </c>
      <c r="AD957">
        <v>10</v>
      </c>
      <c r="AE957">
        <v>8</v>
      </c>
      <c r="AF957">
        <v>10</v>
      </c>
      <c r="AG957">
        <v>12</v>
      </c>
      <c r="AH957">
        <v>21</v>
      </c>
      <c r="AI957">
        <v>14</v>
      </c>
      <c r="AJ957">
        <v>7</v>
      </c>
      <c r="AK957">
        <v>2</v>
      </c>
      <c r="AL957">
        <v>0</v>
      </c>
      <c r="AM957">
        <v>2</v>
      </c>
      <c r="AN957">
        <v>23033</v>
      </c>
      <c r="AO957">
        <v>2990</v>
      </c>
      <c r="AP957">
        <v>1</v>
      </c>
      <c r="AQ957">
        <v>405</v>
      </c>
      <c r="AR957">
        <v>20</v>
      </c>
      <c r="AS957">
        <v>1800</v>
      </c>
      <c r="AT957" t="s">
        <v>94</v>
      </c>
    </row>
    <row r="958" spans="1:46" hidden="1" x14ac:dyDescent="0.3">
      <c r="A958">
        <v>74695</v>
      </c>
      <c r="B958" t="s">
        <v>1385</v>
      </c>
      <c r="C958" t="s">
        <v>1926</v>
      </c>
      <c r="D958">
        <v>205906.57399999999</v>
      </c>
      <c r="E958">
        <v>2646835.7719999999</v>
      </c>
      <c r="F958">
        <v>24</v>
      </c>
      <c r="G958">
        <v>9</v>
      </c>
      <c r="H958">
        <v>15</v>
      </c>
      <c r="I958">
        <v>4</v>
      </c>
      <c r="J958">
        <v>2</v>
      </c>
      <c r="K958">
        <v>2</v>
      </c>
      <c r="L958">
        <v>12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271</v>
      </c>
      <c r="T958">
        <v>144</v>
      </c>
      <c r="U958">
        <v>127</v>
      </c>
      <c r="V958">
        <v>29</v>
      </c>
      <c r="W958">
        <v>16</v>
      </c>
      <c r="X958">
        <v>20</v>
      </c>
      <c r="Y958">
        <v>15</v>
      </c>
      <c r="Z958">
        <v>27</v>
      </c>
      <c r="AA958">
        <v>18</v>
      </c>
      <c r="AB958">
        <v>24</v>
      </c>
      <c r="AC958">
        <v>31</v>
      </c>
      <c r="AD958">
        <v>19</v>
      </c>
      <c r="AE958">
        <v>24</v>
      </c>
      <c r="AF958">
        <v>25</v>
      </c>
      <c r="AG958">
        <v>23</v>
      </c>
      <c r="AH958">
        <v>55</v>
      </c>
      <c r="AI958">
        <v>30</v>
      </c>
      <c r="AJ958">
        <v>25</v>
      </c>
      <c r="AK958">
        <v>5</v>
      </c>
      <c r="AL958">
        <v>3</v>
      </c>
      <c r="AM958">
        <v>2</v>
      </c>
      <c r="AN958">
        <v>12981</v>
      </c>
      <c r="AO958">
        <v>6581</v>
      </c>
      <c r="AP958">
        <v>1</v>
      </c>
      <c r="AQ958">
        <v>276</v>
      </c>
      <c r="AR958">
        <v>32</v>
      </c>
      <c r="AS958">
        <v>2284</v>
      </c>
      <c r="AT958" t="s">
        <v>94</v>
      </c>
    </row>
    <row r="959" spans="1:46" hidden="1" x14ac:dyDescent="0.3">
      <c r="A959">
        <v>74696</v>
      </c>
      <c r="B959" t="s">
        <v>1149</v>
      </c>
      <c r="C959" t="s">
        <v>1927</v>
      </c>
      <c r="D959">
        <v>201400.91200000001</v>
      </c>
      <c r="E959">
        <v>2646237.017</v>
      </c>
      <c r="F959">
        <v>17</v>
      </c>
      <c r="G959">
        <v>7</v>
      </c>
      <c r="H959">
        <v>10</v>
      </c>
      <c r="I959">
        <v>3</v>
      </c>
      <c r="J959">
        <v>0</v>
      </c>
      <c r="K959">
        <v>3</v>
      </c>
      <c r="L959">
        <v>8</v>
      </c>
      <c r="M959">
        <v>1</v>
      </c>
      <c r="N959">
        <v>1</v>
      </c>
      <c r="O959">
        <v>2</v>
      </c>
      <c r="P959">
        <v>2</v>
      </c>
      <c r="Q959">
        <v>1</v>
      </c>
      <c r="R959">
        <v>1</v>
      </c>
      <c r="S959">
        <v>159</v>
      </c>
      <c r="T959">
        <v>87</v>
      </c>
      <c r="U959">
        <v>72</v>
      </c>
      <c r="V959">
        <v>15</v>
      </c>
      <c r="W959">
        <v>7</v>
      </c>
      <c r="X959">
        <v>9</v>
      </c>
      <c r="Y959">
        <v>10</v>
      </c>
      <c r="Z959">
        <v>15</v>
      </c>
      <c r="AA959">
        <v>15</v>
      </c>
      <c r="AB959">
        <v>18</v>
      </c>
      <c r="AC959">
        <v>17</v>
      </c>
      <c r="AD959">
        <v>16</v>
      </c>
      <c r="AE959">
        <v>9</v>
      </c>
      <c r="AF959">
        <v>14</v>
      </c>
      <c r="AG959">
        <v>14</v>
      </c>
      <c r="AH959">
        <v>36</v>
      </c>
      <c r="AI959">
        <v>22</v>
      </c>
      <c r="AJ959">
        <v>14</v>
      </c>
      <c r="AK959">
        <v>0</v>
      </c>
      <c r="AL959">
        <v>0</v>
      </c>
      <c r="AM959">
        <v>0</v>
      </c>
      <c r="AN959">
        <v>24083</v>
      </c>
      <c r="AO959">
        <v>4742</v>
      </c>
      <c r="AP959">
        <v>1</v>
      </c>
      <c r="AQ959">
        <v>336</v>
      </c>
      <c r="AR959">
        <v>23</v>
      </c>
      <c r="AS959">
        <v>1472</v>
      </c>
      <c r="AT959" t="s">
        <v>94</v>
      </c>
    </row>
    <row r="960" spans="1:46" hidden="1" x14ac:dyDescent="0.3">
      <c r="A960">
        <v>74697</v>
      </c>
      <c r="B960" t="s">
        <v>1928</v>
      </c>
      <c r="C960" t="s">
        <v>1929</v>
      </c>
      <c r="D960">
        <v>199428</v>
      </c>
      <c r="E960">
        <v>2647350.0090000001</v>
      </c>
      <c r="F960">
        <v>12</v>
      </c>
      <c r="G960">
        <v>3</v>
      </c>
      <c r="H960">
        <v>9</v>
      </c>
      <c r="I960">
        <v>2</v>
      </c>
      <c r="J960">
        <v>1</v>
      </c>
      <c r="K960">
        <v>1</v>
      </c>
      <c r="L960">
        <v>6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36</v>
      </c>
      <c r="T960">
        <v>18</v>
      </c>
      <c r="U960">
        <v>18</v>
      </c>
      <c r="V960">
        <v>3</v>
      </c>
      <c r="W960">
        <v>1</v>
      </c>
      <c r="X960">
        <v>1</v>
      </c>
      <c r="Y960">
        <v>5</v>
      </c>
      <c r="Z960">
        <v>4</v>
      </c>
      <c r="AA960">
        <v>4</v>
      </c>
      <c r="AB960">
        <v>3</v>
      </c>
      <c r="AC960">
        <v>1</v>
      </c>
      <c r="AD960">
        <v>6</v>
      </c>
      <c r="AE960">
        <v>1</v>
      </c>
      <c r="AF960">
        <v>1</v>
      </c>
      <c r="AG960">
        <v>6</v>
      </c>
      <c r="AH960">
        <v>7</v>
      </c>
      <c r="AI960">
        <v>5</v>
      </c>
      <c r="AJ960">
        <v>2</v>
      </c>
      <c r="AK960">
        <v>0</v>
      </c>
      <c r="AL960">
        <v>0</v>
      </c>
      <c r="AM960">
        <v>0</v>
      </c>
      <c r="AN960">
        <v>15104</v>
      </c>
      <c r="AO960">
        <v>2456</v>
      </c>
      <c r="AP960">
        <v>1</v>
      </c>
      <c r="AQ960">
        <v>545</v>
      </c>
      <c r="AR960">
        <v>9</v>
      </c>
      <c r="AS960">
        <v>603</v>
      </c>
      <c r="AT960" t="s">
        <v>94</v>
      </c>
    </row>
    <row r="961" spans="1:46" hidden="1" x14ac:dyDescent="0.3">
      <c r="A961">
        <v>74698</v>
      </c>
      <c r="B961" t="s">
        <v>1930</v>
      </c>
      <c r="C961" t="s">
        <v>1931</v>
      </c>
      <c r="D961">
        <v>207985.647</v>
      </c>
      <c r="E961">
        <v>2639283.8640000001</v>
      </c>
      <c r="F961">
        <v>61</v>
      </c>
      <c r="G961">
        <v>18</v>
      </c>
      <c r="H961">
        <v>43</v>
      </c>
      <c r="I961">
        <v>4</v>
      </c>
      <c r="J961">
        <v>1</v>
      </c>
      <c r="K961">
        <v>3</v>
      </c>
      <c r="L961">
        <v>31</v>
      </c>
      <c r="M961">
        <v>4</v>
      </c>
      <c r="N961">
        <v>5</v>
      </c>
      <c r="O961">
        <v>5</v>
      </c>
      <c r="P961">
        <v>6</v>
      </c>
      <c r="Q961">
        <v>5</v>
      </c>
      <c r="R961">
        <v>6</v>
      </c>
      <c r="S961">
        <v>763</v>
      </c>
      <c r="T961">
        <v>396</v>
      </c>
      <c r="U961">
        <v>367</v>
      </c>
      <c r="V961">
        <v>56</v>
      </c>
      <c r="W961">
        <v>56</v>
      </c>
      <c r="X961">
        <v>60</v>
      </c>
      <c r="Y961">
        <v>64</v>
      </c>
      <c r="Z961">
        <v>72</v>
      </c>
      <c r="AA961">
        <v>58</v>
      </c>
      <c r="AB961">
        <v>73</v>
      </c>
      <c r="AC961">
        <v>71</v>
      </c>
      <c r="AD961">
        <v>70</v>
      </c>
      <c r="AE961">
        <v>55</v>
      </c>
      <c r="AF961">
        <v>65</v>
      </c>
      <c r="AG961">
        <v>63</v>
      </c>
      <c r="AH961">
        <v>134</v>
      </c>
      <c r="AI961">
        <v>61</v>
      </c>
      <c r="AJ961">
        <v>73</v>
      </c>
      <c r="AK961">
        <v>6</v>
      </c>
      <c r="AL961">
        <v>3</v>
      </c>
      <c r="AM961">
        <v>3</v>
      </c>
      <c r="AN961">
        <v>34367</v>
      </c>
      <c r="AO961">
        <v>13683</v>
      </c>
      <c r="AP961">
        <v>1</v>
      </c>
      <c r="AQ961">
        <v>600</v>
      </c>
      <c r="AR961">
        <v>78</v>
      </c>
      <c r="AS961">
        <v>5187</v>
      </c>
      <c r="AT961" t="s">
        <v>94</v>
      </c>
    </row>
    <row r="962" spans="1:46" hidden="1" x14ac:dyDescent="0.3">
      <c r="A962">
        <v>74699</v>
      </c>
      <c r="B962" t="s">
        <v>1932</v>
      </c>
      <c r="C962" t="s">
        <v>1933</v>
      </c>
      <c r="D962">
        <v>207855.06299999999</v>
      </c>
      <c r="E962">
        <v>2640194.0320000001</v>
      </c>
      <c r="F962">
        <v>20</v>
      </c>
      <c r="G962">
        <v>6</v>
      </c>
      <c r="H962">
        <v>14</v>
      </c>
      <c r="I962">
        <v>3</v>
      </c>
      <c r="J962">
        <v>0</v>
      </c>
      <c r="K962">
        <v>3</v>
      </c>
      <c r="L962">
        <v>9</v>
      </c>
      <c r="M962">
        <v>1</v>
      </c>
      <c r="N962">
        <v>1</v>
      </c>
      <c r="O962">
        <v>2</v>
      </c>
      <c r="P962">
        <v>2</v>
      </c>
      <c r="Q962">
        <v>1</v>
      </c>
      <c r="R962">
        <v>2</v>
      </c>
      <c r="S962">
        <v>174</v>
      </c>
      <c r="T962">
        <v>91</v>
      </c>
      <c r="U962">
        <v>83</v>
      </c>
      <c r="V962">
        <v>16</v>
      </c>
      <c r="W962">
        <v>10</v>
      </c>
      <c r="X962">
        <v>8</v>
      </c>
      <c r="Y962">
        <v>19</v>
      </c>
      <c r="Z962">
        <v>19</v>
      </c>
      <c r="AA962">
        <v>13</v>
      </c>
      <c r="AB962">
        <v>23</v>
      </c>
      <c r="AC962">
        <v>15</v>
      </c>
      <c r="AD962">
        <v>10</v>
      </c>
      <c r="AE962">
        <v>10</v>
      </c>
      <c r="AF962">
        <v>15</v>
      </c>
      <c r="AG962">
        <v>16</v>
      </c>
      <c r="AH962">
        <v>30</v>
      </c>
      <c r="AI962">
        <v>12</v>
      </c>
      <c r="AJ962">
        <v>18</v>
      </c>
      <c r="AK962">
        <v>1</v>
      </c>
      <c r="AL962">
        <v>1</v>
      </c>
      <c r="AM962">
        <v>0</v>
      </c>
      <c r="AN962">
        <v>25006</v>
      </c>
      <c r="AO962">
        <v>4218</v>
      </c>
      <c r="AP962">
        <v>1</v>
      </c>
      <c r="AQ962">
        <v>1818</v>
      </c>
      <c r="AR962">
        <v>21</v>
      </c>
      <c r="AS962">
        <v>1545</v>
      </c>
      <c r="AT962" t="s">
        <v>94</v>
      </c>
    </row>
    <row r="963" spans="1:46" hidden="1" x14ac:dyDescent="0.3">
      <c r="A963">
        <v>74700</v>
      </c>
      <c r="B963" t="s">
        <v>1934</v>
      </c>
      <c r="C963" t="s">
        <v>1935</v>
      </c>
      <c r="D963">
        <v>208684.85</v>
      </c>
      <c r="E963">
        <v>2637433.7969999998</v>
      </c>
      <c r="F963">
        <v>13</v>
      </c>
      <c r="G963">
        <v>7</v>
      </c>
      <c r="H963">
        <v>6</v>
      </c>
      <c r="I963">
        <v>2</v>
      </c>
      <c r="J963">
        <v>0</v>
      </c>
      <c r="K963">
        <v>2</v>
      </c>
      <c r="L963">
        <v>6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50</v>
      </c>
      <c r="T963">
        <v>32</v>
      </c>
      <c r="U963">
        <v>18</v>
      </c>
      <c r="V963">
        <v>1</v>
      </c>
      <c r="W963">
        <v>5</v>
      </c>
      <c r="X963">
        <v>4</v>
      </c>
      <c r="Y963">
        <v>3</v>
      </c>
      <c r="Z963">
        <v>9</v>
      </c>
      <c r="AA963">
        <v>4</v>
      </c>
      <c r="AB963">
        <v>6</v>
      </c>
      <c r="AC963">
        <v>3</v>
      </c>
      <c r="AD963">
        <v>7</v>
      </c>
      <c r="AE963">
        <v>0</v>
      </c>
      <c r="AF963">
        <v>5</v>
      </c>
      <c r="AG963">
        <v>3</v>
      </c>
      <c r="AH963">
        <v>14</v>
      </c>
      <c r="AI963">
        <v>6</v>
      </c>
      <c r="AJ963">
        <v>8</v>
      </c>
      <c r="AK963">
        <v>0</v>
      </c>
      <c r="AL963">
        <v>0</v>
      </c>
      <c r="AM963">
        <v>0</v>
      </c>
      <c r="AN963">
        <v>15136</v>
      </c>
      <c r="AO963">
        <v>2438</v>
      </c>
      <c r="AP963">
        <v>1</v>
      </c>
      <c r="AQ963">
        <v>457</v>
      </c>
      <c r="AR963">
        <v>17</v>
      </c>
      <c r="AS963">
        <v>1181</v>
      </c>
      <c r="AT963" t="s">
        <v>94</v>
      </c>
    </row>
    <row r="964" spans="1:46" hidden="1" x14ac:dyDescent="0.3">
      <c r="A964">
        <v>74701</v>
      </c>
      <c r="B964" t="s">
        <v>1936</v>
      </c>
      <c r="C964" t="s">
        <v>1937</v>
      </c>
      <c r="D964">
        <v>209230.02900000001</v>
      </c>
      <c r="E964">
        <v>2638877.1979999999</v>
      </c>
      <c r="F964">
        <v>12</v>
      </c>
      <c r="G964">
        <v>5</v>
      </c>
      <c r="H964">
        <v>7</v>
      </c>
      <c r="I964">
        <v>1</v>
      </c>
      <c r="J964">
        <v>1</v>
      </c>
      <c r="K964">
        <v>0</v>
      </c>
      <c r="L964">
        <v>6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107</v>
      </c>
      <c r="T964">
        <v>56</v>
      </c>
      <c r="U964">
        <v>51</v>
      </c>
      <c r="V964">
        <v>7</v>
      </c>
      <c r="W964">
        <v>8</v>
      </c>
      <c r="X964">
        <v>10</v>
      </c>
      <c r="Y964">
        <v>15</v>
      </c>
      <c r="Z964">
        <v>10</v>
      </c>
      <c r="AA964">
        <v>11</v>
      </c>
      <c r="AB964">
        <v>12</v>
      </c>
      <c r="AC964">
        <v>6</v>
      </c>
      <c r="AD964">
        <v>7</v>
      </c>
      <c r="AE964">
        <v>3</v>
      </c>
      <c r="AF964">
        <v>10</v>
      </c>
      <c r="AG964">
        <v>8</v>
      </c>
      <c r="AH964">
        <v>15</v>
      </c>
      <c r="AI964">
        <v>10</v>
      </c>
      <c r="AJ964">
        <v>5</v>
      </c>
      <c r="AK964">
        <v>2</v>
      </c>
      <c r="AL964">
        <v>0</v>
      </c>
      <c r="AM964">
        <v>2</v>
      </c>
      <c r="AN964">
        <v>27520</v>
      </c>
      <c r="AO964">
        <v>3599</v>
      </c>
      <c r="AP964">
        <v>0</v>
      </c>
      <c r="AQ964">
        <v>0</v>
      </c>
      <c r="AR964">
        <v>15</v>
      </c>
      <c r="AS964">
        <v>1125</v>
      </c>
      <c r="AT964" t="s">
        <v>94</v>
      </c>
    </row>
    <row r="965" spans="1:46" hidden="1" x14ac:dyDescent="0.3">
      <c r="A965">
        <v>74702</v>
      </c>
      <c r="B965" t="s">
        <v>1938</v>
      </c>
      <c r="C965" t="s">
        <v>1939</v>
      </c>
      <c r="D965">
        <v>209896.57199999999</v>
      </c>
      <c r="E965">
        <v>2640402.9040000001</v>
      </c>
      <c r="F965">
        <v>13</v>
      </c>
      <c r="G965">
        <v>3</v>
      </c>
      <c r="H965">
        <v>10</v>
      </c>
      <c r="I965">
        <v>1</v>
      </c>
      <c r="J965">
        <v>1</v>
      </c>
      <c r="K965">
        <v>0</v>
      </c>
      <c r="L965">
        <v>6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52</v>
      </c>
      <c r="T965">
        <v>32</v>
      </c>
      <c r="U965">
        <v>20</v>
      </c>
      <c r="V965">
        <v>5</v>
      </c>
      <c r="W965">
        <v>3</v>
      </c>
      <c r="X965">
        <v>2</v>
      </c>
      <c r="Y965">
        <v>5</v>
      </c>
      <c r="Z965">
        <v>6</v>
      </c>
      <c r="AA965">
        <v>1</v>
      </c>
      <c r="AB965">
        <v>11</v>
      </c>
      <c r="AC965">
        <v>6</v>
      </c>
      <c r="AD965">
        <v>5</v>
      </c>
      <c r="AE965">
        <v>2</v>
      </c>
      <c r="AF965">
        <v>3</v>
      </c>
      <c r="AG965">
        <v>3</v>
      </c>
      <c r="AH965">
        <v>14</v>
      </c>
      <c r="AI965">
        <v>6</v>
      </c>
      <c r="AJ965">
        <v>8</v>
      </c>
      <c r="AK965">
        <v>0</v>
      </c>
      <c r="AL965">
        <v>0</v>
      </c>
      <c r="AM965">
        <v>0</v>
      </c>
      <c r="AN965">
        <v>18510</v>
      </c>
      <c r="AO965">
        <v>2174</v>
      </c>
      <c r="AP965">
        <v>0</v>
      </c>
      <c r="AQ965">
        <v>0</v>
      </c>
      <c r="AR965">
        <v>17</v>
      </c>
      <c r="AS965">
        <v>1377</v>
      </c>
      <c r="AT965" t="s">
        <v>94</v>
      </c>
    </row>
    <row r="966" spans="1:46" hidden="1" x14ac:dyDescent="0.3">
      <c r="A966">
        <v>74703</v>
      </c>
      <c r="B966" t="s">
        <v>1940</v>
      </c>
      <c r="C966" t="s">
        <v>1941</v>
      </c>
      <c r="D966">
        <v>205880</v>
      </c>
      <c r="E966">
        <v>2641430.0090000001</v>
      </c>
      <c r="F966">
        <v>13</v>
      </c>
      <c r="G966">
        <v>5</v>
      </c>
      <c r="H966">
        <v>8</v>
      </c>
      <c r="I966">
        <v>1</v>
      </c>
      <c r="J966">
        <v>0</v>
      </c>
      <c r="K966">
        <v>1</v>
      </c>
      <c r="L966">
        <v>6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74</v>
      </c>
      <c r="T966">
        <v>34</v>
      </c>
      <c r="U966">
        <v>40</v>
      </c>
      <c r="V966">
        <v>4</v>
      </c>
      <c r="W966">
        <v>5</v>
      </c>
      <c r="X966">
        <v>10</v>
      </c>
      <c r="Y966">
        <v>8</v>
      </c>
      <c r="Z966">
        <v>4</v>
      </c>
      <c r="AA966">
        <v>6</v>
      </c>
      <c r="AB966">
        <v>8</v>
      </c>
      <c r="AC966">
        <v>9</v>
      </c>
      <c r="AD966">
        <v>4</v>
      </c>
      <c r="AE966">
        <v>7</v>
      </c>
      <c r="AF966">
        <v>4</v>
      </c>
      <c r="AG966">
        <v>5</v>
      </c>
      <c r="AH966">
        <v>10</v>
      </c>
      <c r="AI966">
        <v>6</v>
      </c>
      <c r="AJ966">
        <v>4</v>
      </c>
      <c r="AK966">
        <v>3</v>
      </c>
      <c r="AL966">
        <v>0</v>
      </c>
      <c r="AM966">
        <v>3</v>
      </c>
      <c r="AN966">
        <v>16933</v>
      </c>
      <c r="AO966">
        <v>3572</v>
      </c>
      <c r="AP966">
        <v>1</v>
      </c>
      <c r="AQ966">
        <v>413</v>
      </c>
      <c r="AR966">
        <v>13</v>
      </c>
      <c r="AS966">
        <v>1300</v>
      </c>
      <c r="AT966" t="s">
        <v>94</v>
      </c>
    </row>
    <row r="967" spans="1:46" hidden="1" x14ac:dyDescent="0.3">
      <c r="A967">
        <v>74704</v>
      </c>
      <c r="B967" t="s">
        <v>1942</v>
      </c>
      <c r="C967" t="s">
        <v>1943</v>
      </c>
      <c r="D967">
        <v>207902.435</v>
      </c>
      <c r="E967">
        <v>2643733.2910000002</v>
      </c>
      <c r="F967">
        <v>54</v>
      </c>
      <c r="G967">
        <v>16</v>
      </c>
      <c r="H967">
        <v>38</v>
      </c>
      <c r="I967">
        <v>4</v>
      </c>
      <c r="J967">
        <v>0</v>
      </c>
      <c r="K967">
        <v>4</v>
      </c>
      <c r="L967">
        <v>29</v>
      </c>
      <c r="M967">
        <v>5</v>
      </c>
      <c r="N967">
        <v>5</v>
      </c>
      <c r="O967">
        <v>5</v>
      </c>
      <c r="P967">
        <v>5</v>
      </c>
      <c r="Q967">
        <v>4</v>
      </c>
      <c r="R967">
        <v>5</v>
      </c>
      <c r="S967">
        <v>741</v>
      </c>
      <c r="T967">
        <v>383</v>
      </c>
      <c r="U967">
        <v>358</v>
      </c>
      <c r="V967">
        <v>53</v>
      </c>
      <c r="W967">
        <v>68</v>
      </c>
      <c r="X967">
        <v>73</v>
      </c>
      <c r="Y967">
        <v>65</v>
      </c>
      <c r="Z967">
        <v>72</v>
      </c>
      <c r="AA967">
        <v>61</v>
      </c>
      <c r="AB967">
        <v>71</v>
      </c>
      <c r="AC967">
        <v>60</v>
      </c>
      <c r="AD967">
        <v>48</v>
      </c>
      <c r="AE967">
        <v>48</v>
      </c>
      <c r="AF967">
        <v>66</v>
      </c>
      <c r="AG967">
        <v>56</v>
      </c>
      <c r="AH967">
        <v>126</v>
      </c>
      <c r="AI967">
        <v>63</v>
      </c>
      <c r="AJ967">
        <v>63</v>
      </c>
      <c r="AK967">
        <v>2</v>
      </c>
      <c r="AL967">
        <v>1</v>
      </c>
      <c r="AM967">
        <v>1</v>
      </c>
      <c r="AN967">
        <v>33081</v>
      </c>
      <c r="AO967">
        <v>12987</v>
      </c>
      <c r="AP967">
        <v>1</v>
      </c>
      <c r="AQ967">
        <v>2541</v>
      </c>
      <c r="AR967">
        <v>63</v>
      </c>
      <c r="AS967">
        <v>4253</v>
      </c>
      <c r="AT967" t="s">
        <v>94</v>
      </c>
    </row>
    <row r="968" spans="1:46" hidden="1" x14ac:dyDescent="0.3">
      <c r="A968">
        <v>74705</v>
      </c>
      <c r="B968" t="s">
        <v>1944</v>
      </c>
      <c r="C968" t="s">
        <v>1945</v>
      </c>
      <c r="D968">
        <v>207512</v>
      </c>
      <c r="E968">
        <v>2646100.0090000001</v>
      </c>
      <c r="F968">
        <v>12</v>
      </c>
      <c r="G968">
        <v>3</v>
      </c>
      <c r="H968">
        <v>9</v>
      </c>
      <c r="I968">
        <v>2</v>
      </c>
      <c r="J968">
        <v>0</v>
      </c>
      <c r="K968">
        <v>2</v>
      </c>
      <c r="L968">
        <v>6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111</v>
      </c>
      <c r="T968">
        <v>63</v>
      </c>
      <c r="U968">
        <v>48</v>
      </c>
      <c r="V968">
        <v>14</v>
      </c>
      <c r="W968">
        <v>3</v>
      </c>
      <c r="X968">
        <v>9</v>
      </c>
      <c r="Y968">
        <v>6</v>
      </c>
      <c r="Z968">
        <v>9</v>
      </c>
      <c r="AA968">
        <v>11</v>
      </c>
      <c r="AB968">
        <v>11</v>
      </c>
      <c r="AC968">
        <v>10</v>
      </c>
      <c r="AD968">
        <v>8</v>
      </c>
      <c r="AE968">
        <v>6</v>
      </c>
      <c r="AF968">
        <v>12</v>
      </c>
      <c r="AG968">
        <v>12</v>
      </c>
      <c r="AH968">
        <v>18</v>
      </c>
      <c r="AI968">
        <v>6</v>
      </c>
      <c r="AJ968">
        <v>12</v>
      </c>
      <c r="AK968">
        <v>0</v>
      </c>
      <c r="AL968">
        <v>0</v>
      </c>
      <c r="AM968">
        <v>0</v>
      </c>
      <c r="AN968">
        <v>14935</v>
      </c>
      <c r="AO968">
        <v>3530</v>
      </c>
      <c r="AP968">
        <v>1</v>
      </c>
      <c r="AQ968">
        <v>300</v>
      </c>
      <c r="AR968">
        <v>21</v>
      </c>
      <c r="AS968">
        <v>1890</v>
      </c>
      <c r="AT968" t="s">
        <v>94</v>
      </c>
    </row>
    <row r="969" spans="1:46" hidden="1" x14ac:dyDescent="0.3">
      <c r="A969">
        <v>74706</v>
      </c>
      <c r="B969" t="s">
        <v>1946</v>
      </c>
      <c r="C969" t="s">
        <v>1947</v>
      </c>
      <c r="D969">
        <v>209935.39499999999</v>
      </c>
      <c r="E969">
        <v>2644925.91</v>
      </c>
      <c r="F969">
        <v>12</v>
      </c>
      <c r="G969">
        <v>4</v>
      </c>
      <c r="H969">
        <v>8</v>
      </c>
      <c r="I969">
        <v>2</v>
      </c>
      <c r="J969">
        <v>1</v>
      </c>
      <c r="K969">
        <v>1</v>
      </c>
      <c r="L969">
        <v>6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76</v>
      </c>
      <c r="T969">
        <v>43</v>
      </c>
      <c r="U969">
        <v>33</v>
      </c>
      <c r="V969">
        <v>5</v>
      </c>
      <c r="W969">
        <v>5</v>
      </c>
      <c r="X969">
        <v>10</v>
      </c>
      <c r="Y969">
        <v>6</v>
      </c>
      <c r="Z969">
        <v>6</v>
      </c>
      <c r="AA969">
        <v>5</v>
      </c>
      <c r="AB969">
        <v>9</v>
      </c>
      <c r="AC969">
        <v>7</v>
      </c>
      <c r="AD969">
        <v>5</v>
      </c>
      <c r="AE969">
        <v>4</v>
      </c>
      <c r="AF969">
        <v>8</v>
      </c>
      <c r="AG969">
        <v>6</v>
      </c>
      <c r="AH969">
        <v>16</v>
      </c>
      <c r="AI969">
        <v>9</v>
      </c>
      <c r="AJ969">
        <v>7</v>
      </c>
      <c r="AK969">
        <v>2</v>
      </c>
      <c r="AL969">
        <v>1</v>
      </c>
      <c r="AM969">
        <v>1</v>
      </c>
      <c r="AN969">
        <v>24893</v>
      </c>
      <c r="AO969">
        <v>6079</v>
      </c>
      <c r="AP969">
        <v>1</v>
      </c>
      <c r="AQ969">
        <v>1681</v>
      </c>
      <c r="AR969">
        <v>15</v>
      </c>
      <c r="AS969">
        <v>1040</v>
      </c>
      <c r="AT969" t="s">
        <v>94</v>
      </c>
    </row>
    <row r="970" spans="1:46" hidden="1" x14ac:dyDescent="0.3">
      <c r="A970">
        <v>74707</v>
      </c>
      <c r="B970" t="s">
        <v>1078</v>
      </c>
      <c r="C970" t="s">
        <v>1948</v>
      </c>
      <c r="D970">
        <v>210289</v>
      </c>
      <c r="E970">
        <v>2642840.0090000001</v>
      </c>
      <c r="F970">
        <v>13</v>
      </c>
      <c r="G970">
        <v>3</v>
      </c>
      <c r="H970">
        <v>10</v>
      </c>
      <c r="I970">
        <v>2</v>
      </c>
      <c r="J970">
        <v>0</v>
      </c>
      <c r="K970">
        <v>2</v>
      </c>
      <c r="L970">
        <v>6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100</v>
      </c>
      <c r="T970">
        <v>53</v>
      </c>
      <c r="U970">
        <v>47</v>
      </c>
      <c r="V970">
        <v>7</v>
      </c>
      <c r="W970">
        <v>8</v>
      </c>
      <c r="X970">
        <v>12</v>
      </c>
      <c r="Y970">
        <v>3</v>
      </c>
      <c r="Z970">
        <v>4</v>
      </c>
      <c r="AA970">
        <v>7</v>
      </c>
      <c r="AB970">
        <v>14</v>
      </c>
      <c r="AC970">
        <v>10</v>
      </c>
      <c r="AD970">
        <v>12</v>
      </c>
      <c r="AE970">
        <v>10</v>
      </c>
      <c r="AF970">
        <v>4</v>
      </c>
      <c r="AG970">
        <v>9</v>
      </c>
      <c r="AH970">
        <v>12</v>
      </c>
      <c r="AI970">
        <v>6</v>
      </c>
      <c r="AJ970">
        <v>6</v>
      </c>
      <c r="AK970">
        <v>0</v>
      </c>
      <c r="AL970">
        <v>0</v>
      </c>
      <c r="AM970">
        <v>0</v>
      </c>
      <c r="AN970">
        <v>7421</v>
      </c>
      <c r="AO970">
        <v>3826</v>
      </c>
      <c r="AP970">
        <v>0</v>
      </c>
      <c r="AQ970">
        <v>0</v>
      </c>
      <c r="AR970">
        <v>15</v>
      </c>
      <c r="AS970">
        <v>1621</v>
      </c>
      <c r="AT970" t="s">
        <v>94</v>
      </c>
    </row>
    <row r="971" spans="1:46" hidden="1" x14ac:dyDescent="0.3">
      <c r="A971">
        <v>74708</v>
      </c>
      <c r="B971" t="s">
        <v>1949</v>
      </c>
      <c r="C971" t="s">
        <v>1950</v>
      </c>
      <c r="D971">
        <v>209570</v>
      </c>
      <c r="E971">
        <v>2646270.0090000001</v>
      </c>
      <c r="F971">
        <v>22</v>
      </c>
      <c r="G971">
        <v>8</v>
      </c>
      <c r="H971">
        <v>14</v>
      </c>
      <c r="I971">
        <v>2</v>
      </c>
      <c r="J971">
        <v>0</v>
      </c>
      <c r="K971">
        <v>2</v>
      </c>
      <c r="L971">
        <v>9</v>
      </c>
      <c r="M971">
        <v>2</v>
      </c>
      <c r="N971">
        <v>2</v>
      </c>
      <c r="O971">
        <v>2</v>
      </c>
      <c r="P971">
        <v>1</v>
      </c>
      <c r="Q971">
        <v>1</v>
      </c>
      <c r="R971">
        <v>1</v>
      </c>
      <c r="S971">
        <v>169</v>
      </c>
      <c r="T971">
        <v>82</v>
      </c>
      <c r="U971">
        <v>87</v>
      </c>
      <c r="V971">
        <v>18</v>
      </c>
      <c r="W971">
        <v>12</v>
      </c>
      <c r="X971">
        <v>18</v>
      </c>
      <c r="Y971">
        <v>19</v>
      </c>
      <c r="Z971">
        <v>13</v>
      </c>
      <c r="AA971">
        <v>17</v>
      </c>
      <c r="AB971">
        <v>13</v>
      </c>
      <c r="AC971">
        <v>15</v>
      </c>
      <c r="AD971">
        <v>8</v>
      </c>
      <c r="AE971">
        <v>14</v>
      </c>
      <c r="AF971">
        <v>12</v>
      </c>
      <c r="AG971">
        <v>10</v>
      </c>
      <c r="AH971">
        <v>25</v>
      </c>
      <c r="AI971">
        <v>14</v>
      </c>
      <c r="AJ971">
        <v>11</v>
      </c>
      <c r="AK971">
        <v>1</v>
      </c>
      <c r="AL971">
        <v>0</v>
      </c>
      <c r="AM971">
        <v>1</v>
      </c>
      <c r="AN971">
        <v>14308</v>
      </c>
      <c r="AO971">
        <v>2885</v>
      </c>
      <c r="AP971">
        <v>1</v>
      </c>
      <c r="AQ971">
        <v>342</v>
      </c>
      <c r="AR971">
        <v>19</v>
      </c>
      <c r="AS971">
        <v>1260</v>
      </c>
      <c r="AT971" t="s">
        <v>94</v>
      </c>
    </row>
    <row r="972" spans="1:46" hidden="1" x14ac:dyDescent="0.3">
      <c r="A972">
        <v>74709</v>
      </c>
      <c r="B972" t="s">
        <v>1951</v>
      </c>
      <c r="C972" t="s">
        <v>1952</v>
      </c>
      <c r="D972">
        <v>211062.57199999999</v>
      </c>
      <c r="E972">
        <v>2634119.341</v>
      </c>
      <c r="F972">
        <v>23</v>
      </c>
      <c r="G972">
        <v>7</v>
      </c>
      <c r="H972">
        <v>16</v>
      </c>
      <c r="I972">
        <v>4</v>
      </c>
      <c r="J972">
        <v>2</v>
      </c>
      <c r="K972">
        <v>2</v>
      </c>
      <c r="L972">
        <v>12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261</v>
      </c>
      <c r="T972">
        <v>136</v>
      </c>
      <c r="U972">
        <v>125</v>
      </c>
      <c r="V972">
        <v>25</v>
      </c>
      <c r="W972">
        <v>16</v>
      </c>
      <c r="X972">
        <v>19</v>
      </c>
      <c r="Y972">
        <v>20</v>
      </c>
      <c r="Z972">
        <v>26</v>
      </c>
      <c r="AA972">
        <v>20</v>
      </c>
      <c r="AB972">
        <v>26</v>
      </c>
      <c r="AC972">
        <v>26</v>
      </c>
      <c r="AD972">
        <v>21</v>
      </c>
      <c r="AE972">
        <v>24</v>
      </c>
      <c r="AF972">
        <v>19</v>
      </c>
      <c r="AG972">
        <v>19</v>
      </c>
      <c r="AH972">
        <v>39</v>
      </c>
      <c r="AI972">
        <v>16</v>
      </c>
      <c r="AJ972">
        <v>23</v>
      </c>
      <c r="AK972">
        <v>1</v>
      </c>
      <c r="AL972">
        <v>1</v>
      </c>
      <c r="AM972">
        <v>0</v>
      </c>
      <c r="AN972">
        <v>31984</v>
      </c>
      <c r="AO972">
        <v>9191</v>
      </c>
      <c r="AP972">
        <v>1</v>
      </c>
      <c r="AQ972">
        <v>2060</v>
      </c>
      <c r="AR972">
        <v>35</v>
      </c>
      <c r="AS972">
        <v>4618</v>
      </c>
      <c r="AT972" t="s">
        <v>94</v>
      </c>
    </row>
    <row r="973" spans="1:46" hidden="1" x14ac:dyDescent="0.3">
      <c r="A973">
        <v>74710</v>
      </c>
      <c r="B973" t="s">
        <v>1953</v>
      </c>
      <c r="C973" t="s">
        <v>1954</v>
      </c>
      <c r="D973">
        <v>209735.046</v>
      </c>
      <c r="E973">
        <v>2636203.2719999999</v>
      </c>
      <c r="F973">
        <v>13</v>
      </c>
      <c r="G973">
        <v>5</v>
      </c>
      <c r="H973">
        <v>8</v>
      </c>
      <c r="I973">
        <v>1</v>
      </c>
      <c r="J973">
        <v>0</v>
      </c>
      <c r="K973">
        <v>1</v>
      </c>
      <c r="L973">
        <v>6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50</v>
      </c>
      <c r="T973">
        <v>26</v>
      </c>
      <c r="U973">
        <v>24</v>
      </c>
      <c r="V973">
        <v>6</v>
      </c>
      <c r="W973">
        <v>6</v>
      </c>
      <c r="X973">
        <v>2</v>
      </c>
      <c r="Y973">
        <v>6</v>
      </c>
      <c r="Z973">
        <v>4</v>
      </c>
      <c r="AA973">
        <v>6</v>
      </c>
      <c r="AB973">
        <v>8</v>
      </c>
      <c r="AC973">
        <v>2</v>
      </c>
      <c r="AD973">
        <v>2</v>
      </c>
      <c r="AE973">
        <v>3</v>
      </c>
      <c r="AF973">
        <v>4</v>
      </c>
      <c r="AG973">
        <v>1</v>
      </c>
      <c r="AH973">
        <v>10</v>
      </c>
      <c r="AI973">
        <v>4</v>
      </c>
      <c r="AJ973">
        <v>6</v>
      </c>
      <c r="AK973">
        <v>0</v>
      </c>
      <c r="AL973">
        <v>0</v>
      </c>
      <c r="AM973">
        <v>0</v>
      </c>
      <c r="AN973">
        <v>8702</v>
      </c>
      <c r="AO973">
        <v>3976</v>
      </c>
      <c r="AP973">
        <v>1</v>
      </c>
      <c r="AQ973">
        <v>914</v>
      </c>
      <c r="AR973">
        <v>11</v>
      </c>
      <c r="AS973">
        <v>1100</v>
      </c>
      <c r="AT973" t="s">
        <v>94</v>
      </c>
    </row>
    <row r="974" spans="1:46" hidden="1" x14ac:dyDescent="0.3">
      <c r="A974">
        <v>74711</v>
      </c>
      <c r="B974" t="s">
        <v>1955</v>
      </c>
      <c r="C974" t="s">
        <v>1956</v>
      </c>
      <c r="D974">
        <v>213580</v>
      </c>
      <c r="E974">
        <v>2632970.0090000001</v>
      </c>
      <c r="F974">
        <v>12</v>
      </c>
      <c r="G974">
        <v>6</v>
      </c>
      <c r="H974">
        <v>6</v>
      </c>
      <c r="I974">
        <v>1</v>
      </c>
      <c r="J974">
        <v>1</v>
      </c>
      <c r="K974">
        <v>0</v>
      </c>
      <c r="L974">
        <v>6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95</v>
      </c>
      <c r="T974">
        <v>46</v>
      </c>
      <c r="U974">
        <v>49</v>
      </c>
      <c r="V974">
        <v>12</v>
      </c>
      <c r="W974">
        <v>11</v>
      </c>
      <c r="X974">
        <v>6</v>
      </c>
      <c r="Y974">
        <v>10</v>
      </c>
      <c r="Z974">
        <v>8</v>
      </c>
      <c r="AA974">
        <v>7</v>
      </c>
      <c r="AB974">
        <v>7</v>
      </c>
      <c r="AC974">
        <v>9</v>
      </c>
      <c r="AD974">
        <v>6</v>
      </c>
      <c r="AE974">
        <v>6</v>
      </c>
      <c r="AF974">
        <v>7</v>
      </c>
      <c r="AG974">
        <v>6</v>
      </c>
      <c r="AH974">
        <v>17</v>
      </c>
      <c r="AI974">
        <v>12</v>
      </c>
      <c r="AJ974">
        <v>5</v>
      </c>
      <c r="AK974">
        <v>1</v>
      </c>
      <c r="AL974">
        <v>1</v>
      </c>
      <c r="AM974">
        <v>0</v>
      </c>
      <c r="AN974">
        <v>16863</v>
      </c>
      <c r="AO974">
        <v>1685</v>
      </c>
      <c r="AP974">
        <v>1</v>
      </c>
      <c r="AQ974">
        <v>176</v>
      </c>
      <c r="AR974">
        <v>14</v>
      </c>
      <c r="AS974">
        <v>918</v>
      </c>
      <c r="AT974" t="s">
        <v>94</v>
      </c>
    </row>
    <row r="975" spans="1:46" hidden="1" x14ac:dyDescent="0.3">
      <c r="A975">
        <v>74712</v>
      </c>
      <c r="B975" t="s">
        <v>1957</v>
      </c>
      <c r="C975" t="s">
        <v>1958</v>
      </c>
      <c r="D975">
        <v>201460.965</v>
      </c>
      <c r="E975">
        <v>2641344.4079999998</v>
      </c>
      <c r="F975">
        <v>58</v>
      </c>
      <c r="G975">
        <v>17</v>
      </c>
      <c r="H975">
        <v>41</v>
      </c>
      <c r="I975">
        <v>4</v>
      </c>
      <c r="J975">
        <v>1</v>
      </c>
      <c r="K975">
        <v>3</v>
      </c>
      <c r="L975">
        <v>30</v>
      </c>
      <c r="M975">
        <v>5</v>
      </c>
      <c r="N975">
        <v>5</v>
      </c>
      <c r="O975">
        <v>6</v>
      </c>
      <c r="P975">
        <v>5</v>
      </c>
      <c r="Q975">
        <v>5</v>
      </c>
      <c r="R975">
        <v>4</v>
      </c>
      <c r="S975">
        <v>745</v>
      </c>
      <c r="T975">
        <v>383</v>
      </c>
      <c r="U975">
        <v>362</v>
      </c>
      <c r="V975">
        <v>69</v>
      </c>
      <c r="W975">
        <v>62</v>
      </c>
      <c r="X975">
        <v>74</v>
      </c>
      <c r="Y975">
        <v>60</v>
      </c>
      <c r="Z975">
        <v>60</v>
      </c>
      <c r="AA975">
        <v>63</v>
      </c>
      <c r="AB975">
        <v>68</v>
      </c>
      <c r="AC975">
        <v>69</v>
      </c>
      <c r="AD975">
        <v>59</v>
      </c>
      <c r="AE975">
        <v>62</v>
      </c>
      <c r="AF975">
        <v>53</v>
      </c>
      <c r="AG975">
        <v>46</v>
      </c>
      <c r="AH975">
        <v>111</v>
      </c>
      <c r="AI975">
        <v>61</v>
      </c>
      <c r="AJ975">
        <v>50</v>
      </c>
      <c r="AK975">
        <v>4</v>
      </c>
      <c r="AL975">
        <v>4</v>
      </c>
      <c r="AM975">
        <v>0</v>
      </c>
      <c r="AN975">
        <v>28308</v>
      </c>
      <c r="AO975">
        <v>5435</v>
      </c>
      <c r="AP975">
        <v>1</v>
      </c>
      <c r="AQ975">
        <v>900</v>
      </c>
      <c r="AR975">
        <v>35</v>
      </c>
      <c r="AS975">
        <v>3238</v>
      </c>
      <c r="AT975" t="s">
        <v>94</v>
      </c>
    </row>
    <row r="976" spans="1:46" hidden="1" x14ac:dyDescent="0.3">
      <c r="A976">
        <v>74713</v>
      </c>
      <c r="B976" t="s">
        <v>1959</v>
      </c>
      <c r="C976" t="s">
        <v>1960</v>
      </c>
      <c r="D976">
        <v>201323.61</v>
      </c>
      <c r="E976">
        <v>2640740.1170000001</v>
      </c>
      <c r="F976">
        <v>33</v>
      </c>
      <c r="G976">
        <v>15</v>
      </c>
      <c r="H976">
        <v>18</v>
      </c>
      <c r="I976">
        <v>4</v>
      </c>
      <c r="J976">
        <v>1</v>
      </c>
      <c r="K976">
        <v>3</v>
      </c>
      <c r="L976">
        <v>17</v>
      </c>
      <c r="M976">
        <v>3</v>
      </c>
      <c r="N976">
        <v>2</v>
      </c>
      <c r="O976">
        <v>3</v>
      </c>
      <c r="P976">
        <v>3</v>
      </c>
      <c r="Q976">
        <v>3</v>
      </c>
      <c r="R976">
        <v>3</v>
      </c>
      <c r="S976">
        <v>408</v>
      </c>
      <c r="T976">
        <v>206</v>
      </c>
      <c r="U976">
        <v>202</v>
      </c>
      <c r="V976">
        <v>31</v>
      </c>
      <c r="W976">
        <v>40</v>
      </c>
      <c r="X976">
        <v>26</v>
      </c>
      <c r="Y976">
        <v>25</v>
      </c>
      <c r="Z976">
        <v>36</v>
      </c>
      <c r="AA976">
        <v>44</v>
      </c>
      <c r="AB976">
        <v>36</v>
      </c>
      <c r="AC976">
        <v>39</v>
      </c>
      <c r="AD976">
        <v>41</v>
      </c>
      <c r="AE976">
        <v>25</v>
      </c>
      <c r="AF976">
        <v>36</v>
      </c>
      <c r="AG976">
        <v>29</v>
      </c>
      <c r="AH976">
        <v>92</v>
      </c>
      <c r="AI976">
        <v>57</v>
      </c>
      <c r="AJ976">
        <v>35</v>
      </c>
      <c r="AK976">
        <v>3</v>
      </c>
      <c r="AL976">
        <v>2</v>
      </c>
      <c r="AM976">
        <v>1</v>
      </c>
      <c r="AN976">
        <v>24791</v>
      </c>
      <c r="AO976">
        <v>6069</v>
      </c>
      <c r="AP976">
        <v>1</v>
      </c>
      <c r="AQ976">
        <v>2528</v>
      </c>
      <c r="AR976">
        <v>34</v>
      </c>
      <c r="AS976">
        <v>2312</v>
      </c>
      <c r="AT976" t="s">
        <v>94</v>
      </c>
    </row>
    <row r="977" spans="1:46" hidden="1" x14ac:dyDescent="0.3">
      <c r="A977">
        <v>74714</v>
      </c>
      <c r="B977" t="s">
        <v>1961</v>
      </c>
      <c r="C977" t="s">
        <v>1962</v>
      </c>
      <c r="D977">
        <v>202601.99100000001</v>
      </c>
      <c r="E977">
        <v>2640824.8820000002</v>
      </c>
      <c r="F977">
        <v>31</v>
      </c>
      <c r="G977">
        <v>11</v>
      </c>
      <c r="H977">
        <v>20</v>
      </c>
      <c r="I977">
        <v>3</v>
      </c>
      <c r="J977">
        <v>0</v>
      </c>
      <c r="K977">
        <v>3</v>
      </c>
      <c r="L977">
        <v>16</v>
      </c>
      <c r="M977">
        <v>3</v>
      </c>
      <c r="N977">
        <v>2</v>
      </c>
      <c r="O977">
        <v>3</v>
      </c>
      <c r="P977">
        <v>3</v>
      </c>
      <c r="Q977">
        <v>2</v>
      </c>
      <c r="R977">
        <v>3</v>
      </c>
      <c r="S977">
        <v>342</v>
      </c>
      <c r="T977">
        <v>173</v>
      </c>
      <c r="U977">
        <v>169</v>
      </c>
      <c r="V977">
        <v>25</v>
      </c>
      <c r="W977">
        <v>37</v>
      </c>
      <c r="X977">
        <v>32</v>
      </c>
      <c r="Y977">
        <v>26</v>
      </c>
      <c r="Z977">
        <v>24</v>
      </c>
      <c r="AA977">
        <v>34</v>
      </c>
      <c r="AB977">
        <v>41</v>
      </c>
      <c r="AC977">
        <v>32</v>
      </c>
      <c r="AD977">
        <v>17</v>
      </c>
      <c r="AE977">
        <v>18</v>
      </c>
      <c r="AF977">
        <v>34</v>
      </c>
      <c r="AG977">
        <v>22</v>
      </c>
      <c r="AH977">
        <v>63</v>
      </c>
      <c r="AI977">
        <v>26</v>
      </c>
      <c r="AJ977">
        <v>37</v>
      </c>
      <c r="AK977">
        <v>2</v>
      </c>
      <c r="AL977">
        <v>1</v>
      </c>
      <c r="AM977">
        <v>1</v>
      </c>
      <c r="AN977">
        <v>12815</v>
      </c>
      <c r="AO977">
        <v>4882</v>
      </c>
      <c r="AP977">
        <v>1</v>
      </c>
      <c r="AQ977">
        <v>476</v>
      </c>
      <c r="AR977">
        <v>30</v>
      </c>
      <c r="AS977">
        <v>2024</v>
      </c>
      <c r="AT977" t="s">
        <v>94</v>
      </c>
    </row>
    <row r="978" spans="1:46" hidden="1" x14ac:dyDescent="0.3">
      <c r="A978">
        <v>74715</v>
      </c>
      <c r="B978" t="s">
        <v>1963</v>
      </c>
      <c r="C978" t="s">
        <v>1964</v>
      </c>
      <c r="D978">
        <v>204902.13099999999</v>
      </c>
      <c r="E978">
        <v>2639029.9300000002</v>
      </c>
      <c r="F978">
        <v>13</v>
      </c>
      <c r="G978">
        <v>5</v>
      </c>
      <c r="H978">
        <v>8</v>
      </c>
      <c r="I978">
        <v>1</v>
      </c>
      <c r="J978">
        <v>0</v>
      </c>
      <c r="K978">
        <v>1</v>
      </c>
      <c r="L978">
        <v>6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56</v>
      </c>
      <c r="T978">
        <v>30</v>
      </c>
      <c r="U978">
        <v>26</v>
      </c>
      <c r="V978">
        <v>3</v>
      </c>
      <c r="W978">
        <v>2</v>
      </c>
      <c r="X978">
        <v>6</v>
      </c>
      <c r="Y978">
        <v>2</v>
      </c>
      <c r="Z978">
        <v>3</v>
      </c>
      <c r="AA978">
        <v>4</v>
      </c>
      <c r="AB978">
        <v>7</v>
      </c>
      <c r="AC978">
        <v>7</v>
      </c>
      <c r="AD978">
        <v>6</v>
      </c>
      <c r="AE978">
        <v>8</v>
      </c>
      <c r="AF978">
        <v>5</v>
      </c>
      <c r="AG978">
        <v>3</v>
      </c>
      <c r="AH978">
        <v>7</v>
      </c>
      <c r="AI978">
        <v>3</v>
      </c>
      <c r="AJ978">
        <v>4</v>
      </c>
      <c r="AK978">
        <v>0</v>
      </c>
      <c r="AL978">
        <v>0</v>
      </c>
      <c r="AM978">
        <v>0</v>
      </c>
      <c r="AN978">
        <v>5819</v>
      </c>
      <c r="AO978">
        <v>2059</v>
      </c>
      <c r="AP978">
        <v>0</v>
      </c>
      <c r="AQ978">
        <v>0</v>
      </c>
      <c r="AR978">
        <v>14</v>
      </c>
      <c r="AS978">
        <v>1053</v>
      </c>
      <c r="AT978" t="s">
        <v>94</v>
      </c>
    </row>
    <row r="979" spans="1:46" hidden="1" x14ac:dyDescent="0.3">
      <c r="A979">
        <v>74716</v>
      </c>
      <c r="B979" t="s">
        <v>1965</v>
      </c>
      <c r="C979" t="s">
        <v>1966</v>
      </c>
      <c r="D979">
        <v>200579.26800000001</v>
      </c>
      <c r="E979">
        <v>2641401.8870000001</v>
      </c>
      <c r="F979">
        <v>31</v>
      </c>
      <c r="G979">
        <v>7</v>
      </c>
      <c r="H979">
        <v>24</v>
      </c>
      <c r="I979">
        <v>3</v>
      </c>
      <c r="J979">
        <v>1</v>
      </c>
      <c r="K979">
        <v>2</v>
      </c>
      <c r="L979">
        <v>15</v>
      </c>
      <c r="M979">
        <v>3</v>
      </c>
      <c r="N979">
        <v>3</v>
      </c>
      <c r="O979">
        <v>3</v>
      </c>
      <c r="P979">
        <v>2</v>
      </c>
      <c r="Q979">
        <v>2</v>
      </c>
      <c r="R979">
        <v>2</v>
      </c>
      <c r="S979">
        <v>345</v>
      </c>
      <c r="T979">
        <v>182</v>
      </c>
      <c r="U979">
        <v>163</v>
      </c>
      <c r="V979">
        <v>41</v>
      </c>
      <c r="W979">
        <v>35</v>
      </c>
      <c r="X979">
        <v>48</v>
      </c>
      <c r="Y979">
        <v>29</v>
      </c>
      <c r="Z979">
        <v>31</v>
      </c>
      <c r="AA979">
        <v>35</v>
      </c>
      <c r="AB979">
        <v>27</v>
      </c>
      <c r="AC979">
        <v>23</v>
      </c>
      <c r="AD979">
        <v>20</v>
      </c>
      <c r="AE979">
        <v>16</v>
      </c>
      <c r="AF979">
        <v>15</v>
      </c>
      <c r="AG979">
        <v>25</v>
      </c>
      <c r="AH979">
        <v>41</v>
      </c>
      <c r="AI979">
        <v>29</v>
      </c>
      <c r="AJ979">
        <v>12</v>
      </c>
      <c r="AK979">
        <v>1</v>
      </c>
      <c r="AL979">
        <v>1</v>
      </c>
      <c r="AM979">
        <v>0</v>
      </c>
      <c r="AN979">
        <v>33000</v>
      </c>
      <c r="AO979">
        <v>2741</v>
      </c>
      <c r="AP979">
        <v>1</v>
      </c>
      <c r="AQ979">
        <v>288</v>
      </c>
      <c r="AR979">
        <v>19</v>
      </c>
      <c r="AS979">
        <v>1824</v>
      </c>
      <c r="AT979" t="s">
        <v>94</v>
      </c>
    </row>
    <row r="980" spans="1:46" hidden="1" x14ac:dyDescent="0.3">
      <c r="A980">
        <v>74717</v>
      </c>
      <c r="B980" t="s">
        <v>1967</v>
      </c>
      <c r="C980" t="s">
        <v>1968</v>
      </c>
      <c r="D980">
        <v>201997.43700000001</v>
      </c>
      <c r="E980">
        <v>2643128.9300000002</v>
      </c>
      <c r="F980">
        <v>48</v>
      </c>
      <c r="G980">
        <v>14</v>
      </c>
      <c r="H980">
        <v>34</v>
      </c>
      <c r="I980">
        <v>4</v>
      </c>
      <c r="J980">
        <v>0</v>
      </c>
      <c r="K980">
        <v>4</v>
      </c>
      <c r="L980">
        <v>25</v>
      </c>
      <c r="M980">
        <v>4</v>
      </c>
      <c r="N980">
        <v>4</v>
      </c>
      <c r="O980">
        <v>4</v>
      </c>
      <c r="P980">
        <v>5</v>
      </c>
      <c r="Q980">
        <v>4</v>
      </c>
      <c r="R980">
        <v>4</v>
      </c>
      <c r="S980">
        <v>620</v>
      </c>
      <c r="T980">
        <v>317</v>
      </c>
      <c r="U980">
        <v>303</v>
      </c>
      <c r="V980">
        <v>49</v>
      </c>
      <c r="W980">
        <v>53</v>
      </c>
      <c r="X980">
        <v>50</v>
      </c>
      <c r="Y980">
        <v>60</v>
      </c>
      <c r="Z980">
        <v>58</v>
      </c>
      <c r="AA980">
        <v>40</v>
      </c>
      <c r="AB980">
        <v>58</v>
      </c>
      <c r="AC980">
        <v>57</v>
      </c>
      <c r="AD980">
        <v>49</v>
      </c>
      <c r="AE980">
        <v>43</v>
      </c>
      <c r="AF980">
        <v>53</v>
      </c>
      <c r="AG980">
        <v>50</v>
      </c>
      <c r="AH980">
        <v>102</v>
      </c>
      <c r="AI980">
        <v>61</v>
      </c>
      <c r="AJ980">
        <v>41</v>
      </c>
      <c r="AK980">
        <v>0</v>
      </c>
      <c r="AL980">
        <v>0</v>
      </c>
      <c r="AM980">
        <v>0</v>
      </c>
      <c r="AN980">
        <v>30209</v>
      </c>
      <c r="AO980">
        <v>9333</v>
      </c>
      <c r="AP980">
        <v>1</v>
      </c>
      <c r="AQ980">
        <v>786</v>
      </c>
      <c r="AR980">
        <v>44</v>
      </c>
      <c r="AS980">
        <v>3164</v>
      </c>
      <c r="AT980" t="s">
        <v>94</v>
      </c>
    </row>
    <row r="981" spans="1:46" hidden="1" x14ac:dyDescent="0.3">
      <c r="A981">
        <v>74718</v>
      </c>
      <c r="B981" t="s">
        <v>1969</v>
      </c>
      <c r="C981" t="s">
        <v>1970</v>
      </c>
      <c r="D981">
        <v>205265.59599999999</v>
      </c>
      <c r="E981">
        <v>2642526.5550000002</v>
      </c>
      <c r="F981">
        <v>23</v>
      </c>
      <c r="G981">
        <v>9</v>
      </c>
      <c r="H981">
        <v>14</v>
      </c>
      <c r="I981">
        <v>3</v>
      </c>
      <c r="J981">
        <v>0</v>
      </c>
      <c r="K981">
        <v>3</v>
      </c>
      <c r="L981">
        <v>11</v>
      </c>
      <c r="M981">
        <v>2</v>
      </c>
      <c r="N981">
        <v>1</v>
      </c>
      <c r="O981">
        <v>2</v>
      </c>
      <c r="P981">
        <v>2</v>
      </c>
      <c r="Q981">
        <v>2</v>
      </c>
      <c r="R981">
        <v>2</v>
      </c>
      <c r="S981">
        <v>190</v>
      </c>
      <c r="T981">
        <v>107</v>
      </c>
      <c r="U981">
        <v>83</v>
      </c>
      <c r="V981">
        <v>12</v>
      </c>
      <c r="W981">
        <v>18</v>
      </c>
      <c r="X981">
        <v>19</v>
      </c>
      <c r="Y981">
        <v>9</v>
      </c>
      <c r="Z981">
        <v>17</v>
      </c>
      <c r="AA981">
        <v>14</v>
      </c>
      <c r="AB981">
        <v>20</v>
      </c>
      <c r="AC981">
        <v>15</v>
      </c>
      <c r="AD981">
        <v>18</v>
      </c>
      <c r="AE981">
        <v>14</v>
      </c>
      <c r="AF981">
        <v>21</v>
      </c>
      <c r="AG981">
        <v>13</v>
      </c>
      <c r="AH981">
        <v>43</v>
      </c>
      <c r="AI981">
        <v>21</v>
      </c>
      <c r="AJ981">
        <v>22</v>
      </c>
      <c r="AK981">
        <v>1</v>
      </c>
      <c r="AL981">
        <v>1</v>
      </c>
      <c r="AM981">
        <v>0</v>
      </c>
      <c r="AN981">
        <v>22439</v>
      </c>
      <c r="AO981">
        <v>6431</v>
      </c>
      <c r="AP981">
        <v>1</v>
      </c>
      <c r="AQ981">
        <v>180</v>
      </c>
      <c r="AR981">
        <v>22</v>
      </c>
      <c r="AS981">
        <v>1380</v>
      </c>
      <c r="AT981" t="s">
        <v>94</v>
      </c>
    </row>
    <row r="982" spans="1:46" hidden="1" x14ac:dyDescent="0.3">
      <c r="A982">
        <v>74719</v>
      </c>
      <c r="B982" t="s">
        <v>1100</v>
      </c>
      <c r="C982" t="s">
        <v>1971</v>
      </c>
      <c r="D982">
        <v>199609.88099999999</v>
      </c>
      <c r="E982">
        <v>2645957.6310000001</v>
      </c>
      <c r="F982">
        <v>13</v>
      </c>
      <c r="G982">
        <v>4</v>
      </c>
      <c r="H982">
        <v>9</v>
      </c>
      <c r="I982">
        <v>2</v>
      </c>
      <c r="J982">
        <v>0</v>
      </c>
      <c r="K982">
        <v>2</v>
      </c>
      <c r="L982">
        <v>6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62</v>
      </c>
      <c r="T982">
        <v>31</v>
      </c>
      <c r="U982">
        <v>31</v>
      </c>
      <c r="V982">
        <v>2</v>
      </c>
      <c r="W982">
        <v>7</v>
      </c>
      <c r="X982">
        <v>7</v>
      </c>
      <c r="Y982">
        <v>4</v>
      </c>
      <c r="Z982">
        <v>6</v>
      </c>
      <c r="AA982">
        <v>8</v>
      </c>
      <c r="AB982">
        <v>4</v>
      </c>
      <c r="AC982">
        <v>6</v>
      </c>
      <c r="AD982">
        <v>7</v>
      </c>
      <c r="AE982">
        <v>5</v>
      </c>
      <c r="AF982">
        <v>5</v>
      </c>
      <c r="AG982">
        <v>1</v>
      </c>
      <c r="AH982">
        <v>13</v>
      </c>
      <c r="AI982">
        <v>4</v>
      </c>
      <c r="AJ982">
        <v>9</v>
      </c>
      <c r="AK982">
        <v>0</v>
      </c>
      <c r="AL982">
        <v>0</v>
      </c>
      <c r="AM982">
        <v>0</v>
      </c>
      <c r="AN982">
        <v>13495</v>
      </c>
      <c r="AO982">
        <v>3569</v>
      </c>
      <c r="AP982">
        <v>1</v>
      </c>
      <c r="AQ982">
        <v>144</v>
      </c>
      <c r="AR982">
        <v>14</v>
      </c>
      <c r="AS982">
        <v>1024</v>
      </c>
      <c r="AT982" t="s">
        <v>94</v>
      </c>
    </row>
    <row r="983" spans="1:46" hidden="1" x14ac:dyDescent="0.3">
      <c r="A983">
        <v>74720</v>
      </c>
      <c r="B983" t="s">
        <v>1972</v>
      </c>
      <c r="C983" t="s">
        <v>1973</v>
      </c>
      <c r="D983">
        <v>199928.16500000001</v>
      </c>
      <c r="E983">
        <v>2644313.81</v>
      </c>
      <c r="F983">
        <v>13</v>
      </c>
      <c r="G983">
        <v>2</v>
      </c>
      <c r="H983">
        <v>11</v>
      </c>
      <c r="I983">
        <v>0</v>
      </c>
      <c r="J983">
        <v>0</v>
      </c>
      <c r="K983">
        <v>0</v>
      </c>
      <c r="L983">
        <v>6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90</v>
      </c>
      <c r="T983">
        <v>46</v>
      </c>
      <c r="U983">
        <v>44</v>
      </c>
      <c r="V983">
        <v>11</v>
      </c>
      <c r="W983">
        <v>7</v>
      </c>
      <c r="X983">
        <v>4</v>
      </c>
      <c r="Y983">
        <v>6</v>
      </c>
      <c r="Z983">
        <v>6</v>
      </c>
      <c r="AA983">
        <v>9</v>
      </c>
      <c r="AB983">
        <v>8</v>
      </c>
      <c r="AC983">
        <v>12</v>
      </c>
      <c r="AD983">
        <v>8</v>
      </c>
      <c r="AE983">
        <v>5</v>
      </c>
      <c r="AF983">
        <v>9</v>
      </c>
      <c r="AG983">
        <v>5</v>
      </c>
      <c r="AH983">
        <v>18</v>
      </c>
      <c r="AI983">
        <v>9</v>
      </c>
      <c r="AJ983">
        <v>9</v>
      </c>
      <c r="AK983">
        <v>1</v>
      </c>
      <c r="AL983">
        <v>0</v>
      </c>
      <c r="AM983">
        <v>1</v>
      </c>
      <c r="AN983">
        <v>21520</v>
      </c>
      <c r="AO983">
        <v>2230</v>
      </c>
      <c r="AP983">
        <v>1</v>
      </c>
      <c r="AQ983">
        <v>275</v>
      </c>
      <c r="AR983">
        <v>12</v>
      </c>
      <c r="AS983">
        <v>1008</v>
      </c>
      <c r="AT983" t="s">
        <v>94</v>
      </c>
    </row>
    <row r="984" spans="1:46" hidden="1" x14ac:dyDescent="0.3">
      <c r="A984">
        <v>74721</v>
      </c>
      <c r="B984" t="s">
        <v>1974</v>
      </c>
      <c r="C984" t="s">
        <v>1975</v>
      </c>
      <c r="D984">
        <v>196811.33900000001</v>
      </c>
      <c r="E984">
        <v>2643286.5469999998</v>
      </c>
      <c r="F984">
        <v>22</v>
      </c>
      <c r="G984">
        <v>10</v>
      </c>
      <c r="H984">
        <v>12</v>
      </c>
      <c r="I984">
        <v>3</v>
      </c>
      <c r="J984">
        <v>1</v>
      </c>
      <c r="K984">
        <v>2</v>
      </c>
      <c r="L984">
        <v>11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1</v>
      </c>
      <c r="S984">
        <v>210</v>
      </c>
      <c r="T984">
        <v>111</v>
      </c>
      <c r="U984">
        <v>99</v>
      </c>
      <c r="V984">
        <v>19</v>
      </c>
      <c r="W984">
        <v>19</v>
      </c>
      <c r="X984">
        <v>18</v>
      </c>
      <c r="Y984">
        <v>21</v>
      </c>
      <c r="Z984">
        <v>23</v>
      </c>
      <c r="AA984">
        <v>14</v>
      </c>
      <c r="AB984">
        <v>19</v>
      </c>
      <c r="AC984">
        <v>16</v>
      </c>
      <c r="AD984">
        <v>18</v>
      </c>
      <c r="AE984">
        <v>19</v>
      </c>
      <c r="AF984">
        <v>14</v>
      </c>
      <c r="AG984">
        <v>10</v>
      </c>
      <c r="AH984">
        <v>49</v>
      </c>
      <c r="AI984">
        <v>22</v>
      </c>
      <c r="AJ984">
        <v>27</v>
      </c>
      <c r="AK984">
        <v>2</v>
      </c>
      <c r="AL984">
        <v>1</v>
      </c>
      <c r="AM984">
        <v>1</v>
      </c>
      <c r="AN984">
        <v>14136</v>
      </c>
      <c r="AO984">
        <v>4430</v>
      </c>
      <c r="AP984">
        <v>1</v>
      </c>
      <c r="AQ984">
        <v>252</v>
      </c>
      <c r="AR984">
        <v>21</v>
      </c>
      <c r="AS984">
        <v>1538</v>
      </c>
      <c r="AT984" t="s">
        <v>94</v>
      </c>
    </row>
    <row r="985" spans="1:46" hidden="1" x14ac:dyDescent="0.3">
      <c r="A985">
        <v>74722</v>
      </c>
      <c r="B985" t="s">
        <v>1976</v>
      </c>
      <c r="C985" t="s">
        <v>1977</v>
      </c>
      <c r="D985">
        <v>194892.35500000001</v>
      </c>
      <c r="E985">
        <v>2643378.0759999999</v>
      </c>
      <c r="F985">
        <v>44</v>
      </c>
      <c r="G985">
        <v>13</v>
      </c>
      <c r="H985">
        <v>31</v>
      </c>
      <c r="I985">
        <v>4</v>
      </c>
      <c r="J985">
        <v>0</v>
      </c>
      <c r="K985">
        <v>4</v>
      </c>
      <c r="L985">
        <v>24</v>
      </c>
      <c r="M985">
        <v>5</v>
      </c>
      <c r="N985">
        <v>4</v>
      </c>
      <c r="O985">
        <v>4</v>
      </c>
      <c r="P985">
        <v>4</v>
      </c>
      <c r="Q985">
        <v>4</v>
      </c>
      <c r="R985">
        <v>3</v>
      </c>
      <c r="S985">
        <v>630</v>
      </c>
      <c r="T985">
        <v>307</v>
      </c>
      <c r="U985">
        <v>323</v>
      </c>
      <c r="V985">
        <v>60</v>
      </c>
      <c r="W985">
        <v>60</v>
      </c>
      <c r="X985">
        <v>48</v>
      </c>
      <c r="Y985">
        <v>62</v>
      </c>
      <c r="Z985">
        <v>51</v>
      </c>
      <c r="AA985">
        <v>58</v>
      </c>
      <c r="AB985">
        <v>56</v>
      </c>
      <c r="AC985">
        <v>49</v>
      </c>
      <c r="AD985">
        <v>52</v>
      </c>
      <c r="AE985">
        <v>53</v>
      </c>
      <c r="AF985">
        <v>40</v>
      </c>
      <c r="AG985">
        <v>41</v>
      </c>
      <c r="AH985">
        <v>109</v>
      </c>
      <c r="AI985">
        <v>60</v>
      </c>
      <c r="AJ985">
        <v>49</v>
      </c>
      <c r="AK985">
        <v>9</v>
      </c>
      <c r="AL985">
        <v>4</v>
      </c>
      <c r="AM985">
        <v>5</v>
      </c>
      <c r="AN985">
        <v>33745</v>
      </c>
      <c r="AO985">
        <v>5365</v>
      </c>
      <c r="AP985">
        <v>0</v>
      </c>
      <c r="AQ985">
        <v>0</v>
      </c>
      <c r="AR985">
        <v>33</v>
      </c>
      <c r="AS985">
        <v>2438</v>
      </c>
      <c r="AT985" t="s">
        <v>94</v>
      </c>
    </row>
    <row r="986" spans="1:46" hidden="1" x14ac:dyDescent="0.3">
      <c r="A986">
        <v>74723</v>
      </c>
      <c r="B986" t="s">
        <v>1978</v>
      </c>
      <c r="C986" t="s">
        <v>1979</v>
      </c>
      <c r="D986">
        <v>195042.07</v>
      </c>
      <c r="E986">
        <v>2645954.7170000002</v>
      </c>
      <c r="F986">
        <v>13</v>
      </c>
      <c r="G986">
        <v>5</v>
      </c>
      <c r="H986">
        <v>8</v>
      </c>
      <c r="I986">
        <v>1</v>
      </c>
      <c r="J986">
        <v>0</v>
      </c>
      <c r="K986">
        <v>1</v>
      </c>
      <c r="L986">
        <v>6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95</v>
      </c>
      <c r="T986">
        <v>52</v>
      </c>
      <c r="U986">
        <v>43</v>
      </c>
      <c r="V986">
        <v>4</v>
      </c>
      <c r="W986">
        <v>7</v>
      </c>
      <c r="X986">
        <v>10</v>
      </c>
      <c r="Y986">
        <v>6</v>
      </c>
      <c r="Z986">
        <v>9</v>
      </c>
      <c r="AA986">
        <v>9</v>
      </c>
      <c r="AB986">
        <v>13</v>
      </c>
      <c r="AC986">
        <v>8</v>
      </c>
      <c r="AD986">
        <v>8</v>
      </c>
      <c r="AE986">
        <v>7</v>
      </c>
      <c r="AF986">
        <v>8</v>
      </c>
      <c r="AG986">
        <v>6</v>
      </c>
      <c r="AH986">
        <v>15</v>
      </c>
      <c r="AI986">
        <v>10</v>
      </c>
      <c r="AJ986">
        <v>5</v>
      </c>
      <c r="AK986">
        <v>0</v>
      </c>
      <c r="AL986">
        <v>0</v>
      </c>
      <c r="AM986">
        <v>0</v>
      </c>
      <c r="AN986">
        <v>16052</v>
      </c>
      <c r="AO986">
        <v>2033</v>
      </c>
      <c r="AP986">
        <v>0</v>
      </c>
      <c r="AQ986">
        <v>0</v>
      </c>
      <c r="AR986">
        <v>13</v>
      </c>
      <c r="AS986">
        <v>1211</v>
      </c>
      <c r="AT986" t="s">
        <v>94</v>
      </c>
    </row>
    <row r="987" spans="1:46" hidden="1" x14ac:dyDescent="0.3">
      <c r="A987">
        <v>74724</v>
      </c>
      <c r="B987" t="s">
        <v>1980</v>
      </c>
      <c r="C987" t="s">
        <v>1981</v>
      </c>
      <c r="D987">
        <v>197131.09</v>
      </c>
      <c r="E987">
        <v>2640731.3139999998</v>
      </c>
      <c r="F987">
        <v>16</v>
      </c>
      <c r="G987">
        <v>5</v>
      </c>
      <c r="H987">
        <v>11</v>
      </c>
      <c r="I987">
        <v>3</v>
      </c>
      <c r="J987">
        <v>1</v>
      </c>
      <c r="K987">
        <v>2</v>
      </c>
      <c r="L987">
        <v>6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95</v>
      </c>
      <c r="T987">
        <v>47</v>
      </c>
      <c r="U987">
        <v>48</v>
      </c>
      <c r="V987">
        <v>10</v>
      </c>
      <c r="W987">
        <v>11</v>
      </c>
      <c r="X987">
        <v>4</v>
      </c>
      <c r="Y987">
        <v>8</v>
      </c>
      <c r="Z987">
        <v>11</v>
      </c>
      <c r="AA987">
        <v>7</v>
      </c>
      <c r="AB987">
        <v>7</v>
      </c>
      <c r="AC987">
        <v>9</v>
      </c>
      <c r="AD987">
        <v>9</v>
      </c>
      <c r="AE987">
        <v>8</v>
      </c>
      <c r="AF987">
        <v>6</v>
      </c>
      <c r="AG987">
        <v>5</v>
      </c>
      <c r="AH987">
        <v>22</v>
      </c>
      <c r="AI987">
        <v>8</v>
      </c>
      <c r="AJ987">
        <v>14</v>
      </c>
      <c r="AK987">
        <v>1</v>
      </c>
      <c r="AL987">
        <v>1</v>
      </c>
      <c r="AM987">
        <v>0</v>
      </c>
      <c r="AN987">
        <v>15511</v>
      </c>
      <c r="AO987">
        <v>2714</v>
      </c>
      <c r="AP987">
        <v>1</v>
      </c>
      <c r="AQ987">
        <v>229</v>
      </c>
      <c r="AR987">
        <v>13</v>
      </c>
      <c r="AS987">
        <v>1111</v>
      </c>
      <c r="AT987" t="s">
        <v>94</v>
      </c>
    </row>
    <row r="988" spans="1:46" hidden="1" x14ac:dyDescent="0.3">
      <c r="A988">
        <v>74725</v>
      </c>
      <c r="B988" t="s">
        <v>1362</v>
      </c>
      <c r="C988" t="s">
        <v>1982</v>
      </c>
      <c r="D988">
        <v>195029.552</v>
      </c>
      <c r="E988">
        <v>2638226.4900000002</v>
      </c>
      <c r="F988">
        <v>16</v>
      </c>
      <c r="G988">
        <v>3</v>
      </c>
      <c r="H988">
        <v>13</v>
      </c>
      <c r="I988">
        <v>2</v>
      </c>
      <c r="J988">
        <v>1</v>
      </c>
      <c r="K988">
        <v>1</v>
      </c>
      <c r="L988">
        <v>9</v>
      </c>
      <c r="M988">
        <v>2</v>
      </c>
      <c r="N988">
        <v>2</v>
      </c>
      <c r="O988">
        <v>1</v>
      </c>
      <c r="P988">
        <v>1</v>
      </c>
      <c r="Q988">
        <v>2</v>
      </c>
      <c r="R988">
        <v>1</v>
      </c>
      <c r="S988">
        <v>167</v>
      </c>
      <c r="T988">
        <v>80</v>
      </c>
      <c r="U988">
        <v>87</v>
      </c>
      <c r="V988">
        <v>18</v>
      </c>
      <c r="W988">
        <v>17</v>
      </c>
      <c r="X988">
        <v>13</v>
      </c>
      <c r="Y988">
        <v>17</v>
      </c>
      <c r="Z988">
        <v>12</v>
      </c>
      <c r="AA988">
        <v>11</v>
      </c>
      <c r="AB988">
        <v>14</v>
      </c>
      <c r="AC988">
        <v>10</v>
      </c>
      <c r="AD988">
        <v>13</v>
      </c>
      <c r="AE988">
        <v>15</v>
      </c>
      <c r="AF988">
        <v>10</v>
      </c>
      <c r="AG988">
        <v>17</v>
      </c>
      <c r="AH988">
        <v>27</v>
      </c>
      <c r="AI988">
        <v>18</v>
      </c>
      <c r="AJ988">
        <v>9</v>
      </c>
      <c r="AK988">
        <v>2</v>
      </c>
      <c r="AL988">
        <v>1</v>
      </c>
      <c r="AM988">
        <v>1</v>
      </c>
      <c r="AN988">
        <v>23871</v>
      </c>
      <c r="AO988">
        <v>3972</v>
      </c>
      <c r="AP988">
        <v>1</v>
      </c>
      <c r="AQ988">
        <v>1084</v>
      </c>
      <c r="AR988">
        <v>17</v>
      </c>
      <c r="AS988">
        <v>1658</v>
      </c>
      <c r="AT988" t="s">
        <v>94</v>
      </c>
    </row>
    <row r="989" spans="1:46" hidden="1" x14ac:dyDescent="0.3">
      <c r="A989">
        <v>74726</v>
      </c>
      <c r="B989" t="s">
        <v>611</v>
      </c>
      <c r="C989" t="s">
        <v>1983</v>
      </c>
      <c r="D989">
        <v>194264.24400000001</v>
      </c>
      <c r="E989">
        <v>2640281.2990000001</v>
      </c>
      <c r="F989">
        <v>12</v>
      </c>
      <c r="G989">
        <v>5</v>
      </c>
      <c r="H989">
        <v>7</v>
      </c>
      <c r="I989">
        <v>1</v>
      </c>
      <c r="J989">
        <v>0</v>
      </c>
      <c r="K989">
        <v>1</v>
      </c>
      <c r="L989">
        <v>6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56</v>
      </c>
      <c r="T989">
        <v>30</v>
      </c>
      <c r="U989">
        <v>26</v>
      </c>
      <c r="V989">
        <v>8</v>
      </c>
      <c r="W989">
        <v>5</v>
      </c>
      <c r="X989">
        <v>5</v>
      </c>
      <c r="Y989">
        <v>9</v>
      </c>
      <c r="Z989">
        <v>6</v>
      </c>
      <c r="AA989">
        <v>3</v>
      </c>
      <c r="AB989">
        <v>3</v>
      </c>
      <c r="AC989">
        <v>7</v>
      </c>
      <c r="AD989">
        <v>2</v>
      </c>
      <c r="AE989">
        <v>1</v>
      </c>
      <c r="AF989">
        <v>6</v>
      </c>
      <c r="AG989">
        <v>1</v>
      </c>
      <c r="AH989">
        <v>8</v>
      </c>
      <c r="AI989">
        <v>5</v>
      </c>
      <c r="AJ989">
        <v>3</v>
      </c>
      <c r="AK989">
        <v>0</v>
      </c>
      <c r="AL989">
        <v>0</v>
      </c>
      <c r="AM989">
        <v>0</v>
      </c>
      <c r="AN989">
        <v>9912</v>
      </c>
      <c r="AO989">
        <v>2548</v>
      </c>
      <c r="AP989">
        <v>1</v>
      </c>
      <c r="AQ989">
        <v>269</v>
      </c>
      <c r="AR989">
        <v>9</v>
      </c>
      <c r="AS989">
        <v>675</v>
      </c>
      <c r="AT989" t="s">
        <v>94</v>
      </c>
    </row>
    <row r="990" spans="1:46" hidden="1" x14ac:dyDescent="0.3">
      <c r="A990">
        <v>74727</v>
      </c>
      <c r="B990" t="s">
        <v>1984</v>
      </c>
      <c r="C990" t="s">
        <v>1985</v>
      </c>
      <c r="D990">
        <v>198814.182</v>
      </c>
      <c r="E990">
        <v>2638888.9789999998</v>
      </c>
      <c r="F990">
        <v>33</v>
      </c>
      <c r="G990">
        <v>11</v>
      </c>
      <c r="H990">
        <v>22</v>
      </c>
      <c r="I990">
        <v>2</v>
      </c>
      <c r="J990">
        <v>1</v>
      </c>
      <c r="K990">
        <v>1</v>
      </c>
      <c r="L990">
        <v>16</v>
      </c>
      <c r="M990">
        <v>4</v>
      </c>
      <c r="N990">
        <v>3</v>
      </c>
      <c r="O990">
        <v>2</v>
      </c>
      <c r="P990">
        <v>3</v>
      </c>
      <c r="Q990">
        <v>2</v>
      </c>
      <c r="R990">
        <v>2</v>
      </c>
      <c r="S990">
        <v>350</v>
      </c>
      <c r="T990">
        <v>186</v>
      </c>
      <c r="U990">
        <v>164</v>
      </c>
      <c r="V990">
        <v>32</v>
      </c>
      <c r="W990">
        <v>33</v>
      </c>
      <c r="X990">
        <v>27</v>
      </c>
      <c r="Y990">
        <v>34</v>
      </c>
      <c r="Z990">
        <v>38</v>
      </c>
      <c r="AA990">
        <v>20</v>
      </c>
      <c r="AB990">
        <v>36</v>
      </c>
      <c r="AC990">
        <v>27</v>
      </c>
      <c r="AD990">
        <v>24</v>
      </c>
      <c r="AE990">
        <v>28</v>
      </c>
      <c r="AF990">
        <v>29</v>
      </c>
      <c r="AG990">
        <v>22</v>
      </c>
      <c r="AH990">
        <v>58</v>
      </c>
      <c r="AI990">
        <v>33</v>
      </c>
      <c r="AJ990">
        <v>25</v>
      </c>
      <c r="AK990">
        <v>1</v>
      </c>
      <c r="AL990">
        <v>0</v>
      </c>
      <c r="AM990">
        <v>1</v>
      </c>
      <c r="AN990">
        <v>34583</v>
      </c>
      <c r="AO990">
        <v>5371</v>
      </c>
      <c r="AP990">
        <v>1</v>
      </c>
      <c r="AQ990">
        <v>1928</v>
      </c>
      <c r="AR990">
        <v>26</v>
      </c>
      <c r="AS990">
        <v>1768</v>
      </c>
      <c r="AT990" t="s">
        <v>94</v>
      </c>
    </row>
    <row r="991" spans="1:46" hidden="1" x14ac:dyDescent="0.3">
      <c r="A991">
        <v>74728</v>
      </c>
      <c r="B991" t="s">
        <v>1986</v>
      </c>
      <c r="C991" t="s">
        <v>1987</v>
      </c>
      <c r="D991">
        <v>196942.03400000001</v>
      </c>
      <c r="E991">
        <v>2637867.2030000002</v>
      </c>
      <c r="F991">
        <v>13</v>
      </c>
      <c r="G991">
        <v>4</v>
      </c>
      <c r="H991">
        <v>9</v>
      </c>
      <c r="I991">
        <v>1</v>
      </c>
      <c r="J991">
        <v>0</v>
      </c>
      <c r="K991">
        <v>1</v>
      </c>
      <c r="L991">
        <v>6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35</v>
      </c>
      <c r="T991">
        <v>23</v>
      </c>
      <c r="U991">
        <v>12</v>
      </c>
      <c r="V991">
        <v>5</v>
      </c>
      <c r="W991">
        <v>0</v>
      </c>
      <c r="X991">
        <v>3</v>
      </c>
      <c r="Y991">
        <v>2</v>
      </c>
      <c r="Z991">
        <v>2</v>
      </c>
      <c r="AA991">
        <v>1</v>
      </c>
      <c r="AB991">
        <v>3</v>
      </c>
      <c r="AC991">
        <v>4</v>
      </c>
      <c r="AD991">
        <v>5</v>
      </c>
      <c r="AE991">
        <v>2</v>
      </c>
      <c r="AF991">
        <v>5</v>
      </c>
      <c r="AG991">
        <v>3</v>
      </c>
      <c r="AH991">
        <v>11</v>
      </c>
      <c r="AI991">
        <v>7</v>
      </c>
      <c r="AJ991">
        <v>4</v>
      </c>
      <c r="AK991">
        <v>0</v>
      </c>
      <c r="AL991">
        <v>0</v>
      </c>
      <c r="AM991">
        <v>0</v>
      </c>
      <c r="AN991">
        <v>13017</v>
      </c>
      <c r="AO991">
        <v>1753</v>
      </c>
      <c r="AP991">
        <v>1</v>
      </c>
      <c r="AQ991">
        <v>132</v>
      </c>
      <c r="AR991">
        <v>10</v>
      </c>
      <c r="AS991">
        <v>661</v>
      </c>
      <c r="AT991" t="s">
        <v>94</v>
      </c>
    </row>
    <row r="992" spans="1:46" hidden="1" x14ac:dyDescent="0.3">
      <c r="A992">
        <v>74729</v>
      </c>
      <c r="B992" t="s">
        <v>1988</v>
      </c>
      <c r="C992" t="s">
        <v>1989</v>
      </c>
      <c r="D992">
        <v>198504.50700000001</v>
      </c>
      <c r="E992">
        <v>2635942.693</v>
      </c>
      <c r="F992">
        <v>13</v>
      </c>
      <c r="G992">
        <v>6</v>
      </c>
      <c r="H992">
        <v>7</v>
      </c>
      <c r="I992">
        <v>2</v>
      </c>
      <c r="J992">
        <v>0</v>
      </c>
      <c r="K992">
        <v>2</v>
      </c>
      <c r="L992">
        <v>6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74</v>
      </c>
      <c r="T992">
        <v>39</v>
      </c>
      <c r="U992">
        <v>35</v>
      </c>
      <c r="V992">
        <v>6</v>
      </c>
      <c r="W992">
        <v>5</v>
      </c>
      <c r="X992">
        <v>7</v>
      </c>
      <c r="Y992">
        <v>5</v>
      </c>
      <c r="Z992">
        <v>9</v>
      </c>
      <c r="AA992">
        <v>6</v>
      </c>
      <c r="AB992">
        <v>7</v>
      </c>
      <c r="AC992">
        <v>5</v>
      </c>
      <c r="AD992">
        <v>6</v>
      </c>
      <c r="AE992">
        <v>5</v>
      </c>
      <c r="AF992">
        <v>4</v>
      </c>
      <c r="AG992">
        <v>9</v>
      </c>
      <c r="AH992">
        <v>11</v>
      </c>
      <c r="AI992">
        <v>7</v>
      </c>
      <c r="AJ992">
        <v>4</v>
      </c>
      <c r="AK992">
        <v>2</v>
      </c>
      <c r="AL992">
        <v>2</v>
      </c>
      <c r="AM992">
        <v>0</v>
      </c>
      <c r="AN992">
        <v>17362</v>
      </c>
      <c r="AO992">
        <v>2424</v>
      </c>
      <c r="AP992">
        <v>0</v>
      </c>
      <c r="AQ992">
        <v>0</v>
      </c>
      <c r="AR992">
        <v>18</v>
      </c>
      <c r="AS992">
        <v>1392</v>
      </c>
      <c r="AT992" t="s">
        <v>94</v>
      </c>
    </row>
    <row r="993" spans="1:46" hidden="1" x14ac:dyDescent="0.3">
      <c r="A993">
        <v>74730</v>
      </c>
      <c r="B993" t="s">
        <v>1990</v>
      </c>
      <c r="C993" t="s">
        <v>1991</v>
      </c>
      <c r="D993">
        <v>196172.71299999999</v>
      </c>
      <c r="E993">
        <v>2636503.1129999999</v>
      </c>
      <c r="F993">
        <v>13</v>
      </c>
      <c r="G993">
        <v>4</v>
      </c>
      <c r="H993">
        <v>9</v>
      </c>
      <c r="I993">
        <v>1</v>
      </c>
      <c r="J993">
        <v>0</v>
      </c>
      <c r="K993">
        <v>1</v>
      </c>
      <c r="L993">
        <v>6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40</v>
      </c>
      <c r="T993">
        <v>14</v>
      </c>
      <c r="U993">
        <v>26</v>
      </c>
      <c r="V993">
        <v>2</v>
      </c>
      <c r="W993">
        <v>6</v>
      </c>
      <c r="X993">
        <v>4</v>
      </c>
      <c r="Y993">
        <v>2</v>
      </c>
      <c r="Z993">
        <v>0</v>
      </c>
      <c r="AA993">
        <v>6</v>
      </c>
      <c r="AB993">
        <v>5</v>
      </c>
      <c r="AC993">
        <v>2</v>
      </c>
      <c r="AD993">
        <v>2</v>
      </c>
      <c r="AE993">
        <v>3</v>
      </c>
      <c r="AF993">
        <v>1</v>
      </c>
      <c r="AG993">
        <v>7</v>
      </c>
      <c r="AH993">
        <v>7</v>
      </c>
      <c r="AI993">
        <v>4</v>
      </c>
      <c r="AJ993">
        <v>3</v>
      </c>
      <c r="AK993">
        <v>0</v>
      </c>
      <c r="AL993">
        <v>0</v>
      </c>
      <c r="AM993">
        <v>0</v>
      </c>
      <c r="AN993">
        <v>9726</v>
      </c>
      <c r="AO993">
        <v>1970</v>
      </c>
      <c r="AP993">
        <v>0</v>
      </c>
      <c r="AQ993">
        <v>0</v>
      </c>
      <c r="AR993">
        <v>13</v>
      </c>
      <c r="AS993">
        <v>1170</v>
      </c>
      <c r="AT993" t="s">
        <v>94</v>
      </c>
    </row>
    <row r="994" spans="1:46" hidden="1" x14ac:dyDescent="0.3">
      <c r="A994">
        <v>74731</v>
      </c>
      <c r="B994" t="s">
        <v>1992</v>
      </c>
      <c r="C994" t="s">
        <v>1993</v>
      </c>
      <c r="D994">
        <v>201040.28200000001</v>
      </c>
      <c r="E994">
        <v>2634535.3769999999</v>
      </c>
      <c r="F994">
        <v>13</v>
      </c>
      <c r="G994">
        <v>6</v>
      </c>
      <c r="H994">
        <v>7</v>
      </c>
      <c r="I994">
        <v>1</v>
      </c>
      <c r="J994">
        <v>0</v>
      </c>
      <c r="K994">
        <v>1</v>
      </c>
      <c r="L994">
        <v>6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68</v>
      </c>
      <c r="T994">
        <v>34</v>
      </c>
      <c r="U994">
        <v>34</v>
      </c>
      <c r="V994">
        <v>4</v>
      </c>
      <c r="W994">
        <v>4</v>
      </c>
      <c r="X994">
        <v>6</v>
      </c>
      <c r="Y994">
        <v>6</v>
      </c>
      <c r="Z994">
        <v>6</v>
      </c>
      <c r="AA994">
        <v>9</v>
      </c>
      <c r="AB994">
        <v>7</v>
      </c>
      <c r="AC994">
        <v>7</v>
      </c>
      <c r="AD994">
        <v>6</v>
      </c>
      <c r="AE994">
        <v>4</v>
      </c>
      <c r="AF994">
        <v>5</v>
      </c>
      <c r="AG994">
        <v>4</v>
      </c>
      <c r="AH994">
        <v>10</v>
      </c>
      <c r="AI994">
        <v>6</v>
      </c>
      <c r="AJ994">
        <v>4</v>
      </c>
      <c r="AK994">
        <v>0</v>
      </c>
      <c r="AL994">
        <v>0</v>
      </c>
      <c r="AM994">
        <v>0</v>
      </c>
      <c r="AN994">
        <v>7567</v>
      </c>
      <c r="AO994">
        <v>2369</v>
      </c>
      <c r="AP994">
        <v>1</v>
      </c>
      <c r="AQ994">
        <v>200</v>
      </c>
      <c r="AR994">
        <v>10</v>
      </c>
      <c r="AS994">
        <v>890</v>
      </c>
      <c r="AT994" t="s">
        <v>94</v>
      </c>
    </row>
    <row r="995" spans="1:46" hidden="1" x14ac:dyDescent="0.3">
      <c r="A995">
        <v>74732</v>
      </c>
      <c r="B995" t="s">
        <v>555</v>
      </c>
      <c r="C995" t="s">
        <v>1994</v>
      </c>
      <c r="D995">
        <v>203627.10699999999</v>
      </c>
      <c r="E995">
        <v>2635834.7549999999</v>
      </c>
      <c r="F995">
        <v>27</v>
      </c>
      <c r="G995">
        <v>7</v>
      </c>
      <c r="H995">
        <v>20</v>
      </c>
      <c r="I995">
        <v>3</v>
      </c>
      <c r="J995">
        <v>1</v>
      </c>
      <c r="K995">
        <v>2</v>
      </c>
      <c r="L995">
        <v>14</v>
      </c>
      <c r="M995">
        <v>2</v>
      </c>
      <c r="N995">
        <v>2</v>
      </c>
      <c r="O995">
        <v>2</v>
      </c>
      <c r="P995">
        <v>3</v>
      </c>
      <c r="Q995">
        <v>2</v>
      </c>
      <c r="R995">
        <v>3</v>
      </c>
      <c r="S995">
        <v>206</v>
      </c>
      <c r="T995">
        <v>100</v>
      </c>
      <c r="U995">
        <v>106</v>
      </c>
      <c r="V995">
        <v>16</v>
      </c>
      <c r="W995">
        <v>11</v>
      </c>
      <c r="X995">
        <v>17</v>
      </c>
      <c r="Y995">
        <v>15</v>
      </c>
      <c r="Z995">
        <v>15</v>
      </c>
      <c r="AA995">
        <v>18</v>
      </c>
      <c r="AB995">
        <v>20</v>
      </c>
      <c r="AC995">
        <v>20</v>
      </c>
      <c r="AD995">
        <v>12</v>
      </c>
      <c r="AE995">
        <v>20</v>
      </c>
      <c r="AF995">
        <v>20</v>
      </c>
      <c r="AG995">
        <v>22</v>
      </c>
      <c r="AH995">
        <v>32</v>
      </c>
      <c r="AI995">
        <v>18</v>
      </c>
      <c r="AJ995">
        <v>14</v>
      </c>
      <c r="AK995">
        <v>2</v>
      </c>
      <c r="AL995">
        <v>0</v>
      </c>
      <c r="AM995">
        <v>2</v>
      </c>
      <c r="AN995">
        <v>14724</v>
      </c>
      <c r="AO995">
        <v>3872</v>
      </c>
      <c r="AP995">
        <v>0</v>
      </c>
      <c r="AQ995">
        <v>0</v>
      </c>
      <c r="AR995">
        <v>27</v>
      </c>
      <c r="AS995">
        <v>1802</v>
      </c>
      <c r="AT995" t="s">
        <v>94</v>
      </c>
    </row>
    <row r="996" spans="1:46" hidden="1" x14ac:dyDescent="0.3">
      <c r="A996">
        <v>74733</v>
      </c>
      <c r="B996" t="s">
        <v>1995</v>
      </c>
      <c r="C996" t="s">
        <v>1996</v>
      </c>
      <c r="D996">
        <v>201401.079</v>
      </c>
      <c r="E996">
        <v>2637283.1830000002</v>
      </c>
      <c r="F996">
        <v>12</v>
      </c>
      <c r="G996">
        <v>3</v>
      </c>
      <c r="H996">
        <v>9</v>
      </c>
      <c r="I996">
        <v>2</v>
      </c>
      <c r="J996">
        <v>1</v>
      </c>
      <c r="K996">
        <v>1</v>
      </c>
      <c r="L996">
        <v>6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72</v>
      </c>
      <c r="T996">
        <v>38</v>
      </c>
      <c r="U996">
        <v>34</v>
      </c>
      <c r="V996">
        <v>4</v>
      </c>
      <c r="W996">
        <v>4</v>
      </c>
      <c r="X996">
        <v>7</v>
      </c>
      <c r="Y996">
        <v>4</v>
      </c>
      <c r="Z996">
        <v>6</v>
      </c>
      <c r="AA996">
        <v>9</v>
      </c>
      <c r="AB996">
        <v>5</v>
      </c>
      <c r="AC996">
        <v>5</v>
      </c>
      <c r="AD996">
        <v>8</v>
      </c>
      <c r="AE996">
        <v>6</v>
      </c>
      <c r="AF996">
        <v>8</v>
      </c>
      <c r="AG996">
        <v>6</v>
      </c>
      <c r="AH996">
        <v>18</v>
      </c>
      <c r="AI996">
        <v>10</v>
      </c>
      <c r="AJ996">
        <v>8</v>
      </c>
      <c r="AK996">
        <v>1</v>
      </c>
      <c r="AL996">
        <v>1</v>
      </c>
      <c r="AM996">
        <v>0</v>
      </c>
      <c r="AN996">
        <v>5410</v>
      </c>
      <c r="AO996">
        <v>2382</v>
      </c>
      <c r="AP996">
        <v>1</v>
      </c>
      <c r="AQ996">
        <v>216</v>
      </c>
      <c r="AR996">
        <v>9</v>
      </c>
      <c r="AS996">
        <v>648</v>
      </c>
      <c r="AT996" t="s">
        <v>94</v>
      </c>
    </row>
    <row r="997" spans="1:46" hidden="1" x14ac:dyDescent="0.3">
      <c r="A997">
        <v>74734</v>
      </c>
      <c r="B997" t="s">
        <v>1997</v>
      </c>
      <c r="C997" t="s">
        <v>1998</v>
      </c>
      <c r="D997">
        <v>205934.76699999999</v>
      </c>
      <c r="E997">
        <v>2634716.0589999999</v>
      </c>
      <c r="F997">
        <v>13</v>
      </c>
      <c r="G997">
        <v>5</v>
      </c>
      <c r="H997">
        <v>8</v>
      </c>
      <c r="I997">
        <v>1</v>
      </c>
      <c r="J997">
        <v>0</v>
      </c>
      <c r="K997">
        <v>1</v>
      </c>
      <c r="L997">
        <v>6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62</v>
      </c>
      <c r="T997">
        <v>32</v>
      </c>
      <c r="U997">
        <v>30</v>
      </c>
      <c r="V997">
        <v>5</v>
      </c>
      <c r="W997">
        <v>4</v>
      </c>
      <c r="X997">
        <v>6</v>
      </c>
      <c r="Y997">
        <v>5</v>
      </c>
      <c r="Z997">
        <v>5</v>
      </c>
      <c r="AA997">
        <v>5</v>
      </c>
      <c r="AB997">
        <v>3</v>
      </c>
      <c r="AC997">
        <v>9</v>
      </c>
      <c r="AD997">
        <v>5</v>
      </c>
      <c r="AE997">
        <v>1</v>
      </c>
      <c r="AF997">
        <v>8</v>
      </c>
      <c r="AG997">
        <v>6</v>
      </c>
      <c r="AH997">
        <v>16</v>
      </c>
      <c r="AI997">
        <v>5</v>
      </c>
      <c r="AJ997">
        <v>11</v>
      </c>
      <c r="AK997">
        <v>0</v>
      </c>
      <c r="AL997">
        <v>0</v>
      </c>
      <c r="AM997">
        <v>0</v>
      </c>
      <c r="AN997">
        <v>5255</v>
      </c>
      <c r="AO997">
        <v>2285</v>
      </c>
      <c r="AP997">
        <v>0</v>
      </c>
      <c r="AQ997">
        <v>0</v>
      </c>
      <c r="AR997">
        <v>14</v>
      </c>
      <c r="AS997">
        <v>1134</v>
      </c>
      <c r="AT997" t="s">
        <v>94</v>
      </c>
    </row>
    <row r="998" spans="1:46" hidden="1" x14ac:dyDescent="0.3">
      <c r="A998">
        <v>74735</v>
      </c>
      <c r="B998" t="s">
        <v>1999</v>
      </c>
      <c r="C998" t="s">
        <v>2000</v>
      </c>
      <c r="D998">
        <v>198145.39</v>
      </c>
      <c r="E998">
        <v>2638836.2820000001</v>
      </c>
      <c r="F998">
        <v>13</v>
      </c>
      <c r="G998">
        <v>6</v>
      </c>
      <c r="H998">
        <v>7</v>
      </c>
      <c r="I998">
        <v>2</v>
      </c>
      <c r="J998">
        <v>0</v>
      </c>
      <c r="K998">
        <v>2</v>
      </c>
      <c r="L998">
        <v>6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86</v>
      </c>
      <c r="T998">
        <v>50</v>
      </c>
      <c r="U998">
        <v>36</v>
      </c>
      <c r="V998">
        <v>8</v>
      </c>
      <c r="W998">
        <v>10</v>
      </c>
      <c r="X998">
        <v>6</v>
      </c>
      <c r="Y998">
        <v>8</v>
      </c>
      <c r="Z998">
        <v>6</v>
      </c>
      <c r="AA998">
        <v>4</v>
      </c>
      <c r="AB998">
        <v>13</v>
      </c>
      <c r="AC998">
        <v>3</v>
      </c>
      <c r="AD998">
        <v>3</v>
      </c>
      <c r="AE998">
        <v>6</v>
      </c>
      <c r="AF998">
        <v>14</v>
      </c>
      <c r="AG998">
        <v>5</v>
      </c>
      <c r="AH998">
        <v>16</v>
      </c>
      <c r="AI998">
        <v>8</v>
      </c>
      <c r="AJ998">
        <v>8</v>
      </c>
      <c r="AK998">
        <v>3</v>
      </c>
      <c r="AL998">
        <v>3</v>
      </c>
      <c r="AM998">
        <v>0</v>
      </c>
      <c r="AN998">
        <v>17173</v>
      </c>
      <c r="AO998">
        <v>2219</v>
      </c>
      <c r="AP998">
        <v>1</v>
      </c>
      <c r="AQ998">
        <v>236</v>
      </c>
      <c r="AR998">
        <v>19</v>
      </c>
      <c r="AS998">
        <v>1235</v>
      </c>
      <c r="AT998" t="s">
        <v>94</v>
      </c>
    </row>
    <row r="999" spans="1:46" hidden="1" x14ac:dyDescent="0.3">
      <c r="A999">
        <v>74736</v>
      </c>
      <c r="B999" t="s">
        <v>2001</v>
      </c>
      <c r="C999" t="s">
        <v>2002</v>
      </c>
      <c r="D999">
        <v>186013.82</v>
      </c>
      <c r="E999">
        <v>2644081.7779999999</v>
      </c>
      <c r="F999">
        <v>64</v>
      </c>
      <c r="G999">
        <v>26</v>
      </c>
      <c r="H999">
        <v>38</v>
      </c>
      <c r="I999">
        <v>4</v>
      </c>
      <c r="J999">
        <v>0</v>
      </c>
      <c r="K999">
        <v>4</v>
      </c>
      <c r="L999">
        <v>35</v>
      </c>
      <c r="M999">
        <v>6</v>
      </c>
      <c r="N999">
        <v>5</v>
      </c>
      <c r="O999">
        <v>5</v>
      </c>
      <c r="P999">
        <v>7</v>
      </c>
      <c r="Q999">
        <v>6</v>
      </c>
      <c r="R999">
        <v>6</v>
      </c>
      <c r="S999">
        <v>887</v>
      </c>
      <c r="T999">
        <v>462</v>
      </c>
      <c r="U999">
        <v>425</v>
      </c>
      <c r="V999">
        <v>76</v>
      </c>
      <c r="W999">
        <v>69</v>
      </c>
      <c r="X999">
        <v>68</v>
      </c>
      <c r="Y999">
        <v>54</v>
      </c>
      <c r="Z999">
        <v>61</v>
      </c>
      <c r="AA999">
        <v>75</v>
      </c>
      <c r="AB999">
        <v>82</v>
      </c>
      <c r="AC999">
        <v>88</v>
      </c>
      <c r="AD999">
        <v>90</v>
      </c>
      <c r="AE999">
        <v>81</v>
      </c>
      <c r="AF999">
        <v>85</v>
      </c>
      <c r="AG999">
        <v>58</v>
      </c>
      <c r="AH999">
        <v>168</v>
      </c>
      <c r="AI999">
        <v>86</v>
      </c>
      <c r="AJ999">
        <v>82</v>
      </c>
      <c r="AK999">
        <v>14</v>
      </c>
      <c r="AL999">
        <v>7</v>
      </c>
      <c r="AM999">
        <v>7</v>
      </c>
      <c r="AN999">
        <v>37481</v>
      </c>
      <c r="AO999">
        <v>14419</v>
      </c>
      <c r="AP999">
        <v>1</v>
      </c>
      <c r="AQ999">
        <v>678</v>
      </c>
      <c r="AR999">
        <v>67</v>
      </c>
      <c r="AS999">
        <v>4953</v>
      </c>
      <c r="AT999" t="s">
        <v>94</v>
      </c>
    </row>
    <row r="1000" spans="1:46" hidden="1" x14ac:dyDescent="0.3">
      <c r="A1000">
        <v>74737</v>
      </c>
      <c r="B1000" t="s">
        <v>2003</v>
      </c>
      <c r="C1000" t="s">
        <v>2004</v>
      </c>
      <c r="D1000">
        <v>188424.00899999999</v>
      </c>
      <c r="E1000">
        <v>2643139.5189999999</v>
      </c>
      <c r="F1000">
        <v>13</v>
      </c>
      <c r="G1000">
        <v>5</v>
      </c>
      <c r="H1000">
        <v>8</v>
      </c>
      <c r="I1000">
        <v>1</v>
      </c>
      <c r="J1000">
        <v>0</v>
      </c>
      <c r="K1000">
        <v>1</v>
      </c>
      <c r="L1000">
        <v>6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108</v>
      </c>
      <c r="T1000">
        <v>56</v>
      </c>
      <c r="U1000">
        <v>52</v>
      </c>
      <c r="V1000">
        <v>10</v>
      </c>
      <c r="W1000">
        <v>10</v>
      </c>
      <c r="X1000">
        <v>12</v>
      </c>
      <c r="Y1000">
        <v>11</v>
      </c>
      <c r="Z1000">
        <v>8</v>
      </c>
      <c r="AA1000">
        <v>9</v>
      </c>
      <c r="AB1000">
        <v>13</v>
      </c>
      <c r="AC1000">
        <v>5</v>
      </c>
      <c r="AD1000">
        <v>6</v>
      </c>
      <c r="AE1000">
        <v>7</v>
      </c>
      <c r="AF1000">
        <v>7</v>
      </c>
      <c r="AG1000">
        <v>10</v>
      </c>
      <c r="AH1000">
        <v>12</v>
      </c>
      <c r="AI1000">
        <v>9</v>
      </c>
      <c r="AJ1000">
        <v>3</v>
      </c>
      <c r="AK1000">
        <v>5</v>
      </c>
      <c r="AL1000">
        <v>5</v>
      </c>
      <c r="AM1000">
        <v>0</v>
      </c>
      <c r="AN1000">
        <v>14426</v>
      </c>
      <c r="AO1000">
        <v>1924</v>
      </c>
      <c r="AP1000">
        <v>1</v>
      </c>
      <c r="AQ1000">
        <v>467</v>
      </c>
      <c r="AR1000">
        <v>10</v>
      </c>
      <c r="AS1000">
        <v>802</v>
      </c>
      <c r="AT1000" t="s">
        <v>94</v>
      </c>
    </row>
    <row r="1001" spans="1:46" hidden="1" x14ac:dyDescent="0.3">
      <c r="A1001">
        <v>74738</v>
      </c>
      <c r="B1001" t="s">
        <v>1106</v>
      </c>
      <c r="C1001" t="s">
        <v>2005</v>
      </c>
      <c r="D1001">
        <v>185927.56899999999</v>
      </c>
      <c r="E1001">
        <v>2643827.415</v>
      </c>
      <c r="F1001">
        <v>57</v>
      </c>
      <c r="G1001">
        <v>20</v>
      </c>
      <c r="H1001">
        <v>37</v>
      </c>
      <c r="I1001">
        <v>5</v>
      </c>
      <c r="J1001">
        <v>1</v>
      </c>
      <c r="K1001">
        <v>4</v>
      </c>
      <c r="L1001">
        <v>29</v>
      </c>
      <c r="M1001">
        <v>4</v>
      </c>
      <c r="N1001">
        <v>5</v>
      </c>
      <c r="O1001">
        <v>6</v>
      </c>
      <c r="P1001">
        <v>5</v>
      </c>
      <c r="Q1001">
        <v>4</v>
      </c>
      <c r="R1001">
        <v>5</v>
      </c>
      <c r="S1001">
        <v>715</v>
      </c>
      <c r="T1001">
        <v>365</v>
      </c>
      <c r="U1001">
        <v>350</v>
      </c>
      <c r="V1001">
        <v>51</v>
      </c>
      <c r="W1001">
        <v>55</v>
      </c>
      <c r="X1001">
        <v>62</v>
      </c>
      <c r="Y1001">
        <v>55</v>
      </c>
      <c r="Z1001">
        <v>70</v>
      </c>
      <c r="AA1001">
        <v>64</v>
      </c>
      <c r="AB1001">
        <v>78</v>
      </c>
      <c r="AC1001">
        <v>56</v>
      </c>
      <c r="AD1001">
        <v>59</v>
      </c>
      <c r="AE1001">
        <v>51</v>
      </c>
      <c r="AF1001">
        <v>45</v>
      </c>
      <c r="AG1001">
        <v>69</v>
      </c>
      <c r="AH1001">
        <v>134</v>
      </c>
      <c r="AI1001">
        <v>73</v>
      </c>
      <c r="AJ1001">
        <v>61</v>
      </c>
      <c r="AK1001">
        <v>1</v>
      </c>
      <c r="AL1001">
        <v>1</v>
      </c>
      <c r="AM1001">
        <v>0</v>
      </c>
      <c r="AN1001">
        <v>25005</v>
      </c>
      <c r="AO1001">
        <v>7790</v>
      </c>
      <c r="AP1001">
        <v>1</v>
      </c>
      <c r="AQ1001">
        <v>243</v>
      </c>
      <c r="AR1001">
        <v>51</v>
      </c>
      <c r="AS1001">
        <v>3927</v>
      </c>
      <c r="AT1001" t="s">
        <v>94</v>
      </c>
    </row>
    <row r="1002" spans="1:46" hidden="1" x14ac:dyDescent="0.3">
      <c r="A1002">
        <v>74739</v>
      </c>
      <c r="B1002" t="s">
        <v>2006</v>
      </c>
      <c r="C1002" t="s">
        <v>2007</v>
      </c>
      <c r="D1002">
        <v>187558.99400000001</v>
      </c>
      <c r="E1002">
        <v>2641279.5750000002</v>
      </c>
      <c r="F1002">
        <v>13</v>
      </c>
      <c r="G1002">
        <v>3</v>
      </c>
      <c r="H1002">
        <v>10</v>
      </c>
      <c r="I1002">
        <v>1</v>
      </c>
      <c r="J1002">
        <v>0</v>
      </c>
      <c r="K1002">
        <v>1</v>
      </c>
      <c r="L1002">
        <v>6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60</v>
      </c>
      <c r="T1002">
        <v>31</v>
      </c>
      <c r="U1002">
        <v>29</v>
      </c>
      <c r="V1002">
        <v>3</v>
      </c>
      <c r="W1002">
        <v>3</v>
      </c>
      <c r="X1002">
        <v>7</v>
      </c>
      <c r="Y1002">
        <v>3</v>
      </c>
      <c r="Z1002">
        <v>5</v>
      </c>
      <c r="AA1002">
        <v>5</v>
      </c>
      <c r="AB1002">
        <v>6</v>
      </c>
      <c r="AC1002">
        <v>6</v>
      </c>
      <c r="AD1002">
        <v>7</v>
      </c>
      <c r="AE1002">
        <v>7</v>
      </c>
      <c r="AF1002">
        <v>3</v>
      </c>
      <c r="AG1002">
        <v>5</v>
      </c>
      <c r="AH1002">
        <v>10</v>
      </c>
      <c r="AI1002">
        <v>4</v>
      </c>
      <c r="AJ1002">
        <v>6</v>
      </c>
      <c r="AK1002">
        <v>0</v>
      </c>
      <c r="AL1002">
        <v>0</v>
      </c>
      <c r="AM1002">
        <v>0</v>
      </c>
      <c r="AN1002">
        <v>9621</v>
      </c>
      <c r="AO1002">
        <v>1128</v>
      </c>
      <c r="AP1002">
        <v>1</v>
      </c>
      <c r="AQ1002">
        <v>94</v>
      </c>
      <c r="AR1002">
        <v>12</v>
      </c>
      <c r="AS1002">
        <v>756</v>
      </c>
      <c r="AT1002" t="s">
        <v>94</v>
      </c>
    </row>
    <row r="1003" spans="1:46" hidden="1" x14ac:dyDescent="0.3">
      <c r="A1003">
        <v>74740</v>
      </c>
      <c r="B1003" t="s">
        <v>2008</v>
      </c>
      <c r="C1003" t="s">
        <v>2009</v>
      </c>
      <c r="D1003">
        <v>186462.519</v>
      </c>
      <c r="E1003">
        <v>2641257.9709999999</v>
      </c>
      <c r="F1003">
        <v>13</v>
      </c>
      <c r="G1003">
        <v>4</v>
      </c>
      <c r="H1003">
        <v>9</v>
      </c>
      <c r="I1003">
        <v>1</v>
      </c>
      <c r="J1003">
        <v>0</v>
      </c>
      <c r="K1003">
        <v>1</v>
      </c>
      <c r="L1003">
        <v>6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64</v>
      </c>
      <c r="T1003">
        <v>46</v>
      </c>
      <c r="U1003">
        <v>18</v>
      </c>
      <c r="V1003">
        <v>8</v>
      </c>
      <c r="W1003">
        <v>4</v>
      </c>
      <c r="X1003">
        <v>9</v>
      </c>
      <c r="Y1003">
        <v>2</v>
      </c>
      <c r="Z1003">
        <v>8</v>
      </c>
      <c r="AA1003">
        <v>4</v>
      </c>
      <c r="AB1003">
        <v>9</v>
      </c>
      <c r="AC1003">
        <v>2</v>
      </c>
      <c r="AD1003">
        <v>5</v>
      </c>
      <c r="AE1003">
        <v>2</v>
      </c>
      <c r="AF1003">
        <v>7</v>
      </c>
      <c r="AG1003">
        <v>4</v>
      </c>
      <c r="AH1003">
        <v>6</v>
      </c>
      <c r="AI1003">
        <v>3</v>
      </c>
      <c r="AJ1003">
        <v>3</v>
      </c>
      <c r="AK1003">
        <v>2</v>
      </c>
      <c r="AL1003">
        <v>2</v>
      </c>
      <c r="AM1003">
        <v>0</v>
      </c>
      <c r="AN1003">
        <v>14968</v>
      </c>
      <c r="AO1003">
        <v>1845</v>
      </c>
      <c r="AP1003">
        <v>0</v>
      </c>
      <c r="AQ1003">
        <v>0</v>
      </c>
      <c r="AR1003">
        <v>10</v>
      </c>
      <c r="AS1003">
        <v>990</v>
      </c>
      <c r="AT1003" t="s">
        <v>94</v>
      </c>
    </row>
    <row r="1004" spans="1:46" hidden="1" x14ac:dyDescent="0.3">
      <c r="A1004">
        <v>74741</v>
      </c>
      <c r="B1004" t="s">
        <v>645</v>
      </c>
      <c r="C1004" t="s">
        <v>2010</v>
      </c>
      <c r="D1004">
        <v>185104</v>
      </c>
      <c r="E1004">
        <v>2641420.0090000001</v>
      </c>
      <c r="F1004">
        <v>14</v>
      </c>
      <c r="G1004">
        <v>7</v>
      </c>
      <c r="H1004">
        <v>7</v>
      </c>
      <c r="I1004">
        <v>2</v>
      </c>
      <c r="J1004">
        <v>0</v>
      </c>
      <c r="K1004">
        <v>2</v>
      </c>
      <c r="L1004">
        <v>6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89</v>
      </c>
      <c r="T1004">
        <v>46</v>
      </c>
      <c r="U1004">
        <v>43</v>
      </c>
      <c r="V1004">
        <v>11</v>
      </c>
      <c r="W1004">
        <v>6</v>
      </c>
      <c r="X1004">
        <v>7</v>
      </c>
      <c r="Y1004">
        <v>10</v>
      </c>
      <c r="Z1004">
        <v>9</v>
      </c>
      <c r="AA1004">
        <v>9</v>
      </c>
      <c r="AB1004">
        <v>8</v>
      </c>
      <c r="AC1004">
        <v>6</v>
      </c>
      <c r="AD1004">
        <v>9</v>
      </c>
      <c r="AE1004">
        <v>3</v>
      </c>
      <c r="AF1004">
        <v>2</v>
      </c>
      <c r="AG1004">
        <v>9</v>
      </c>
      <c r="AH1004">
        <v>12</v>
      </c>
      <c r="AI1004">
        <v>3</v>
      </c>
      <c r="AJ1004">
        <v>9</v>
      </c>
      <c r="AK1004">
        <v>1</v>
      </c>
      <c r="AL1004">
        <v>1</v>
      </c>
      <c r="AM1004">
        <v>0</v>
      </c>
      <c r="AN1004">
        <v>10087</v>
      </c>
      <c r="AO1004">
        <v>1751</v>
      </c>
      <c r="AP1004">
        <v>1</v>
      </c>
      <c r="AQ1004">
        <v>136</v>
      </c>
      <c r="AR1004">
        <v>11</v>
      </c>
      <c r="AS1004">
        <v>693</v>
      </c>
      <c r="AT1004" t="s">
        <v>94</v>
      </c>
    </row>
    <row r="1005" spans="1:46" hidden="1" x14ac:dyDescent="0.3">
      <c r="A1005">
        <v>74742</v>
      </c>
      <c r="B1005" t="s">
        <v>2011</v>
      </c>
      <c r="C1005" t="s">
        <v>2012</v>
      </c>
      <c r="D1005">
        <v>190903</v>
      </c>
      <c r="E1005">
        <v>2650060.0090000001</v>
      </c>
      <c r="F1005">
        <v>23</v>
      </c>
      <c r="G1005">
        <v>5</v>
      </c>
      <c r="H1005">
        <v>18</v>
      </c>
      <c r="I1005">
        <v>3</v>
      </c>
      <c r="J1005">
        <v>0</v>
      </c>
      <c r="K1005">
        <v>3</v>
      </c>
      <c r="L1005">
        <v>12</v>
      </c>
      <c r="M1005">
        <v>2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213</v>
      </c>
      <c r="T1005">
        <v>106</v>
      </c>
      <c r="U1005">
        <v>107</v>
      </c>
      <c r="V1005">
        <v>12</v>
      </c>
      <c r="W1005">
        <v>15</v>
      </c>
      <c r="X1005">
        <v>19</v>
      </c>
      <c r="Y1005">
        <v>16</v>
      </c>
      <c r="Z1005">
        <v>15</v>
      </c>
      <c r="AA1005">
        <v>13</v>
      </c>
      <c r="AB1005">
        <v>22</v>
      </c>
      <c r="AC1005">
        <v>23</v>
      </c>
      <c r="AD1005">
        <v>23</v>
      </c>
      <c r="AE1005">
        <v>20</v>
      </c>
      <c r="AF1005">
        <v>15</v>
      </c>
      <c r="AG1005">
        <v>20</v>
      </c>
      <c r="AH1005">
        <v>40</v>
      </c>
      <c r="AI1005">
        <v>18</v>
      </c>
      <c r="AJ1005">
        <v>22</v>
      </c>
      <c r="AK1005">
        <v>0</v>
      </c>
      <c r="AL1005">
        <v>0</v>
      </c>
      <c r="AM1005">
        <v>0</v>
      </c>
      <c r="AN1005">
        <v>13548</v>
      </c>
      <c r="AO1005">
        <v>4122</v>
      </c>
      <c r="AP1005">
        <v>0</v>
      </c>
      <c r="AQ1005">
        <v>0</v>
      </c>
      <c r="AR1005">
        <v>29</v>
      </c>
      <c r="AS1005">
        <v>2610</v>
      </c>
      <c r="AT1005" t="s">
        <v>94</v>
      </c>
    </row>
    <row r="1006" spans="1:46" hidden="1" x14ac:dyDescent="0.3">
      <c r="A1006">
        <v>74743</v>
      </c>
      <c r="B1006" t="s">
        <v>541</v>
      </c>
      <c r="C1006" t="s">
        <v>2013</v>
      </c>
      <c r="D1006">
        <v>188403.80100000001</v>
      </c>
      <c r="E1006">
        <v>2648235.9909999999</v>
      </c>
      <c r="F1006">
        <v>13</v>
      </c>
      <c r="G1006">
        <v>6</v>
      </c>
      <c r="H1006">
        <v>7</v>
      </c>
      <c r="I1006">
        <v>2</v>
      </c>
      <c r="J1006">
        <v>0</v>
      </c>
      <c r="K1006">
        <v>2</v>
      </c>
      <c r="L1006">
        <v>6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63</v>
      </c>
      <c r="T1006">
        <v>28</v>
      </c>
      <c r="U1006">
        <v>35</v>
      </c>
      <c r="V1006">
        <v>4</v>
      </c>
      <c r="W1006">
        <v>6</v>
      </c>
      <c r="X1006">
        <v>4</v>
      </c>
      <c r="Y1006">
        <v>6</v>
      </c>
      <c r="Z1006">
        <v>4</v>
      </c>
      <c r="AA1006">
        <v>5</v>
      </c>
      <c r="AB1006">
        <v>9</v>
      </c>
      <c r="AC1006">
        <v>9</v>
      </c>
      <c r="AD1006">
        <v>4</v>
      </c>
      <c r="AE1006">
        <v>7</v>
      </c>
      <c r="AF1006">
        <v>3</v>
      </c>
      <c r="AG1006">
        <v>2</v>
      </c>
      <c r="AH1006">
        <v>8</v>
      </c>
      <c r="AI1006">
        <v>4</v>
      </c>
      <c r="AJ1006">
        <v>4</v>
      </c>
      <c r="AK1006">
        <v>2</v>
      </c>
      <c r="AL1006">
        <v>1</v>
      </c>
      <c r="AM1006">
        <v>1</v>
      </c>
      <c r="AN1006">
        <v>10254</v>
      </c>
      <c r="AO1006">
        <v>1468</v>
      </c>
      <c r="AP1006">
        <v>0</v>
      </c>
      <c r="AQ1006">
        <v>0</v>
      </c>
      <c r="AR1006">
        <v>12</v>
      </c>
      <c r="AS1006">
        <v>864</v>
      </c>
      <c r="AT1006" t="s">
        <v>94</v>
      </c>
    </row>
    <row r="1007" spans="1:46" hidden="1" x14ac:dyDescent="0.3">
      <c r="A1007">
        <v>74744</v>
      </c>
      <c r="B1007" t="s">
        <v>631</v>
      </c>
      <c r="C1007" t="s">
        <v>2014</v>
      </c>
      <c r="D1007">
        <v>193284.76699999999</v>
      </c>
      <c r="E1007">
        <v>2649397.3029999998</v>
      </c>
      <c r="F1007">
        <v>15</v>
      </c>
      <c r="G1007">
        <v>3</v>
      </c>
      <c r="H1007">
        <v>12</v>
      </c>
      <c r="I1007">
        <v>1</v>
      </c>
      <c r="J1007">
        <v>1</v>
      </c>
      <c r="K1007">
        <v>0</v>
      </c>
      <c r="L1007">
        <v>6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116</v>
      </c>
      <c r="T1007">
        <v>59</v>
      </c>
      <c r="U1007">
        <v>57</v>
      </c>
      <c r="V1007">
        <v>11</v>
      </c>
      <c r="W1007">
        <v>10</v>
      </c>
      <c r="X1007">
        <v>7</v>
      </c>
      <c r="Y1007">
        <v>10</v>
      </c>
      <c r="Z1007">
        <v>9</v>
      </c>
      <c r="AA1007">
        <v>15</v>
      </c>
      <c r="AB1007">
        <v>13</v>
      </c>
      <c r="AC1007">
        <v>4</v>
      </c>
      <c r="AD1007">
        <v>7</v>
      </c>
      <c r="AE1007">
        <v>8</v>
      </c>
      <c r="AF1007">
        <v>12</v>
      </c>
      <c r="AG1007">
        <v>10</v>
      </c>
      <c r="AH1007">
        <v>22</v>
      </c>
      <c r="AI1007">
        <v>12</v>
      </c>
      <c r="AJ1007">
        <v>10</v>
      </c>
      <c r="AK1007">
        <v>0</v>
      </c>
      <c r="AL1007">
        <v>0</v>
      </c>
      <c r="AM1007">
        <v>0</v>
      </c>
      <c r="AN1007">
        <v>19947</v>
      </c>
      <c r="AO1007">
        <v>2676</v>
      </c>
      <c r="AP1007">
        <v>1</v>
      </c>
      <c r="AQ1007">
        <v>210</v>
      </c>
      <c r="AR1007">
        <v>19</v>
      </c>
      <c r="AS1007">
        <v>1197</v>
      </c>
      <c r="AT1007" t="s">
        <v>94</v>
      </c>
    </row>
    <row r="1008" spans="1:46" hidden="1" x14ac:dyDescent="0.3">
      <c r="A1008">
        <v>74745</v>
      </c>
      <c r="B1008" t="s">
        <v>2015</v>
      </c>
      <c r="C1008" t="s">
        <v>2016</v>
      </c>
      <c r="D1008">
        <v>191658.21100000001</v>
      </c>
      <c r="E1008">
        <v>2643654.966</v>
      </c>
      <c r="F1008">
        <v>11</v>
      </c>
      <c r="G1008">
        <v>4</v>
      </c>
      <c r="H1008">
        <v>7</v>
      </c>
      <c r="I1008">
        <v>0</v>
      </c>
      <c r="J1008">
        <v>0</v>
      </c>
      <c r="K1008">
        <v>0</v>
      </c>
      <c r="L1008">
        <v>6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96</v>
      </c>
      <c r="T1008">
        <v>47</v>
      </c>
      <c r="U1008">
        <v>49</v>
      </c>
      <c r="V1008">
        <v>9</v>
      </c>
      <c r="W1008">
        <v>5</v>
      </c>
      <c r="X1008">
        <v>5</v>
      </c>
      <c r="Y1008">
        <v>6</v>
      </c>
      <c r="Z1008">
        <v>12</v>
      </c>
      <c r="AA1008">
        <v>7</v>
      </c>
      <c r="AB1008">
        <v>9</v>
      </c>
      <c r="AC1008">
        <v>7</v>
      </c>
      <c r="AD1008">
        <v>6</v>
      </c>
      <c r="AE1008">
        <v>11</v>
      </c>
      <c r="AF1008">
        <v>6</v>
      </c>
      <c r="AG1008">
        <v>13</v>
      </c>
      <c r="AH1008">
        <v>14</v>
      </c>
      <c r="AI1008">
        <v>6</v>
      </c>
      <c r="AJ1008">
        <v>8</v>
      </c>
      <c r="AK1008">
        <v>1</v>
      </c>
      <c r="AL1008">
        <v>1</v>
      </c>
      <c r="AM1008">
        <v>0</v>
      </c>
      <c r="AN1008">
        <v>29734</v>
      </c>
      <c r="AO1008">
        <v>5031</v>
      </c>
      <c r="AP1008">
        <v>3</v>
      </c>
      <c r="AQ1008">
        <v>700</v>
      </c>
      <c r="AR1008">
        <v>19</v>
      </c>
      <c r="AS1008">
        <v>1197</v>
      </c>
      <c r="AT1008" t="s">
        <v>94</v>
      </c>
    </row>
    <row r="1009" spans="1:46" hidden="1" x14ac:dyDescent="0.3">
      <c r="A1009">
        <v>74746</v>
      </c>
      <c r="B1009" t="s">
        <v>2017</v>
      </c>
      <c r="C1009" t="s">
        <v>2018</v>
      </c>
      <c r="D1009">
        <v>189891.81700000001</v>
      </c>
      <c r="E1009">
        <v>2646885.827</v>
      </c>
      <c r="F1009">
        <v>13</v>
      </c>
      <c r="G1009">
        <v>6</v>
      </c>
      <c r="H1009">
        <v>7</v>
      </c>
      <c r="I1009">
        <v>1</v>
      </c>
      <c r="J1009">
        <v>1</v>
      </c>
      <c r="K1009">
        <v>0</v>
      </c>
      <c r="L1009">
        <v>6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42</v>
      </c>
      <c r="T1009">
        <v>26</v>
      </c>
      <c r="U1009">
        <v>16</v>
      </c>
      <c r="V1009">
        <v>3</v>
      </c>
      <c r="W1009">
        <v>3</v>
      </c>
      <c r="X1009">
        <v>6</v>
      </c>
      <c r="Y1009">
        <v>1</v>
      </c>
      <c r="Z1009">
        <v>5</v>
      </c>
      <c r="AA1009">
        <v>2</v>
      </c>
      <c r="AB1009">
        <v>2</v>
      </c>
      <c r="AC1009">
        <v>2</v>
      </c>
      <c r="AD1009">
        <v>5</v>
      </c>
      <c r="AE1009">
        <v>6</v>
      </c>
      <c r="AF1009">
        <v>5</v>
      </c>
      <c r="AG1009">
        <v>2</v>
      </c>
      <c r="AH1009">
        <v>7</v>
      </c>
      <c r="AI1009">
        <v>2</v>
      </c>
      <c r="AJ1009">
        <v>5</v>
      </c>
      <c r="AK1009">
        <v>0</v>
      </c>
      <c r="AL1009">
        <v>0</v>
      </c>
      <c r="AM1009">
        <v>0</v>
      </c>
      <c r="AN1009">
        <v>12495</v>
      </c>
      <c r="AO1009">
        <v>1043</v>
      </c>
      <c r="AP1009">
        <v>0</v>
      </c>
      <c r="AQ1009">
        <v>0</v>
      </c>
      <c r="AR1009">
        <v>10</v>
      </c>
      <c r="AS1009">
        <v>560</v>
      </c>
      <c r="AT1009" t="s">
        <v>94</v>
      </c>
    </row>
    <row r="1010" spans="1:46" hidden="1" x14ac:dyDescent="0.3">
      <c r="A1010">
        <v>74747</v>
      </c>
      <c r="B1010" t="s">
        <v>2019</v>
      </c>
      <c r="C1010" t="s">
        <v>2020</v>
      </c>
      <c r="D1010">
        <v>180770.88099999999</v>
      </c>
      <c r="E1010">
        <v>2638911.71</v>
      </c>
      <c r="F1010">
        <v>22</v>
      </c>
      <c r="G1010">
        <v>10</v>
      </c>
      <c r="H1010">
        <v>12</v>
      </c>
      <c r="I1010">
        <v>3</v>
      </c>
      <c r="J1010">
        <v>0</v>
      </c>
      <c r="K1010">
        <v>3</v>
      </c>
      <c r="L1010">
        <v>12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2</v>
      </c>
      <c r="S1010">
        <v>261</v>
      </c>
      <c r="T1010">
        <v>126</v>
      </c>
      <c r="U1010">
        <v>135</v>
      </c>
      <c r="V1010">
        <v>14</v>
      </c>
      <c r="W1010">
        <v>22</v>
      </c>
      <c r="X1010">
        <v>23</v>
      </c>
      <c r="Y1010">
        <v>25</v>
      </c>
      <c r="Z1010">
        <v>22</v>
      </c>
      <c r="AA1010">
        <v>19</v>
      </c>
      <c r="AB1010">
        <v>25</v>
      </c>
      <c r="AC1010">
        <v>26</v>
      </c>
      <c r="AD1010">
        <v>22</v>
      </c>
      <c r="AE1010">
        <v>22</v>
      </c>
      <c r="AF1010">
        <v>20</v>
      </c>
      <c r="AG1010">
        <v>21</v>
      </c>
      <c r="AH1010">
        <v>50</v>
      </c>
      <c r="AI1010">
        <v>24</v>
      </c>
      <c r="AJ1010">
        <v>26</v>
      </c>
      <c r="AK1010">
        <v>6</v>
      </c>
      <c r="AL1010">
        <v>3</v>
      </c>
      <c r="AM1010">
        <v>3</v>
      </c>
      <c r="AN1010">
        <v>20036</v>
      </c>
      <c r="AO1010">
        <v>4717</v>
      </c>
      <c r="AP1010">
        <v>0</v>
      </c>
      <c r="AQ1010">
        <v>0</v>
      </c>
      <c r="AR1010">
        <v>30</v>
      </c>
      <c r="AS1010">
        <v>2074</v>
      </c>
      <c r="AT1010" t="s">
        <v>94</v>
      </c>
    </row>
    <row r="1011" spans="1:46" hidden="1" x14ac:dyDescent="0.3">
      <c r="A1011">
        <v>74749</v>
      </c>
      <c r="B1011" t="s">
        <v>2021</v>
      </c>
      <c r="C1011" t="s">
        <v>2022</v>
      </c>
      <c r="D1011">
        <v>177580</v>
      </c>
      <c r="E1011">
        <v>2639846.5</v>
      </c>
      <c r="F1011">
        <v>13</v>
      </c>
      <c r="G1011">
        <v>6</v>
      </c>
      <c r="H1011">
        <v>7</v>
      </c>
      <c r="I1011">
        <v>1</v>
      </c>
      <c r="J1011">
        <v>1</v>
      </c>
      <c r="K1011">
        <v>0</v>
      </c>
      <c r="L1011">
        <v>6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74</v>
      </c>
      <c r="T1011">
        <v>46</v>
      </c>
      <c r="U1011">
        <v>28</v>
      </c>
      <c r="V1011">
        <v>8</v>
      </c>
      <c r="W1011">
        <v>6</v>
      </c>
      <c r="X1011">
        <v>10</v>
      </c>
      <c r="Y1011">
        <v>2</v>
      </c>
      <c r="Z1011">
        <v>6</v>
      </c>
      <c r="AA1011">
        <v>5</v>
      </c>
      <c r="AB1011">
        <v>9</v>
      </c>
      <c r="AC1011">
        <v>5</v>
      </c>
      <c r="AD1011">
        <v>6</v>
      </c>
      <c r="AE1011">
        <v>6</v>
      </c>
      <c r="AF1011">
        <v>7</v>
      </c>
      <c r="AG1011">
        <v>4</v>
      </c>
      <c r="AH1011">
        <v>13</v>
      </c>
      <c r="AI1011">
        <v>7</v>
      </c>
      <c r="AJ1011">
        <v>6</v>
      </c>
      <c r="AK1011">
        <v>1</v>
      </c>
      <c r="AL1011">
        <v>1</v>
      </c>
      <c r="AM1011">
        <v>0</v>
      </c>
      <c r="AN1011">
        <v>17908</v>
      </c>
      <c r="AO1011">
        <v>2314</v>
      </c>
      <c r="AP1011">
        <v>0</v>
      </c>
      <c r="AQ1011">
        <v>0</v>
      </c>
      <c r="AR1011">
        <v>15</v>
      </c>
      <c r="AS1011">
        <v>1308</v>
      </c>
      <c r="AT1011" t="s">
        <v>94</v>
      </c>
    </row>
    <row r="1012" spans="1:46" hidden="1" x14ac:dyDescent="0.3">
      <c r="A1012">
        <v>74750</v>
      </c>
      <c r="B1012" t="s">
        <v>2023</v>
      </c>
      <c r="C1012" t="s">
        <v>2024</v>
      </c>
      <c r="D1012">
        <v>178876.89300000001</v>
      </c>
      <c r="E1012">
        <v>2642470.7609999999</v>
      </c>
      <c r="F1012">
        <v>13</v>
      </c>
      <c r="G1012">
        <v>6</v>
      </c>
      <c r="H1012">
        <v>7</v>
      </c>
      <c r="I1012">
        <v>1</v>
      </c>
      <c r="J1012">
        <v>0</v>
      </c>
      <c r="K1012">
        <v>1</v>
      </c>
      <c r="L1012">
        <v>6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40</v>
      </c>
      <c r="T1012">
        <v>25</v>
      </c>
      <c r="U1012">
        <v>15</v>
      </c>
      <c r="V1012">
        <v>2</v>
      </c>
      <c r="W1012">
        <v>3</v>
      </c>
      <c r="X1012">
        <v>3</v>
      </c>
      <c r="Y1012">
        <v>1</v>
      </c>
      <c r="Z1012">
        <v>2</v>
      </c>
      <c r="AA1012">
        <v>2</v>
      </c>
      <c r="AB1012">
        <v>4</v>
      </c>
      <c r="AC1012">
        <v>2</v>
      </c>
      <c r="AD1012">
        <v>5</v>
      </c>
      <c r="AE1012">
        <v>3</v>
      </c>
      <c r="AF1012">
        <v>9</v>
      </c>
      <c r="AG1012">
        <v>4</v>
      </c>
      <c r="AH1012">
        <v>11</v>
      </c>
      <c r="AI1012">
        <v>5</v>
      </c>
      <c r="AJ1012">
        <v>6</v>
      </c>
      <c r="AK1012">
        <v>0</v>
      </c>
      <c r="AL1012">
        <v>0</v>
      </c>
      <c r="AM1012">
        <v>0</v>
      </c>
      <c r="AN1012">
        <v>9562</v>
      </c>
      <c r="AO1012">
        <v>1547</v>
      </c>
      <c r="AP1012">
        <v>1</v>
      </c>
      <c r="AQ1012">
        <v>175</v>
      </c>
      <c r="AR1012">
        <v>11</v>
      </c>
      <c r="AS1012">
        <v>792</v>
      </c>
      <c r="AT1012" t="s">
        <v>94</v>
      </c>
    </row>
    <row r="1013" spans="1:46" hidden="1" x14ac:dyDescent="0.3">
      <c r="A1013">
        <v>74751</v>
      </c>
      <c r="B1013" t="s">
        <v>2025</v>
      </c>
      <c r="C1013" t="s">
        <v>2026</v>
      </c>
      <c r="D1013">
        <v>177144.14</v>
      </c>
      <c r="E1013">
        <v>2638451.0410000002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9</v>
      </c>
      <c r="AI1013">
        <v>6</v>
      </c>
      <c r="AJ1013">
        <v>3</v>
      </c>
      <c r="AK1013">
        <v>0</v>
      </c>
      <c r="AL1013">
        <v>0</v>
      </c>
      <c r="AM1013">
        <v>0</v>
      </c>
      <c r="AN1013">
        <v>0</v>
      </c>
      <c r="AO1013">
        <v>0</v>
      </c>
      <c r="AT1013" t="s">
        <v>94</v>
      </c>
    </row>
    <row r="1014" spans="1:46" hidden="1" x14ac:dyDescent="0.3">
      <c r="A1014">
        <v>74752</v>
      </c>
      <c r="B1014" t="s">
        <v>2027</v>
      </c>
      <c r="C1014" t="s">
        <v>2028</v>
      </c>
      <c r="D1014">
        <v>183617.94</v>
      </c>
      <c r="E1014">
        <v>2636992.08</v>
      </c>
      <c r="F1014">
        <v>13</v>
      </c>
      <c r="G1014">
        <v>2</v>
      </c>
      <c r="H1014">
        <v>11</v>
      </c>
      <c r="I1014">
        <v>0</v>
      </c>
      <c r="J1014">
        <v>0</v>
      </c>
      <c r="K1014">
        <v>0</v>
      </c>
      <c r="L1014">
        <v>6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29</v>
      </c>
      <c r="T1014">
        <v>17</v>
      </c>
      <c r="U1014">
        <v>12</v>
      </c>
      <c r="V1014">
        <v>4</v>
      </c>
      <c r="W1014">
        <v>5</v>
      </c>
      <c r="X1014">
        <v>2</v>
      </c>
      <c r="Y1014">
        <v>1</v>
      </c>
      <c r="Z1014">
        <v>3</v>
      </c>
      <c r="AA1014">
        <v>1</v>
      </c>
      <c r="AB1014">
        <v>3</v>
      </c>
      <c r="AC1014">
        <v>2</v>
      </c>
      <c r="AD1014">
        <v>4</v>
      </c>
      <c r="AE1014">
        <v>1</v>
      </c>
      <c r="AF1014">
        <v>1</v>
      </c>
      <c r="AG1014">
        <v>2</v>
      </c>
      <c r="AH1014">
        <v>8</v>
      </c>
      <c r="AI1014">
        <v>4</v>
      </c>
      <c r="AJ1014">
        <v>4</v>
      </c>
      <c r="AK1014">
        <v>0</v>
      </c>
      <c r="AL1014">
        <v>0</v>
      </c>
      <c r="AM1014">
        <v>0</v>
      </c>
      <c r="AN1014">
        <v>9169</v>
      </c>
      <c r="AO1014">
        <v>2070</v>
      </c>
      <c r="AP1014">
        <v>0</v>
      </c>
      <c r="AQ1014">
        <v>0</v>
      </c>
      <c r="AR1014">
        <v>10</v>
      </c>
      <c r="AS1014">
        <v>1000</v>
      </c>
      <c r="AT1014" t="s">
        <v>94</v>
      </c>
    </row>
    <row r="1015" spans="1:46" hidden="1" x14ac:dyDescent="0.3">
      <c r="A1015">
        <v>74753</v>
      </c>
      <c r="B1015" t="s">
        <v>2029</v>
      </c>
      <c r="C1015" t="s">
        <v>2030</v>
      </c>
      <c r="D1015">
        <v>191827.421</v>
      </c>
      <c r="E1015">
        <v>2639776.7769999998</v>
      </c>
      <c r="F1015">
        <v>25</v>
      </c>
      <c r="G1015">
        <v>12</v>
      </c>
      <c r="H1015">
        <v>13</v>
      </c>
      <c r="I1015">
        <v>4</v>
      </c>
      <c r="J1015">
        <v>2</v>
      </c>
      <c r="K1015">
        <v>2</v>
      </c>
      <c r="L1015">
        <v>13</v>
      </c>
      <c r="M1015">
        <v>2</v>
      </c>
      <c r="N1015">
        <v>2</v>
      </c>
      <c r="O1015">
        <v>2</v>
      </c>
      <c r="P1015">
        <v>3</v>
      </c>
      <c r="Q1015">
        <v>2</v>
      </c>
      <c r="R1015">
        <v>2</v>
      </c>
      <c r="S1015">
        <v>269</v>
      </c>
      <c r="T1015">
        <v>138</v>
      </c>
      <c r="U1015">
        <v>131</v>
      </c>
      <c r="V1015">
        <v>21</v>
      </c>
      <c r="W1015">
        <v>17</v>
      </c>
      <c r="X1015">
        <v>26</v>
      </c>
      <c r="Y1015">
        <v>15</v>
      </c>
      <c r="Z1015">
        <v>23</v>
      </c>
      <c r="AA1015">
        <v>25</v>
      </c>
      <c r="AB1015">
        <v>28</v>
      </c>
      <c r="AC1015">
        <v>31</v>
      </c>
      <c r="AD1015">
        <v>16</v>
      </c>
      <c r="AE1015">
        <v>24</v>
      </c>
      <c r="AF1015">
        <v>24</v>
      </c>
      <c r="AG1015">
        <v>19</v>
      </c>
      <c r="AH1015">
        <v>49</v>
      </c>
      <c r="AI1015">
        <v>26</v>
      </c>
      <c r="AJ1015">
        <v>23</v>
      </c>
      <c r="AK1015">
        <v>0</v>
      </c>
      <c r="AL1015">
        <v>0</v>
      </c>
      <c r="AM1015">
        <v>0</v>
      </c>
      <c r="AN1015">
        <v>32006</v>
      </c>
      <c r="AO1015">
        <v>5778</v>
      </c>
      <c r="AP1015">
        <v>1</v>
      </c>
      <c r="AQ1015">
        <v>1017</v>
      </c>
      <c r="AR1015">
        <v>25</v>
      </c>
      <c r="AS1015">
        <v>1491</v>
      </c>
      <c r="AT1015" t="s">
        <v>94</v>
      </c>
    </row>
    <row r="1016" spans="1:46" hidden="1" x14ac:dyDescent="0.3">
      <c r="A1016">
        <v>74754</v>
      </c>
      <c r="B1016" t="s">
        <v>2031</v>
      </c>
      <c r="C1016" t="s">
        <v>2032</v>
      </c>
      <c r="D1016">
        <v>193897.91099999999</v>
      </c>
      <c r="E1016">
        <v>2637090.199</v>
      </c>
      <c r="F1016">
        <v>13</v>
      </c>
      <c r="G1016">
        <v>5</v>
      </c>
      <c r="H1016">
        <v>8</v>
      </c>
      <c r="I1016">
        <v>1</v>
      </c>
      <c r="J1016">
        <v>1</v>
      </c>
      <c r="K1016">
        <v>0</v>
      </c>
      <c r="L1016">
        <v>6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75</v>
      </c>
      <c r="T1016">
        <v>38</v>
      </c>
      <c r="U1016">
        <v>37</v>
      </c>
      <c r="V1016">
        <v>4</v>
      </c>
      <c r="W1016">
        <v>1</v>
      </c>
      <c r="X1016">
        <v>9</v>
      </c>
      <c r="Y1016">
        <v>6</v>
      </c>
      <c r="Z1016">
        <v>1</v>
      </c>
      <c r="AA1016">
        <v>8</v>
      </c>
      <c r="AB1016">
        <v>7</v>
      </c>
      <c r="AC1016">
        <v>9</v>
      </c>
      <c r="AD1016">
        <v>9</v>
      </c>
      <c r="AE1016">
        <v>8</v>
      </c>
      <c r="AF1016">
        <v>8</v>
      </c>
      <c r="AG1016">
        <v>5</v>
      </c>
      <c r="AH1016">
        <v>6</v>
      </c>
      <c r="AI1016">
        <v>2</v>
      </c>
      <c r="AJ1016">
        <v>4</v>
      </c>
      <c r="AK1016">
        <v>1</v>
      </c>
      <c r="AL1016">
        <v>0</v>
      </c>
      <c r="AM1016">
        <v>1</v>
      </c>
      <c r="AN1016">
        <v>10351</v>
      </c>
      <c r="AO1016">
        <v>2202</v>
      </c>
      <c r="AP1016">
        <v>0</v>
      </c>
      <c r="AQ1016">
        <v>0</v>
      </c>
      <c r="AR1016">
        <v>11</v>
      </c>
      <c r="AS1016">
        <v>918</v>
      </c>
      <c r="AT1016" t="s">
        <v>94</v>
      </c>
    </row>
    <row r="1017" spans="1:46" hidden="1" x14ac:dyDescent="0.3">
      <c r="A1017">
        <v>74755</v>
      </c>
      <c r="B1017" t="s">
        <v>2033</v>
      </c>
      <c r="C1017" t="s">
        <v>2034</v>
      </c>
      <c r="D1017">
        <v>190551.88699999999</v>
      </c>
      <c r="E1017">
        <v>2641395.156</v>
      </c>
      <c r="F1017">
        <v>12</v>
      </c>
      <c r="G1017">
        <v>3</v>
      </c>
      <c r="H1017">
        <v>9</v>
      </c>
      <c r="I1017">
        <v>1</v>
      </c>
      <c r="J1017">
        <v>0</v>
      </c>
      <c r="K1017">
        <v>1</v>
      </c>
      <c r="L1017">
        <v>6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45</v>
      </c>
      <c r="T1017">
        <v>29</v>
      </c>
      <c r="U1017">
        <v>16</v>
      </c>
      <c r="V1017">
        <v>7</v>
      </c>
      <c r="W1017">
        <v>4</v>
      </c>
      <c r="X1017">
        <v>4</v>
      </c>
      <c r="Y1017">
        <v>0</v>
      </c>
      <c r="Z1017">
        <v>4</v>
      </c>
      <c r="AA1017">
        <v>3</v>
      </c>
      <c r="AB1017">
        <v>6</v>
      </c>
      <c r="AC1017">
        <v>1</v>
      </c>
      <c r="AD1017">
        <v>6</v>
      </c>
      <c r="AE1017">
        <v>6</v>
      </c>
      <c r="AF1017">
        <v>2</v>
      </c>
      <c r="AG1017">
        <v>2</v>
      </c>
      <c r="AH1017">
        <v>4</v>
      </c>
      <c r="AI1017">
        <v>2</v>
      </c>
      <c r="AJ1017">
        <v>2</v>
      </c>
      <c r="AK1017">
        <v>0</v>
      </c>
      <c r="AL1017">
        <v>0</v>
      </c>
      <c r="AM1017">
        <v>0</v>
      </c>
      <c r="AN1017">
        <v>9776</v>
      </c>
      <c r="AO1017">
        <v>1899</v>
      </c>
      <c r="AP1017">
        <v>0</v>
      </c>
      <c r="AQ1017">
        <v>0</v>
      </c>
      <c r="AR1017">
        <v>9</v>
      </c>
      <c r="AS1017">
        <v>700</v>
      </c>
      <c r="AT1017" t="s">
        <v>94</v>
      </c>
    </row>
    <row r="1018" spans="1:46" hidden="1" x14ac:dyDescent="0.3">
      <c r="A1018">
        <v>74756</v>
      </c>
      <c r="B1018" t="s">
        <v>1134</v>
      </c>
      <c r="C1018" t="s">
        <v>2035</v>
      </c>
      <c r="D1018">
        <v>187549.98800000001</v>
      </c>
      <c r="E1018">
        <v>2638310.5630000001</v>
      </c>
      <c r="F1018">
        <v>13</v>
      </c>
      <c r="G1018">
        <v>6</v>
      </c>
      <c r="H1018">
        <v>7</v>
      </c>
      <c r="I1018">
        <v>2</v>
      </c>
      <c r="J1018">
        <v>0</v>
      </c>
      <c r="K1018">
        <v>2</v>
      </c>
      <c r="L1018">
        <v>6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42</v>
      </c>
      <c r="T1018">
        <v>28</v>
      </c>
      <c r="U1018">
        <v>14</v>
      </c>
      <c r="V1018">
        <v>7</v>
      </c>
      <c r="W1018">
        <v>2</v>
      </c>
      <c r="X1018">
        <v>2</v>
      </c>
      <c r="Y1018">
        <v>4</v>
      </c>
      <c r="Z1018">
        <v>2</v>
      </c>
      <c r="AA1018">
        <v>3</v>
      </c>
      <c r="AB1018">
        <v>8</v>
      </c>
      <c r="AC1018">
        <v>1</v>
      </c>
      <c r="AD1018">
        <v>4</v>
      </c>
      <c r="AE1018">
        <v>2</v>
      </c>
      <c r="AF1018">
        <v>5</v>
      </c>
      <c r="AG1018">
        <v>2</v>
      </c>
      <c r="AH1018">
        <v>7</v>
      </c>
      <c r="AI1018">
        <v>2</v>
      </c>
      <c r="AJ1018">
        <v>5</v>
      </c>
      <c r="AK1018">
        <v>0</v>
      </c>
      <c r="AL1018">
        <v>0</v>
      </c>
      <c r="AM1018">
        <v>0</v>
      </c>
      <c r="AN1018">
        <v>8516</v>
      </c>
      <c r="AO1018">
        <v>1897</v>
      </c>
      <c r="AP1018">
        <v>0</v>
      </c>
      <c r="AQ1018">
        <v>0</v>
      </c>
      <c r="AR1018">
        <v>10</v>
      </c>
      <c r="AS1018">
        <v>900</v>
      </c>
      <c r="AT1018" t="s">
        <v>94</v>
      </c>
    </row>
    <row r="1019" spans="1:46" hidden="1" x14ac:dyDescent="0.3">
      <c r="A1019">
        <v>74757</v>
      </c>
      <c r="B1019" t="s">
        <v>2036</v>
      </c>
      <c r="C1019" t="s">
        <v>2037</v>
      </c>
      <c r="D1019">
        <v>189852.07399999999</v>
      </c>
      <c r="E1019">
        <v>2638538.4500000002</v>
      </c>
      <c r="F1019">
        <v>13</v>
      </c>
      <c r="G1019">
        <v>0</v>
      </c>
      <c r="H1019">
        <v>13</v>
      </c>
      <c r="I1019">
        <v>1</v>
      </c>
      <c r="J1019">
        <v>1</v>
      </c>
      <c r="K1019">
        <v>0</v>
      </c>
      <c r="L1019">
        <v>6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38</v>
      </c>
      <c r="T1019">
        <v>22</v>
      </c>
      <c r="U1019">
        <v>16</v>
      </c>
      <c r="V1019">
        <v>2</v>
      </c>
      <c r="W1019">
        <v>5</v>
      </c>
      <c r="X1019">
        <v>4</v>
      </c>
      <c r="Y1019">
        <v>1</v>
      </c>
      <c r="Z1019">
        <v>7</v>
      </c>
      <c r="AA1019">
        <v>1</v>
      </c>
      <c r="AB1019">
        <v>4</v>
      </c>
      <c r="AC1019">
        <v>4</v>
      </c>
      <c r="AD1019">
        <v>2</v>
      </c>
      <c r="AE1019">
        <v>2</v>
      </c>
      <c r="AF1019">
        <v>3</v>
      </c>
      <c r="AG1019">
        <v>3</v>
      </c>
      <c r="AH1019">
        <v>8</v>
      </c>
      <c r="AI1019">
        <v>6</v>
      </c>
      <c r="AJ1019">
        <v>2</v>
      </c>
      <c r="AK1019">
        <v>2</v>
      </c>
      <c r="AL1019">
        <v>1</v>
      </c>
      <c r="AM1019">
        <v>1</v>
      </c>
      <c r="AN1019">
        <v>8511</v>
      </c>
      <c r="AO1019">
        <v>2003</v>
      </c>
      <c r="AP1019">
        <v>1</v>
      </c>
      <c r="AQ1019">
        <v>160</v>
      </c>
      <c r="AR1019">
        <v>12</v>
      </c>
      <c r="AS1019">
        <v>901</v>
      </c>
      <c r="AT1019" t="s">
        <v>94</v>
      </c>
    </row>
    <row r="1020" spans="1:46" hidden="1" x14ac:dyDescent="0.3">
      <c r="A1020">
        <v>74758</v>
      </c>
      <c r="B1020" t="s">
        <v>2038</v>
      </c>
      <c r="C1020" t="s">
        <v>2039</v>
      </c>
      <c r="D1020">
        <v>180672.29199999999</v>
      </c>
      <c r="E1020">
        <v>2646949.66</v>
      </c>
      <c r="F1020">
        <v>17</v>
      </c>
      <c r="G1020">
        <v>7</v>
      </c>
      <c r="H1020">
        <v>10</v>
      </c>
      <c r="I1020">
        <v>2</v>
      </c>
      <c r="J1020">
        <v>0</v>
      </c>
      <c r="K1020">
        <v>2</v>
      </c>
      <c r="L1020">
        <v>6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86</v>
      </c>
      <c r="T1020">
        <v>34</v>
      </c>
      <c r="U1020">
        <v>52</v>
      </c>
      <c r="V1020">
        <v>4</v>
      </c>
      <c r="W1020">
        <v>5</v>
      </c>
      <c r="X1020">
        <v>7</v>
      </c>
      <c r="Y1020">
        <v>6</v>
      </c>
      <c r="Z1020">
        <v>7</v>
      </c>
      <c r="AA1020">
        <v>11</v>
      </c>
      <c r="AB1020">
        <v>7</v>
      </c>
      <c r="AC1020">
        <v>9</v>
      </c>
      <c r="AD1020">
        <v>3</v>
      </c>
      <c r="AE1020">
        <v>8</v>
      </c>
      <c r="AF1020">
        <v>6</v>
      </c>
      <c r="AG1020">
        <v>13</v>
      </c>
      <c r="AH1020">
        <v>17</v>
      </c>
      <c r="AI1020">
        <v>10</v>
      </c>
      <c r="AJ1020">
        <v>7</v>
      </c>
      <c r="AK1020">
        <v>1</v>
      </c>
      <c r="AL1020">
        <v>1</v>
      </c>
      <c r="AM1020">
        <v>0</v>
      </c>
      <c r="AN1020">
        <v>22973</v>
      </c>
      <c r="AO1020">
        <v>3058</v>
      </c>
      <c r="AP1020">
        <v>0</v>
      </c>
      <c r="AQ1020">
        <v>0</v>
      </c>
      <c r="AR1020">
        <v>14</v>
      </c>
      <c r="AS1020">
        <v>1216</v>
      </c>
      <c r="AT1020" t="s">
        <v>94</v>
      </c>
    </row>
    <row r="1021" spans="1:46" hidden="1" x14ac:dyDescent="0.3">
      <c r="A1021">
        <v>74759</v>
      </c>
      <c r="B1021" t="s">
        <v>2040</v>
      </c>
      <c r="C1021" t="s">
        <v>2041</v>
      </c>
      <c r="D1021">
        <v>182986.49400000001</v>
      </c>
      <c r="E1021">
        <v>2646413.696</v>
      </c>
      <c r="F1021">
        <v>13</v>
      </c>
      <c r="G1021">
        <v>5</v>
      </c>
      <c r="H1021">
        <v>8</v>
      </c>
      <c r="I1021">
        <v>2</v>
      </c>
      <c r="J1021">
        <v>1</v>
      </c>
      <c r="K1021">
        <v>1</v>
      </c>
      <c r="L1021">
        <v>6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82</v>
      </c>
      <c r="T1021">
        <v>36</v>
      </c>
      <c r="U1021">
        <v>46</v>
      </c>
      <c r="V1021">
        <v>7</v>
      </c>
      <c r="W1021">
        <v>7</v>
      </c>
      <c r="X1021">
        <v>3</v>
      </c>
      <c r="Y1021">
        <v>6</v>
      </c>
      <c r="Z1021">
        <v>5</v>
      </c>
      <c r="AA1021">
        <v>6</v>
      </c>
      <c r="AB1021">
        <v>7</v>
      </c>
      <c r="AC1021">
        <v>9</v>
      </c>
      <c r="AD1021">
        <v>10</v>
      </c>
      <c r="AE1021">
        <v>5</v>
      </c>
      <c r="AF1021">
        <v>4</v>
      </c>
      <c r="AG1021">
        <v>13</v>
      </c>
      <c r="AH1021">
        <v>14</v>
      </c>
      <c r="AI1021">
        <v>6</v>
      </c>
      <c r="AJ1021">
        <v>8</v>
      </c>
      <c r="AK1021">
        <v>4</v>
      </c>
      <c r="AL1021">
        <v>0</v>
      </c>
      <c r="AM1021">
        <v>4</v>
      </c>
      <c r="AN1021">
        <v>5332</v>
      </c>
      <c r="AO1021">
        <v>1637</v>
      </c>
      <c r="AP1021">
        <v>0</v>
      </c>
      <c r="AQ1021">
        <v>0</v>
      </c>
      <c r="AR1021">
        <v>11</v>
      </c>
      <c r="AS1021">
        <v>800</v>
      </c>
      <c r="AT1021" t="s">
        <v>94</v>
      </c>
    </row>
    <row r="1022" spans="1:46" hidden="1" x14ac:dyDescent="0.3">
      <c r="A1022">
        <v>74760</v>
      </c>
      <c r="B1022" t="s">
        <v>2042</v>
      </c>
      <c r="C1022" t="s">
        <v>2043</v>
      </c>
      <c r="D1022">
        <v>183550</v>
      </c>
      <c r="E1022">
        <v>2647800.0090000001</v>
      </c>
      <c r="F1022">
        <v>9</v>
      </c>
      <c r="G1022">
        <v>1</v>
      </c>
      <c r="H1022">
        <v>8</v>
      </c>
      <c r="I1022">
        <v>1</v>
      </c>
      <c r="J1022">
        <v>1</v>
      </c>
      <c r="K1022">
        <v>0</v>
      </c>
      <c r="L1022">
        <v>6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63</v>
      </c>
      <c r="T1022">
        <v>28</v>
      </c>
      <c r="U1022">
        <v>35</v>
      </c>
      <c r="V1022">
        <v>2</v>
      </c>
      <c r="W1022">
        <v>7</v>
      </c>
      <c r="X1022">
        <v>5</v>
      </c>
      <c r="Y1022">
        <v>4</v>
      </c>
      <c r="Z1022">
        <v>5</v>
      </c>
      <c r="AA1022">
        <v>3</v>
      </c>
      <c r="AB1022">
        <v>7</v>
      </c>
      <c r="AC1022">
        <v>5</v>
      </c>
      <c r="AD1022">
        <v>5</v>
      </c>
      <c r="AE1022">
        <v>8</v>
      </c>
      <c r="AF1022">
        <v>4</v>
      </c>
      <c r="AG1022">
        <v>8</v>
      </c>
      <c r="AH1022">
        <v>6</v>
      </c>
      <c r="AI1022">
        <v>2</v>
      </c>
      <c r="AJ1022">
        <v>4</v>
      </c>
      <c r="AK1022">
        <v>3</v>
      </c>
      <c r="AL1022">
        <v>2</v>
      </c>
      <c r="AM1022">
        <v>1</v>
      </c>
      <c r="AN1022">
        <v>5459</v>
      </c>
      <c r="AO1022">
        <v>1401</v>
      </c>
      <c r="AP1022">
        <v>1</v>
      </c>
      <c r="AQ1022">
        <v>126</v>
      </c>
      <c r="AR1022">
        <v>6</v>
      </c>
      <c r="AS1022">
        <v>378</v>
      </c>
      <c r="AT1022" t="s">
        <v>94</v>
      </c>
    </row>
    <row r="1023" spans="1:46" hidden="1" x14ac:dyDescent="0.3">
      <c r="A1023">
        <v>74761</v>
      </c>
      <c r="B1023" t="s">
        <v>2044</v>
      </c>
      <c r="C1023" t="s">
        <v>2045</v>
      </c>
      <c r="D1023">
        <v>182053</v>
      </c>
      <c r="E1023">
        <v>2649190.0090000001</v>
      </c>
      <c r="F1023">
        <v>13</v>
      </c>
      <c r="G1023">
        <v>6</v>
      </c>
      <c r="H1023">
        <v>7</v>
      </c>
      <c r="I1023">
        <v>2</v>
      </c>
      <c r="J1023">
        <v>1</v>
      </c>
      <c r="K1023">
        <v>1</v>
      </c>
      <c r="L1023">
        <v>6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47</v>
      </c>
      <c r="T1023">
        <v>27</v>
      </c>
      <c r="U1023">
        <v>20</v>
      </c>
      <c r="V1023">
        <v>3</v>
      </c>
      <c r="W1023">
        <v>4</v>
      </c>
      <c r="X1023">
        <v>4</v>
      </c>
      <c r="Y1023">
        <v>3</v>
      </c>
      <c r="Z1023">
        <v>4</v>
      </c>
      <c r="AA1023">
        <v>5</v>
      </c>
      <c r="AB1023">
        <v>4</v>
      </c>
      <c r="AC1023">
        <v>1</v>
      </c>
      <c r="AD1023">
        <v>6</v>
      </c>
      <c r="AE1023">
        <v>1</v>
      </c>
      <c r="AF1023">
        <v>6</v>
      </c>
      <c r="AG1023">
        <v>6</v>
      </c>
      <c r="AH1023">
        <v>4</v>
      </c>
      <c r="AI1023">
        <v>3</v>
      </c>
      <c r="AJ1023">
        <v>1</v>
      </c>
      <c r="AK1023">
        <v>3</v>
      </c>
      <c r="AL1023">
        <v>1</v>
      </c>
      <c r="AM1023">
        <v>2</v>
      </c>
      <c r="AN1023">
        <v>6325</v>
      </c>
      <c r="AO1023">
        <v>1674</v>
      </c>
      <c r="AP1023">
        <v>0</v>
      </c>
      <c r="AQ1023">
        <v>0</v>
      </c>
      <c r="AR1023">
        <v>11</v>
      </c>
      <c r="AS1023">
        <v>1134</v>
      </c>
      <c r="AT1023" t="s">
        <v>94</v>
      </c>
    </row>
    <row r="1024" spans="1:46" hidden="1" x14ac:dyDescent="0.3">
      <c r="A1024">
        <v>74762</v>
      </c>
      <c r="B1024" t="s">
        <v>2046</v>
      </c>
      <c r="C1024" t="s">
        <v>2047</v>
      </c>
      <c r="D1024">
        <v>185617</v>
      </c>
      <c r="E1024">
        <v>2650300.0090000001</v>
      </c>
      <c r="F1024">
        <v>13</v>
      </c>
      <c r="G1024">
        <v>2</v>
      </c>
      <c r="H1024">
        <v>11</v>
      </c>
      <c r="I1024">
        <v>1</v>
      </c>
      <c r="J1024">
        <v>0</v>
      </c>
      <c r="K1024">
        <v>1</v>
      </c>
      <c r="L1024">
        <v>6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55</v>
      </c>
      <c r="T1024">
        <v>26</v>
      </c>
      <c r="U1024">
        <v>29</v>
      </c>
      <c r="V1024">
        <v>8</v>
      </c>
      <c r="W1024">
        <v>1</v>
      </c>
      <c r="X1024">
        <v>4</v>
      </c>
      <c r="Y1024">
        <v>6</v>
      </c>
      <c r="Z1024">
        <v>4</v>
      </c>
      <c r="AA1024">
        <v>5</v>
      </c>
      <c r="AB1024">
        <v>3</v>
      </c>
      <c r="AC1024">
        <v>5</v>
      </c>
      <c r="AD1024">
        <v>5</v>
      </c>
      <c r="AE1024">
        <v>2</v>
      </c>
      <c r="AF1024">
        <v>2</v>
      </c>
      <c r="AG1024">
        <v>10</v>
      </c>
      <c r="AH1024">
        <v>6</v>
      </c>
      <c r="AI1024">
        <v>6</v>
      </c>
      <c r="AJ1024">
        <v>0</v>
      </c>
      <c r="AK1024">
        <v>1</v>
      </c>
      <c r="AL1024">
        <v>0</v>
      </c>
      <c r="AM1024">
        <v>1</v>
      </c>
      <c r="AN1024">
        <v>36794</v>
      </c>
      <c r="AO1024">
        <v>1662</v>
      </c>
      <c r="AP1024">
        <v>1</v>
      </c>
      <c r="AQ1024">
        <v>132</v>
      </c>
      <c r="AR1024">
        <v>9</v>
      </c>
      <c r="AS1024">
        <v>594</v>
      </c>
      <c r="AT1024" t="s">
        <v>94</v>
      </c>
    </row>
    <row r="1025" spans="1:46" hidden="1" x14ac:dyDescent="0.3">
      <c r="A1025">
        <v>74763</v>
      </c>
      <c r="B1025" t="s">
        <v>2048</v>
      </c>
      <c r="C1025" t="s">
        <v>2049</v>
      </c>
      <c r="D1025">
        <v>187983</v>
      </c>
      <c r="E1025">
        <v>2653090.0090000001</v>
      </c>
      <c r="F1025">
        <v>13</v>
      </c>
      <c r="G1025">
        <v>5</v>
      </c>
      <c r="H1025">
        <v>8</v>
      </c>
      <c r="I1025">
        <v>1</v>
      </c>
      <c r="J1025">
        <v>0</v>
      </c>
      <c r="K1025">
        <v>1</v>
      </c>
      <c r="L1025">
        <v>6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66</v>
      </c>
      <c r="T1025">
        <v>30</v>
      </c>
      <c r="U1025">
        <v>36</v>
      </c>
      <c r="V1025">
        <v>4</v>
      </c>
      <c r="W1025">
        <v>5</v>
      </c>
      <c r="X1025">
        <v>8</v>
      </c>
      <c r="Y1025">
        <v>8</v>
      </c>
      <c r="Z1025">
        <v>5</v>
      </c>
      <c r="AA1025">
        <v>5</v>
      </c>
      <c r="AB1025">
        <v>7</v>
      </c>
      <c r="AC1025">
        <v>5</v>
      </c>
      <c r="AD1025">
        <v>2</v>
      </c>
      <c r="AE1025">
        <v>4</v>
      </c>
      <c r="AF1025">
        <v>4</v>
      </c>
      <c r="AG1025">
        <v>9</v>
      </c>
      <c r="AH1025">
        <v>12</v>
      </c>
      <c r="AI1025">
        <v>8</v>
      </c>
      <c r="AJ1025">
        <v>4</v>
      </c>
      <c r="AK1025">
        <v>0</v>
      </c>
      <c r="AL1025">
        <v>0</v>
      </c>
      <c r="AM1025">
        <v>0</v>
      </c>
      <c r="AN1025">
        <v>14516</v>
      </c>
      <c r="AO1025">
        <v>1795</v>
      </c>
      <c r="AP1025">
        <v>0</v>
      </c>
      <c r="AQ1025">
        <v>0</v>
      </c>
      <c r="AR1025">
        <v>9</v>
      </c>
      <c r="AS1025">
        <v>761</v>
      </c>
      <c r="AT1025" t="s">
        <v>94</v>
      </c>
    </row>
    <row r="1026" spans="1:46" hidden="1" x14ac:dyDescent="0.3">
      <c r="A1026">
        <v>74764</v>
      </c>
      <c r="B1026" t="s">
        <v>2050</v>
      </c>
      <c r="C1026" t="s">
        <v>2051</v>
      </c>
      <c r="D1026">
        <v>187400.122</v>
      </c>
      <c r="E1026">
        <v>2655931.29</v>
      </c>
      <c r="F1026">
        <v>18</v>
      </c>
      <c r="G1026">
        <v>4</v>
      </c>
      <c r="H1026">
        <v>14</v>
      </c>
      <c r="I1026">
        <v>2</v>
      </c>
      <c r="J1026">
        <v>0</v>
      </c>
      <c r="K1026">
        <v>2</v>
      </c>
      <c r="L1026">
        <v>9</v>
      </c>
      <c r="M1026">
        <v>2</v>
      </c>
      <c r="N1026">
        <v>1</v>
      </c>
      <c r="O1026">
        <v>1</v>
      </c>
      <c r="P1026">
        <v>2</v>
      </c>
      <c r="Q1026">
        <v>1</v>
      </c>
      <c r="R1026">
        <v>2</v>
      </c>
      <c r="S1026">
        <v>170</v>
      </c>
      <c r="T1026">
        <v>81</v>
      </c>
      <c r="U1026">
        <v>89</v>
      </c>
      <c r="V1026">
        <v>13</v>
      </c>
      <c r="W1026">
        <v>17</v>
      </c>
      <c r="X1026">
        <v>7</v>
      </c>
      <c r="Y1026">
        <v>12</v>
      </c>
      <c r="Z1026">
        <v>15</v>
      </c>
      <c r="AA1026">
        <v>13</v>
      </c>
      <c r="AB1026">
        <v>15</v>
      </c>
      <c r="AC1026">
        <v>17</v>
      </c>
      <c r="AD1026">
        <v>14</v>
      </c>
      <c r="AE1026">
        <v>14</v>
      </c>
      <c r="AF1026">
        <v>17</v>
      </c>
      <c r="AG1026">
        <v>16</v>
      </c>
      <c r="AH1026">
        <v>23</v>
      </c>
      <c r="AI1026">
        <v>9</v>
      </c>
      <c r="AJ1026">
        <v>14</v>
      </c>
      <c r="AK1026">
        <v>5</v>
      </c>
      <c r="AL1026">
        <v>2</v>
      </c>
      <c r="AM1026">
        <v>3</v>
      </c>
      <c r="AN1026">
        <v>37242</v>
      </c>
      <c r="AO1026">
        <v>2306</v>
      </c>
      <c r="AP1026">
        <v>0</v>
      </c>
      <c r="AQ1026">
        <v>0</v>
      </c>
      <c r="AR1026">
        <v>17</v>
      </c>
      <c r="AS1026">
        <v>1346</v>
      </c>
      <c r="AT1026" t="s">
        <v>94</v>
      </c>
    </row>
    <row r="1027" spans="1:46" hidden="1" x14ac:dyDescent="0.3">
      <c r="A1027">
        <v>74765</v>
      </c>
      <c r="B1027" t="s">
        <v>2052</v>
      </c>
      <c r="C1027" t="s">
        <v>2053</v>
      </c>
      <c r="D1027">
        <v>183043.99400000001</v>
      </c>
      <c r="E1027">
        <v>2651308.1069999998</v>
      </c>
      <c r="F1027">
        <v>24</v>
      </c>
      <c r="G1027">
        <v>9</v>
      </c>
      <c r="H1027">
        <v>15</v>
      </c>
      <c r="I1027">
        <v>2</v>
      </c>
      <c r="J1027">
        <v>1</v>
      </c>
      <c r="K1027">
        <v>1</v>
      </c>
      <c r="L1027">
        <v>12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227</v>
      </c>
      <c r="T1027">
        <v>125</v>
      </c>
      <c r="U1027">
        <v>102</v>
      </c>
      <c r="V1027">
        <v>22</v>
      </c>
      <c r="W1027">
        <v>15</v>
      </c>
      <c r="X1027">
        <v>15</v>
      </c>
      <c r="Y1027">
        <v>20</v>
      </c>
      <c r="Z1027">
        <v>18</v>
      </c>
      <c r="AA1027">
        <v>15</v>
      </c>
      <c r="AB1027">
        <v>24</v>
      </c>
      <c r="AC1027">
        <v>18</v>
      </c>
      <c r="AD1027">
        <v>19</v>
      </c>
      <c r="AE1027">
        <v>15</v>
      </c>
      <c r="AF1027">
        <v>27</v>
      </c>
      <c r="AG1027">
        <v>19</v>
      </c>
      <c r="AH1027">
        <v>39</v>
      </c>
      <c r="AI1027">
        <v>18</v>
      </c>
      <c r="AJ1027">
        <v>21</v>
      </c>
      <c r="AK1027">
        <v>3</v>
      </c>
      <c r="AL1027">
        <v>1</v>
      </c>
      <c r="AM1027">
        <v>2</v>
      </c>
      <c r="AN1027">
        <v>15886</v>
      </c>
      <c r="AO1027">
        <v>7195</v>
      </c>
      <c r="AP1027">
        <v>1</v>
      </c>
      <c r="AQ1027">
        <v>838</v>
      </c>
      <c r="AR1027">
        <v>22</v>
      </c>
      <c r="AS1027">
        <v>1865</v>
      </c>
      <c r="AT1027" t="s">
        <v>94</v>
      </c>
    </row>
    <row r="1028" spans="1:46" hidden="1" x14ac:dyDescent="0.3">
      <c r="A1028">
        <v>74766</v>
      </c>
      <c r="B1028" t="s">
        <v>2054</v>
      </c>
      <c r="C1028" t="s">
        <v>2055</v>
      </c>
      <c r="D1028">
        <v>183357.49900000001</v>
      </c>
      <c r="E1028">
        <v>2652771.7259999998</v>
      </c>
      <c r="F1028">
        <v>13</v>
      </c>
      <c r="G1028">
        <v>6</v>
      </c>
      <c r="H1028">
        <v>7</v>
      </c>
      <c r="I1028">
        <v>1</v>
      </c>
      <c r="J1028">
        <v>1</v>
      </c>
      <c r="K1028">
        <v>0</v>
      </c>
      <c r="L1028">
        <v>6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65</v>
      </c>
      <c r="T1028">
        <v>33</v>
      </c>
      <c r="U1028">
        <v>32</v>
      </c>
      <c r="V1028">
        <v>2</v>
      </c>
      <c r="W1028">
        <v>6</v>
      </c>
      <c r="X1028">
        <v>7</v>
      </c>
      <c r="Y1028">
        <v>5</v>
      </c>
      <c r="Z1028">
        <v>3</v>
      </c>
      <c r="AA1028">
        <v>6</v>
      </c>
      <c r="AB1028">
        <v>11</v>
      </c>
      <c r="AC1028">
        <v>4</v>
      </c>
      <c r="AD1028">
        <v>2</v>
      </c>
      <c r="AE1028">
        <v>5</v>
      </c>
      <c r="AF1028">
        <v>8</v>
      </c>
      <c r="AG1028">
        <v>6</v>
      </c>
      <c r="AH1028">
        <v>7</v>
      </c>
      <c r="AI1028">
        <v>3</v>
      </c>
      <c r="AJ1028">
        <v>4</v>
      </c>
      <c r="AK1028">
        <v>4</v>
      </c>
      <c r="AL1028">
        <v>0</v>
      </c>
      <c r="AM1028">
        <v>4</v>
      </c>
      <c r="AN1028">
        <v>30000</v>
      </c>
      <c r="AO1028">
        <v>1535</v>
      </c>
      <c r="AP1028">
        <v>0</v>
      </c>
      <c r="AQ1028">
        <v>0</v>
      </c>
      <c r="AR1028">
        <v>9</v>
      </c>
      <c r="AS1028">
        <v>770</v>
      </c>
      <c r="AT1028" t="s">
        <v>94</v>
      </c>
    </row>
    <row r="1029" spans="1:46" hidden="1" x14ac:dyDescent="0.3">
      <c r="A1029">
        <v>74767</v>
      </c>
      <c r="B1029" t="s">
        <v>2056</v>
      </c>
      <c r="C1029" t="s">
        <v>2057</v>
      </c>
      <c r="D1029">
        <v>181605.356</v>
      </c>
      <c r="E1029">
        <v>2643675.9950000001</v>
      </c>
      <c r="F1029">
        <v>13</v>
      </c>
      <c r="G1029">
        <v>5</v>
      </c>
      <c r="H1029">
        <v>8</v>
      </c>
      <c r="I1029">
        <v>1</v>
      </c>
      <c r="J1029">
        <v>1</v>
      </c>
      <c r="K1029">
        <v>0</v>
      </c>
      <c r="L1029">
        <v>6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45</v>
      </c>
      <c r="T1029">
        <v>21</v>
      </c>
      <c r="U1029">
        <v>24</v>
      </c>
      <c r="V1029">
        <v>3</v>
      </c>
      <c r="W1029">
        <v>5</v>
      </c>
      <c r="X1029">
        <v>4</v>
      </c>
      <c r="Y1029">
        <v>4</v>
      </c>
      <c r="Z1029">
        <v>6</v>
      </c>
      <c r="AA1029">
        <v>6</v>
      </c>
      <c r="AB1029">
        <v>2</v>
      </c>
      <c r="AC1029">
        <v>3</v>
      </c>
      <c r="AD1029">
        <v>3</v>
      </c>
      <c r="AE1029">
        <v>4</v>
      </c>
      <c r="AF1029">
        <v>3</v>
      </c>
      <c r="AG1029">
        <v>2</v>
      </c>
      <c r="AH1029">
        <v>8</v>
      </c>
      <c r="AI1029">
        <v>6</v>
      </c>
      <c r="AJ1029">
        <v>2</v>
      </c>
      <c r="AK1029">
        <v>0</v>
      </c>
      <c r="AL1029">
        <v>0</v>
      </c>
      <c r="AM1029">
        <v>0</v>
      </c>
      <c r="AN1029">
        <v>19259</v>
      </c>
      <c r="AO1029">
        <v>2074</v>
      </c>
      <c r="AP1029">
        <v>2</v>
      </c>
      <c r="AQ1029">
        <v>135</v>
      </c>
      <c r="AR1029">
        <v>12</v>
      </c>
      <c r="AS1029">
        <v>974</v>
      </c>
      <c r="AT1029" t="s">
        <v>94</v>
      </c>
    </row>
    <row r="1030" spans="1:46" hidden="1" x14ac:dyDescent="0.3">
      <c r="A1030">
        <v>74769</v>
      </c>
      <c r="B1030" t="s">
        <v>2058</v>
      </c>
      <c r="C1030" t="s">
        <v>2059</v>
      </c>
      <c r="D1030">
        <v>198627.21</v>
      </c>
      <c r="E1030">
        <v>2666676.1800000002</v>
      </c>
      <c r="F1030">
        <v>59</v>
      </c>
      <c r="G1030">
        <v>20</v>
      </c>
      <c r="H1030">
        <v>39</v>
      </c>
      <c r="I1030">
        <v>5</v>
      </c>
      <c r="J1030">
        <v>0</v>
      </c>
      <c r="K1030">
        <v>5</v>
      </c>
      <c r="L1030">
        <v>31</v>
      </c>
      <c r="M1030">
        <v>5</v>
      </c>
      <c r="N1030">
        <v>5</v>
      </c>
      <c r="O1030">
        <v>6</v>
      </c>
      <c r="P1030">
        <v>5</v>
      </c>
      <c r="Q1030">
        <v>5</v>
      </c>
      <c r="R1030">
        <v>5</v>
      </c>
      <c r="S1030">
        <v>879</v>
      </c>
      <c r="T1030">
        <v>464</v>
      </c>
      <c r="U1030">
        <v>415</v>
      </c>
      <c r="V1030">
        <v>71</v>
      </c>
      <c r="W1030">
        <v>74</v>
      </c>
      <c r="X1030">
        <v>73</v>
      </c>
      <c r="Y1030">
        <v>76</v>
      </c>
      <c r="Z1030">
        <v>91</v>
      </c>
      <c r="AA1030">
        <v>80</v>
      </c>
      <c r="AB1030">
        <v>82</v>
      </c>
      <c r="AC1030">
        <v>61</v>
      </c>
      <c r="AD1030">
        <v>67</v>
      </c>
      <c r="AE1030">
        <v>72</v>
      </c>
      <c r="AF1030">
        <v>80</v>
      </c>
      <c r="AG1030">
        <v>52</v>
      </c>
      <c r="AH1030">
        <v>144</v>
      </c>
      <c r="AI1030">
        <v>78</v>
      </c>
      <c r="AJ1030">
        <v>66</v>
      </c>
      <c r="AK1030">
        <v>4</v>
      </c>
      <c r="AL1030">
        <v>2</v>
      </c>
      <c r="AM1030">
        <v>2</v>
      </c>
      <c r="AN1030">
        <v>30967</v>
      </c>
      <c r="AO1030">
        <v>10912</v>
      </c>
      <c r="AP1030">
        <v>0</v>
      </c>
      <c r="AQ1030">
        <v>0</v>
      </c>
      <c r="AR1030">
        <v>41</v>
      </c>
      <c r="AS1030">
        <v>3141</v>
      </c>
      <c r="AT1030" t="s">
        <v>94</v>
      </c>
    </row>
    <row r="1031" spans="1:46" hidden="1" x14ac:dyDescent="0.3">
      <c r="A1031">
        <v>74771</v>
      </c>
      <c r="B1031" t="s">
        <v>2060</v>
      </c>
      <c r="C1031" t="s">
        <v>2061</v>
      </c>
      <c r="D1031">
        <v>193385.88</v>
      </c>
      <c r="E1031">
        <v>2661596.6</v>
      </c>
      <c r="F1031">
        <v>107</v>
      </c>
      <c r="G1031">
        <v>29</v>
      </c>
      <c r="H1031">
        <v>78</v>
      </c>
      <c r="I1031">
        <v>7</v>
      </c>
      <c r="J1031">
        <v>1</v>
      </c>
      <c r="K1031">
        <v>6</v>
      </c>
      <c r="L1031">
        <v>58</v>
      </c>
      <c r="M1031">
        <v>10</v>
      </c>
      <c r="N1031">
        <v>10</v>
      </c>
      <c r="O1031">
        <v>9</v>
      </c>
      <c r="P1031">
        <v>12</v>
      </c>
      <c r="Q1031">
        <v>9</v>
      </c>
      <c r="R1031">
        <v>8</v>
      </c>
      <c r="S1031">
        <v>1595</v>
      </c>
      <c r="T1031">
        <v>792</v>
      </c>
      <c r="U1031">
        <v>803</v>
      </c>
      <c r="V1031">
        <v>138</v>
      </c>
      <c r="W1031">
        <v>133</v>
      </c>
      <c r="X1031">
        <v>134</v>
      </c>
      <c r="Y1031">
        <v>134</v>
      </c>
      <c r="Z1031">
        <v>131</v>
      </c>
      <c r="AA1031">
        <v>130</v>
      </c>
      <c r="AB1031">
        <v>151</v>
      </c>
      <c r="AC1031">
        <v>171</v>
      </c>
      <c r="AD1031">
        <v>126</v>
      </c>
      <c r="AE1031">
        <v>122</v>
      </c>
      <c r="AF1031">
        <v>112</v>
      </c>
      <c r="AG1031">
        <v>113</v>
      </c>
      <c r="AH1031">
        <v>267</v>
      </c>
      <c r="AI1031">
        <v>145</v>
      </c>
      <c r="AJ1031">
        <v>122</v>
      </c>
      <c r="AK1031">
        <v>8</v>
      </c>
      <c r="AL1031">
        <v>6</v>
      </c>
      <c r="AM1031">
        <v>2</v>
      </c>
      <c r="AN1031">
        <v>22622</v>
      </c>
      <c r="AO1031">
        <v>18051</v>
      </c>
      <c r="AP1031">
        <v>0</v>
      </c>
      <c r="AQ1031">
        <v>0</v>
      </c>
      <c r="AR1031">
        <v>75</v>
      </c>
      <c r="AS1031">
        <v>5660</v>
      </c>
      <c r="AT1031" t="s">
        <v>94</v>
      </c>
    </row>
    <row r="1032" spans="1:46" hidden="1" x14ac:dyDescent="0.3">
      <c r="A1032">
        <v>74772</v>
      </c>
      <c r="B1032" t="s">
        <v>2062</v>
      </c>
      <c r="C1032" t="s">
        <v>2063</v>
      </c>
      <c r="D1032">
        <v>208440.31200000001</v>
      </c>
      <c r="E1032">
        <v>2644092.2050000001</v>
      </c>
      <c r="F1032">
        <v>24</v>
      </c>
      <c r="G1032">
        <v>9</v>
      </c>
      <c r="H1032">
        <v>15</v>
      </c>
      <c r="I1032">
        <v>4</v>
      </c>
      <c r="J1032">
        <v>0</v>
      </c>
      <c r="K1032">
        <v>4</v>
      </c>
      <c r="L1032">
        <v>12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307</v>
      </c>
      <c r="T1032">
        <v>157</v>
      </c>
      <c r="U1032">
        <v>150</v>
      </c>
      <c r="V1032">
        <v>26</v>
      </c>
      <c r="W1032">
        <v>28</v>
      </c>
      <c r="X1032">
        <v>28</v>
      </c>
      <c r="Y1032">
        <v>25</v>
      </c>
      <c r="Z1032">
        <v>25</v>
      </c>
      <c r="AA1032">
        <v>17</v>
      </c>
      <c r="AB1032">
        <v>29</v>
      </c>
      <c r="AC1032">
        <v>26</v>
      </c>
      <c r="AD1032">
        <v>27</v>
      </c>
      <c r="AE1032">
        <v>26</v>
      </c>
      <c r="AF1032">
        <v>22</v>
      </c>
      <c r="AG1032">
        <v>28</v>
      </c>
      <c r="AH1032">
        <v>39</v>
      </c>
      <c r="AI1032">
        <v>17</v>
      </c>
      <c r="AJ1032">
        <v>22</v>
      </c>
      <c r="AK1032">
        <v>1</v>
      </c>
      <c r="AL1032">
        <v>1</v>
      </c>
      <c r="AM1032">
        <v>0</v>
      </c>
      <c r="AN1032">
        <v>26973</v>
      </c>
      <c r="AO1032">
        <v>10654</v>
      </c>
      <c r="AP1032">
        <v>0</v>
      </c>
      <c r="AQ1032">
        <v>0</v>
      </c>
      <c r="AR1032">
        <v>34</v>
      </c>
      <c r="AS1032">
        <v>2960</v>
      </c>
      <c r="AT1032" t="s">
        <v>94</v>
      </c>
    </row>
    <row r="1033" spans="1:46" hidden="1" x14ac:dyDescent="0.3">
      <c r="A1033">
        <v>74773</v>
      </c>
      <c r="B1033" t="s">
        <v>2064</v>
      </c>
      <c r="C1033" t="s">
        <v>2065</v>
      </c>
      <c r="D1033">
        <v>207944.24</v>
      </c>
      <c r="E1033">
        <v>2642814.355</v>
      </c>
      <c r="F1033">
        <v>22</v>
      </c>
      <c r="G1033">
        <v>6</v>
      </c>
      <c r="H1033">
        <v>16</v>
      </c>
      <c r="I1033">
        <v>4</v>
      </c>
      <c r="J1033">
        <v>2</v>
      </c>
      <c r="K1033">
        <v>2</v>
      </c>
      <c r="L1033">
        <v>12</v>
      </c>
      <c r="M1033">
        <v>2</v>
      </c>
      <c r="N1033">
        <v>2</v>
      </c>
      <c r="O1033">
        <v>2</v>
      </c>
      <c r="P1033">
        <v>2</v>
      </c>
      <c r="Q1033">
        <v>2</v>
      </c>
      <c r="R1033">
        <v>2</v>
      </c>
      <c r="S1033">
        <v>268</v>
      </c>
      <c r="T1033">
        <v>143</v>
      </c>
      <c r="U1033">
        <v>125</v>
      </c>
      <c r="V1033">
        <v>24</v>
      </c>
      <c r="W1033">
        <v>20</v>
      </c>
      <c r="X1033">
        <v>27</v>
      </c>
      <c r="Y1033">
        <v>26</v>
      </c>
      <c r="Z1033">
        <v>29</v>
      </c>
      <c r="AA1033">
        <v>23</v>
      </c>
      <c r="AB1033">
        <v>25</v>
      </c>
      <c r="AC1033">
        <v>20</v>
      </c>
      <c r="AD1033">
        <v>19</v>
      </c>
      <c r="AE1033">
        <v>19</v>
      </c>
      <c r="AF1033">
        <v>19</v>
      </c>
      <c r="AG1033">
        <v>17</v>
      </c>
      <c r="AH1033">
        <v>48</v>
      </c>
      <c r="AI1033">
        <v>23</v>
      </c>
      <c r="AJ1033">
        <v>25</v>
      </c>
      <c r="AK1033">
        <v>5</v>
      </c>
      <c r="AL1033">
        <v>3</v>
      </c>
      <c r="AM1033">
        <v>2</v>
      </c>
      <c r="AN1033">
        <v>30389</v>
      </c>
      <c r="AO1033">
        <v>9480</v>
      </c>
      <c r="AP1033">
        <v>0</v>
      </c>
      <c r="AQ1033">
        <v>0</v>
      </c>
      <c r="AR1033">
        <v>33</v>
      </c>
      <c r="AS1033">
        <v>2461</v>
      </c>
      <c r="AT1033" t="s">
        <v>94</v>
      </c>
    </row>
    <row r="1034" spans="1:46" hidden="1" x14ac:dyDescent="0.3">
      <c r="A1034">
        <v>74774</v>
      </c>
      <c r="B1034" t="s">
        <v>2066</v>
      </c>
      <c r="C1034" t="s">
        <v>2067</v>
      </c>
      <c r="D1034">
        <v>202046.98</v>
      </c>
      <c r="E1034">
        <v>2662068.56</v>
      </c>
      <c r="F1034">
        <v>45</v>
      </c>
      <c r="G1034">
        <v>13</v>
      </c>
      <c r="H1034">
        <v>32</v>
      </c>
      <c r="I1034">
        <v>0</v>
      </c>
      <c r="J1034">
        <v>0</v>
      </c>
      <c r="K1034">
        <v>0</v>
      </c>
      <c r="L1034">
        <v>24</v>
      </c>
      <c r="M1034">
        <v>4</v>
      </c>
      <c r="N1034">
        <v>4</v>
      </c>
      <c r="O1034">
        <v>5</v>
      </c>
      <c r="P1034">
        <v>4</v>
      </c>
      <c r="Q1034">
        <v>4</v>
      </c>
      <c r="R1034">
        <v>3</v>
      </c>
      <c r="S1034">
        <v>676</v>
      </c>
      <c r="T1034">
        <v>351</v>
      </c>
      <c r="U1034">
        <v>325</v>
      </c>
      <c r="V1034">
        <v>73</v>
      </c>
      <c r="W1034">
        <v>42</v>
      </c>
      <c r="X1034">
        <v>57</v>
      </c>
      <c r="Y1034">
        <v>59</v>
      </c>
      <c r="Z1034">
        <v>72</v>
      </c>
      <c r="AA1034">
        <v>69</v>
      </c>
      <c r="AB1034">
        <v>56</v>
      </c>
      <c r="AC1034">
        <v>55</v>
      </c>
      <c r="AD1034">
        <v>50</v>
      </c>
      <c r="AE1034">
        <v>58</v>
      </c>
      <c r="AF1034">
        <v>43</v>
      </c>
      <c r="AG1034">
        <v>42</v>
      </c>
      <c r="AH1034">
        <v>111</v>
      </c>
      <c r="AI1034">
        <v>57</v>
      </c>
      <c r="AJ1034">
        <v>54</v>
      </c>
      <c r="AK1034">
        <v>7</v>
      </c>
      <c r="AL1034">
        <v>5</v>
      </c>
      <c r="AM1034">
        <v>2</v>
      </c>
      <c r="AN1034">
        <v>12120</v>
      </c>
      <c r="AO1034">
        <v>7337</v>
      </c>
      <c r="AP1034">
        <v>0</v>
      </c>
      <c r="AQ1034">
        <v>0</v>
      </c>
      <c r="AR1034">
        <v>31</v>
      </c>
      <c r="AS1034">
        <v>3290</v>
      </c>
      <c r="AT1034" t="s">
        <v>94</v>
      </c>
    </row>
    <row r="1035" spans="1:46" hidden="1" x14ac:dyDescent="0.3">
      <c r="A1035">
        <v>74775</v>
      </c>
      <c r="B1035" t="s">
        <v>2068</v>
      </c>
      <c r="C1035" t="s">
        <v>2069</v>
      </c>
      <c r="D1035">
        <v>203953.49</v>
      </c>
      <c r="E1035">
        <v>2665215.58</v>
      </c>
      <c r="F1035">
        <v>69</v>
      </c>
      <c r="G1035">
        <v>15</v>
      </c>
      <c r="H1035">
        <v>54</v>
      </c>
      <c r="I1035">
        <v>4</v>
      </c>
      <c r="J1035">
        <v>1</v>
      </c>
      <c r="K1035">
        <v>3</v>
      </c>
      <c r="L1035">
        <v>40</v>
      </c>
      <c r="M1035">
        <v>6</v>
      </c>
      <c r="N1035">
        <v>9</v>
      </c>
      <c r="O1035">
        <v>7</v>
      </c>
      <c r="P1035">
        <v>6</v>
      </c>
      <c r="Q1035">
        <v>6</v>
      </c>
      <c r="R1035">
        <v>6</v>
      </c>
      <c r="S1035">
        <v>1075</v>
      </c>
      <c r="T1035">
        <v>558</v>
      </c>
      <c r="U1035">
        <v>517</v>
      </c>
      <c r="V1035">
        <v>85</v>
      </c>
      <c r="W1035">
        <v>91</v>
      </c>
      <c r="X1035">
        <v>114</v>
      </c>
      <c r="Y1035">
        <v>88</v>
      </c>
      <c r="Z1035">
        <v>109</v>
      </c>
      <c r="AA1035">
        <v>89</v>
      </c>
      <c r="AB1035">
        <v>83</v>
      </c>
      <c r="AC1035">
        <v>85</v>
      </c>
      <c r="AD1035">
        <v>90</v>
      </c>
      <c r="AE1035">
        <v>79</v>
      </c>
      <c r="AF1035">
        <v>77</v>
      </c>
      <c r="AG1035">
        <v>85</v>
      </c>
      <c r="AH1035">
        <v>167</v>
      </c>
      <c r="AI1035">
        <v>79</v>
      </c>
      <c r="AJ1035">
        <v>88</v>
      </c>
      <c r="AK1035">
        <v>1</v>
      </c>
      <c r="AL1035">
        <v>1</v>
      </c>
      <c r="AM1035">
        <v>0</v>
      </c>
      <c r="AN1035">
        <v>21620</v>
      </c>
      <c r="AO1035">
        <v>7880</v>
      </c>
      <c r="AP1035">
        <v>1</v>
      </c>
      <c r="AQ1035">
        <v>384</v>
      </c>
      <c r="AR1035">
        <v>64</v>
      </c>
      <c r="AS1035">
        <v>4782</v>
      </c>
      <c r="AT1035" t="s">
        <v>94</v>
      </c>
    </row>
    <row r="1036" spans="1:46" hidden="1" x14ac:dyDescent="0.3">
      <c r="A1036">
        <v>74776</v>
      </c>
      <c r="B1036" t="s">
        <v>2070</v>
      </c>
      <c r="C1036" t="s">
        <v>2071</v>
      </c>
      <c r="D1036">
        <v>207804.91</v>
      </c>
      <c r="E1036">
        <v>2638947.1860000002</v>
      </c>
      <c r="F1036">
        <v>37</v>
      </c>
      <c r="G1036">
        <v>8</v>
      </c>
      <c r="H1036">
        <v>29</v>
      </c>
      <c r="I1036">
        <v>4</v>
      </c>
      <c r="J1036">
        <v>1</v>
      </c>
      <c r="K1036">
        <v>3</v>
      </c>
      <c r="L1036">
        <v>20</v>
      </c>
      <c r="M1036">
        <v>3</v>
      </c>
      <c r="N1036">
        <v>3</v>
      </c>
      <c r="O1036">
        <v>4</v>
      </c>
      <c r="P1036">
        <v>3</v>
      </c>
      <c r="Q1036">
        <v>3</v>
      </c>
      <c r="R1036">
        <v>4</v>
      </c>
      <c r="S1036">
        <v>510</v>
      </c>
      <c r="T1036">
        <v>256</v>
      </c>
      <c r="U1036">
        <v>254</v>
      </c>
      <c r="V1036">
        <v>50</v>
      </c>
      <c r="W1036">
        <v>36</v>
      </c>
      <c r="X1036">
        <v>37</v>
      </c>
      <c r="Y1036">
        <v>40</v>
      </c>
      <c r="Z1036">
        <v>42</v>
      </c>
      <c r="AA1036">
        <v>57</v>
      </c>
      <c r="AB1036">
        <v>42</v>
      </c>
      <c r="AC1036">
        <v>40</v>
      </c>
      <c r="AD1036">
        <v>39</v>
      </c>
      <c r="AE1036">
        <v>41</v>
      </c>
      <c r="AF1036">
        <v>46</v>
      </c>
      <c r="AG1036">
        <v>40</v>
      </c>
      <c r="AH1036">
        <v>86</v>
      </c>
      <c r="AI1036">
        <v>49</v>
      </c>
      <c r="AJ1036">
        <v>37</v>
      </c>
      <c r="AK1036">
        <v>5</v>
      </c>
      <c r="AL1036">
        <v>1</v>
      </c>
      <c r="AM1036">
        <v>4</v>
      </c>
      <c r="AN1036">
        <v>19727</v>
      </c>
      <c r="AO1036">
        <v>11572</v>
      </c>
      <c r="AP1036">
        <v>1</v>
      </c>
      <c r="AQ1036">
        <v>339</v>
      </c>
      <c r="AR1036">
        <v>39</v>
      </c>
      <c r="AS1036">
        <v>4286</v>
      </c>
      <c r="AT1036" t="s">
        <v>94</v>
      </c>
    </row>
    <row r="1037" spans="1:46" hidden="1" x14ac:dyDescent="0.3">
      <c r="A1037">
        <v>74777</v>
      </c>
      <c r="B1037" t="s">
        <v>2072</v>
      </c>
      <c r="C1037" t="s">
        <v>2073</v>
      </c>
      <c r="D1037">
        <v>196645.01500000001</v>
      </c>
      <c r="E1037">
        <v>2651287.2749999999</v>
      </c>
      <c r="F1037">
        <v>55</v>
      </c>
      <c r="G1037">
        <v>15</v>
      </c>
      <c r="H1037">
        <v>40</v>
      </c>
      <c r="I1037">
        <v>3</v>
      </c>
      <c r="J1037">
        <v>0</v>
      </c>
      <c r="K1037">
        <v>3</v>
      </c>
      <c r="L1037">
        <v>30</v>
      </c>
      <c r="M1037">
        <v>5</v>
      </c>
      <c r="N1037">
        <v>5</v>
      </c>
      <c r="O1037">
        <v>5</v>
      </c>
      <c r="P1037">
        <v>5</v>
      </c>
      <c r="Q1037">
        <v>5</v>
      </c>
      <c r="R1037">
        <v>5</v>
      </c>
      <c r="S1037">
        <v>852</v>
      </c>
      <c r="T1037">
        <v>439</v>
      </c>
      <c r="U1037">
        <v>413</v>
      </c>
      <c r="V1037">
        <v>71</v>
      </c>
      <c r="W1037">
        <v>72</v>
      </c>
      <c r="X1037">
        <v>80</v>
      </c>
      <c r="Y1037">
        <v>61</v>
      </c>
      <c r="Z1037">
        <v>75</v>
      </c>
      <c r="AA1037">
        <v>69</v>
      </c>
      <c r="AB1037">
        <v>73</v>
      </c>
      <c r="AC1037">
        <v>68</v>
      </c>
      <c r="AD1037">
        <v>70</v>
      </c>
      <c r="AE1037">
        <v>71</v>
      </c>
      <c r="AF1037">
        <v>70</v>
      </c>
      <c r="AG1037">
        <v>72</v>
      </c>
      <c r="AH1037">
        <v>142</v>
      </c>
      <c r="AI1037">
        <v>69</v>
      </c>
      <c r="AJ1037">
        <v>73</v>
      </c>
      <c r="AK1037">
        <v>3</v>
      </c>
      <c r="AL1037">
        <v>2</v>
      </c>
      <c r="AM1037">
        <v>1</v>
      </c>
      <c r="AN1037">
        <v>25812</v>
      </c>
      <c r="AO1037">
        <v>12173</v>
      </c>
      <c r="AP1037">
        <v>0</v>
      </c>
      <c r="AQ1037">
        <v>0</v>
      </c>
      <c r="AR1037">
        <v>39</v>
      </c>
      <c r="AS1037">
        <v>3895</v>
      </c>
      <c r="AT1037" t="s">
        <v>94</v>
      </c>
    </row>
    <row r="1038" spans="1:46" hidden="1" x14ac:dyDescent="0.3">
      <c r="A1038">
        <v>74778</v>
      </c>
      <c r="B1038" t="s">
        <v>2074</v>
      </c>
      <c r="C1038" t="s">
        <v>2075</v>
      </c>
      <c r="D1038">
        <v>192866.079</v>
      </c>
      <c r="E1038">
        <v>2662378.64</v>
      </c>
      <c r="F1038">
        <v>2</v>
      </c>
      <c r="G1038">
        <v>0</v>
      </c>
      <c r="H1038">
        <v>2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27</v>
      </c>
      <c r="T1038">
        <v>13</v>
      </c>
      <c r="U1038">
        <v>14</v>
      </c>
      <c r="V1038">
        <v>13</v>
      </c>
      <c r="W1038">
        <v>14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8979</v>
      </c>
      <c r="AO1038">
        <v>1051</v>
      </c>
      <c r="AP1038">
        <v>0</v>
      </c>
      <c r="AQ1038">
        <v>0</v>
      </c>
      <c r="AR1038">
        <v>6</v>
      </c>
      <c r="AS1038">
        <v>447</v>
      </c>
      <c r="AT1038" t="s">
        <v>94</v>
      </c>
    </row>
    <row r="1039" spans="1:46" hidden="1" x14ac:dyDescent="0.3">
      <c r="A1039">
        <v>81313</v>
      </c>
      <c r="B1039" t="s">
        <v>2076</v>
      </c>
      <c r="C1039" t="s">
        <v>2077</v>
      </c>
      <c r="D1039">
        <v>219255.13</v>
      </c>
      <c r="E1039">
        <v>2639484.15</v>
      </c>
      <c r="F1039">
        <v>16</v>
      </c>
      <c r="G1039">
        <v>3</v>
      </c>
      <c r="H1039">
        <v>13</v>
      </c>
      <c r="I1039">
        <v>13</v>
      </c>
      <c r="J1039">
        <v>3</v>
      </c>
      <c r="K1039">
        <v>10</v>
      </c>
      <c r="L1039">
        <v>14</v>
      </c>
      <c r="M1039">
        <v>2</v>
      </c>
      <c r="N1039">
        <v>2</v>
      </c>
      <c r="O1039">
        <v>2</v>
      </c>
      <c r="P1039">
        <v>3</v>
      </c>
      <c r="Q1039">
        <v>2</v>
      </c>
      <c r="R1039">
        <v>3</v>
      </c>
      <c r="S1039">
        <v>391</v>
      </c>
      <c r="T1039">
        <v>225</v>
      </c>
      <c r="U1039">
        <v>166</v>
      </c>
      <c r="V1039">
        <v>37</v>
      </c>
      <c r="W1039">
        <v>25</v>
      </c>
      <c r="X1039">
        <v>33</v>
      </c>
      <c r="Y1039">
        <v>24</v>
      </c>
      <c r="Z1039">
        <v>39</v>
      </c>
      <c r="AA1039">
        <v>24</v>
      </c>
      <c r="AB1039">
        <v>39</v>
      </c>
      <c r="AC1039">
        <v>36</v>
      </c>
      <c r="AD1039">
        <v>43</v>
      </c>
      <c r="AE1039">
        <v>22</v>
      </c>
      <c r="AF1039">
        <v>34</v>
      </c>
      <c r="AG1039">
        <v>35</v>
      </c>
      <c r="AH1039">
        <v>70</v>
      </c>
      <c r="AI1039">
        <v>41</v>
      </c>
      <c r="AJ1039">
        <v>29</v>
      </c>
      <c r="AK1039">
        <v>2</v>
      </c>
      <c r="AL1039">
        <v>1</v>
      </c>
      <c r="AM1039">
        <v>1</v>
      </c>
      <c r="AT1039" t="s">
        <v>94</v>
      </c>
    </row>
    <row r="1040" spans="1:46" hidden="1" x14ac:dyDescent="0.3">
      <c r="A1040">
        <v>81601</v>
      </c>
      <c r="B1040" t="s">
        <v>2078</v>
      </c>
      <c r="C1040" t="s">
        <v>2079</v>
      </c>
      <c r="D1040">
        <v>244630.3</v>
      </c>
      <c r="E1040">
        <v>2655584.73</v>
      </c>
      <c r="F1040">
        <v>36</v>
      </c>
      <c r="G1040">
        <v>8</v>
      </c>
      <c r="H1040">
        <v>28</v>
      </c>
      <c r="I1040">
        <v>7</v>
      </c>
      <c r="J1040">
        <v>2</v>
      </c>
      <c r="K1040">
        <v>5</v>
      </c>
      <c r="L1040">
        <v>22</v>
      </c>
      <c r="M1040">
        <v>4</v>
      </c>
      <c r="N1040">
        <v>3</v>
      </c>
      <c r="O1040">
        <v>3</v>
      </c>
      <c r="P1040">
        <v>4</v>
      </c>
      <c r="Q1040">
        <v>4</v>
      </c>
      <c r="R1040">
        <v>4</v>
      </c>
      <c r="S1040">
        <v>646</v>
      </c>
      <c r="T1040">
        <v>369</v>
      </c>
      <c r="U1040">
        <v>277</v>
      </c>
      <c r="V1040">
        <v>45</v>
      </c>
      <c r="W1040">
        <v>39</v>
      </c>
      <c r="X1040">
        <v>50</v>
      </c>
      <c r="Y1040">
        <v>34</v>
      </c>
      <c r="Z1040">
        <v>60</v>
      </c>
      <c r="AA1040">
        <v>43</v>
      </c>
      <c r="AB1040">
        <v>67</v>
      </c>
      <c r="AC1040">
        <v>56</v>
      </c>
      <c r="AD1040">
        <v>80</v>
      </c>
      <c r="AE1040">
        <v>59</v>
      </c>
      <c r="AF1040">
        <v>67</v>
      </c>
      <c r="AG1040">
        <v>46</v>
      </c>
      <c r="AH1040">
        <v>133</v>
      </c>
      <c r="AI1040">
        <v>75</v>
      </c>
      <c r="AJ1040">
        <v>58</v>
      </c>
      <c r="AK1040">
        <v>2</v>
      </c>
      <c r="AL1040">
        <v>1</v>
      </c>
      <c r="AM1040">
        <v>1</v>
      </c>
      <c r="AN1040">
        <v>112551</v>
      </c>
      <c r="AO1040">
        <v>37695</v>
      </c>
      <c r="AP1040">
        <v>1</v>
      </c>
      <c r="AQ1040">
        <v>2288</v>
      </c>
      <c r="AR1040">
        <v>86</v>
      </c>
      <c r="AS1040">
        <v>11661</v>
      </c>
      <c r="AT1040" t="s">
        <v>94</v>
      </c>
    </row>
    <row r="1041" spans="1:46" hidden="1" x14ac:dyDescent="0.3">
      <c r="A1041">
        <v>81602</v>
      </c>
      <c r="B1041" t="s">
        <v>2080</v>
      </c>
      <c r="C1041" t="s">
        <v>2081</v>
      </c>
      <c r="D1041">
        <v>247300.43</v>
      </c>
      <c r="E1041">
        <v>2649405.37</v>
      </c>
      <c r="F1041">
        <v>18</v>
      </c>
      <c r="G1041">
        <v>4</v>
      </c>
      <c r="H1041">
        <v>14</v>
      </c>
      <c r="I1041">
        <v>0</v>
      </c>
      <c r="J1041">
        <v>0</v>
      </c>
      <c r="K1041">
        <v>0</v>
      </c>
      <c r="L1041">
        <v>6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155</v>
      </c>
      <c r="T1041">
        <v>97</v>
      </c>
      <c r="U1041">
        <v>58</v>
      </c>
      <c r="V1041">
        <v>10</v>
      </c>
      <c r="W1041">
        <v>6</v>
      </c>
      <c r="X1041">
        <v>8</v>
      </c>
      <c r="Y1041">
        <v>9</v>
      </c>
      <c r="Z1041">
        <v>19</v>
      </c>
      <c r="AA1041">
        <v>10</v>
      </c>
      <c r="AB1041">
        <v>18</v>
      </c>
      <c r="AC1041">
        <v>10</v>
      </c>
      <c r="AD1041">
        <v>17</v>
      </c>
      <c r="AE1041">
        <v>13</v>
      </c>
      <c r="AF1041">
        <v>25</v>
      </c>
      <c r="AG1041">
        <v>10</v>
      </c>
      <c r="AH1041">
        <v>36</v>
      </c>
      <c r="AI1041">
        <v>24</v>
      </c>
      <c r="AJ1041">
        <v>12</v>
      </c>
      <c r="AK1041">
        <v>6</v>
      </c>
      <c r="AL1041">
        <v>2</v>
      </c>
      <c r="AM1041">
        <v>4</v>
      </c>
      <c r="AN1041">
        <v>10314</v>
      </c>
      <c r="AO1041">
        <v>6105</v>
      </c>
      <c r="AP1041">
        <v>0</v>
      </c>
      <c r="AQ1041">
        <v>0</v>
      </c>
      <c r="AR1041">
        <v>10</v>
      </c>
      <c r="AS1041">
        <v>1132</v>
      </c>
      <c r="AT1041" t="s">
        <v>94</v>
      </c>
    </row>
    <row r="1042" spans="1:46" hidden="1" x14ac:dyDescent="0.3">
      <c r="A1042">
        <v>84601</v>
      </c>
      <c r="B1042" t="s">
        <v>2082</v>
      </c>
      <c r="C1042" t="s">
        <v>2083</v>
      </c>
      <c r="D1042">
        <v>217821</v>
      </c>
      <c r="E1042">
        <v>2644630</v>
      </c>
      <c r="F1042">
        <v>84</v>
      </c>
      <c r="G1042">
        <v>26</v>
      </c>
      <c r="H1042">
        <v>58</v>
      </c>
      <c r="I1042">
        <v>6</v>
      </c>
      <c r="J1042">
        <v>1</v>
      </c>
      <c r="K1042">
        <v>5</v>
      </c>
      <c r="L1042">
        <v>44</v>
      </c>
      <c r="M1042">
        <v>8</v>
      </c>
      <c r="N1042">
        <v>7</v>
      </c>
      <c r="O1042">
        <v>7</v>
      </c>
      <c r="P1042">
        <v>8</v>
      </c>
      <c r="Q1042">
        <v>7</v>
      </c>
      <c r="R1042">
        <v>7</v>
      </c>
      <c r="S1042">
        <v>1074</v>
      </c>
      <c r="T1042">
        <v>542</v>
      </c>
      <c r="U1042">
        <v>532</v>
      </c>
      <c r="V1042">
        <v>84</v>
      </c>
      <c r="W1042">
        <v>95</v>
      </c>
      <c r="X1042">
        <v>64</v>
      </c>
      <c r="Y1042">
        <v>79</v>
      </c>
      <c r="Z1042">
        <v>93</v>
      </c>
      <c r="AA1042">
        <v>86</v>
      </c>
      <c r="AB1042">
        <v>110</v>
      </c>
      <c r="AC1042">
        <v>88</v>
      </c>
      <c r="AD1042">
        <v>86</v>
      </c>
      <c r="AE1042">
        <v>96</v>
      </c>
      <c r="AF1042">
        <v>105</v>
      </c>
      <c r="AG1042">
        <v>88</v>
      </c>
      <c r="AH1042">
        <v>170</v>
      </c>
      <c r="AI1042">
        <v>87</v>
      </c>
      <c r="AJ1042">
        <v>83</v>
      </c>
      <c r="AK1042">
        <v>24</v>
      </c>
      <c r="AL1042">
        <v>17</v>
      </c>
      <c r="AM1042">
        <v>7</v>
      </c>
      <c r="AN1042">
        <v>33978</v>
      </c>
      <c r="AO1042">
        <v>18512</v>
      </c>
      <c r="AP1042">
        <v>1</v>
      </c>
      <c r="AQ1042">
        <v>1036</v>
      </c>
      <c r="AR1042">
        <v>98</v>
      </c>
      <c r="AS1042">
        <v>6208</v>
      </c>
      <c r="AT1042" t="s">
        <v>94</v>
      </c>
    </row>
    <row r="1043" spans="1:46" hidden="1" x14ac:dyDescent="0.3">
      <c r="A1043">
        <v>84602</v>
      </c>
      <c r="B1043" t="s">
        <v>1751</v>
      </c>
      <c r="C1043" t="s">
        <v>2084</v>
      </c>
      <c r="D1043">
        <v>218560</v>
      </c>
      <c r="E1043">
        <v>2645445</v>
      </c>
      <c r="F1043">
        <v>61</v>
      </c>
      <c r="G1043">
        <v>16</v>
      </c>
      <c r="H1043">
        <v>45</v>
      </c>
      <c r="I1043">
        <v>4</v>
      </c>
      <c r="J1043">
        <v>0</v>
      </c>
      <c r="K1043">
        <v>4</v>
      </c>
      <c r="L1043">
        <v>33</v>
      </c>
      <c r="M1043">
        <v>6</v>
      </c>
      <c r="N1043">
        <v>5</v>
      </c>
      <c r="O1043">
        <v>6</v>
      </c>
      <c r="P1043">
        <v>6</v>
      </c>
      <c r="Q1043">
        <v>5</v>
      </c>
      <c r="R1043">
        <v>5</v>
      </c>
      <c r="S1043">
        <v>861</v>
      </c>
      <c r="T1043">
        <v>440</v>
      </c>
      <c r="U1043">
        <v>421</v>
      </c>
      <c r="V1043">
        <v>74</v>
      </c>
      <c r="W1043">
        <v>90</v>
      </c>
      <c r="X1043">
        <v>71</v>
      </c>
      <c r="Y1043">
        <v>62</v>
      </c>
      <c r="Z1043">
        <v>88</v>
      </c>
      <c r="AA1043">
        <v>59</v>
      </c>
      <c r="AB1043">
        <v>81</v>
      </c>
      <c r="AC1043">
        <v>80</v>
      </c>
      <c r="AD1043">
        <v>66</v>
      </c>
      <c r="AE1043">
        <v>57</v>
      </c>
      <c r="AF1043">
        <v>60</v>
      </c>
      <c r="AG1043">
        <v>73</v>
      </c>
      <c r="AH1043">
        <v>131</v>
      </c>
      <c r="AI1043">
        <v>67</v>
      </c>
      <c r="AJ1043">
        <v>64</v>
      </c>
      <c r="AK1043">
        <v>17</v>
      </c>
      <c r="AL1043">
        <v>7</v>
      </c>
      <c r="AM1043">
        <v>10</v>
      </c>
      <c r="AN1043">
        <v>24940</v>
      </c>
      <c r="AO1043">
        <v>19409</v>
      </c>
      <c r="AP1043">
        <v>1</v>
      </c>
      <c r="AQ1043">
        <v>233</v>
      </c>
      <c r="AR1043">
        <v>88</v>
      </c>
      <c r="AS1043">
        <v>5131</v>
      </c>
      <c r="AT1043" t="s">
        <v>94</v>
      </c>
    </row>
    <row r="1044" spans="1:46" hidden="1" x14ac:dyDescent="0.3">
      <c r="A1044">
        <v>84603</v>
      </c>
      <c r="B1044" t="s">
        <v>1151</v>
      </c>
      <c r="C1044" t="s">
        <v>2085</v>
      </c>
      <c r="D1044">
        <v>216655</v>
      </c>
      <c r="E1044">
        <v>2647248</v>
      </c>
      <c r="F1044">
        <v>27</v>
      </c>
      <c r="G1044">
        <v>6</v>
      </c>
      <c r="H1044">
        <v>21</v>
      </c>
      <c r="I1044">
        <v>3</v>
      </c>
      <c r="J1044">
        <v>2</v>
      </c>
      <c r="K1044">
        <v>1</v>
      </c>
      <c r="L1044">
        <v>15</v>
      </c>
      <c r="M1044">
        <v>2</v>
      </c>
      <c r="N1044">
        <v>2</v>
      </c>
      <c r="O1044">
        <v>3</v>
      </c>
      <c r="P1044">
        <v>3</v>
      </c>
      <c r="Q1044">
        <v>2</v>
      </c>
      <c r="R1044">
        <v>3</v>
      </c>
      <c r="S1044">
        <v>331</v>
      </c>
      <c r="T1044">
        <v>162</v>
      </c>
      <c r="U1044">
        <v>169</v>
      </c>
      <c r="V1044">
        <v>26</v>
      </c>
      <c r="W1044">
        <v>26</v>
      </c>
      <c r="X1044">
        <v>23</v>
      </c>
      <c r="Y1044">
        <v>28</v>
      </c>
      <c r="Z1044">
        <v>29</v>
      </c>
      <c r="AA1044">
        <v>27</v>
      </c>
      <c r="AB1044">
        <v>35</v>
      </c>
      <c r="AC1044">
        <v>24</v>
      </c>
      <c r="AD1044">
        <v>25</v>
      </c>
      <c r="AE1044">
        <v>26</v>
      </c>
      <c r="AF1044">
        <v>24</v>
      </c>
      <c r="AG1044">
        <v>38</v>
      </c>
      <c r="AH1044">
        <v>51</v>
      </c>
      <c r="AI1044">
        <v>31</v>
      </c>
      <c r="AJ1044">
        <v>20</v>
      </c>
      <c r="AK1044">
        <v>24</v>
      </c>
      <c r="AL1044">
        <v>15</v>
      </c>
      <c r="AM1044">
        <v>9</v>
      </c>
      <c r="AN1044">
        <v>28594</v>
      </c>
      <c r="AO1044">
        <v>6259</v>
      </c>
      <c r="AP1044">
        <v>1</v>
      </c>
      <c r="AQ1044">
        <v>1890</v>
      </c>
      <c r="AR1044">
        <v>28</v>
      </c>
      <c r="AS1044">
        <v>2289</v>
      </c>
      <c r="AT1044" t="s">
        <v>94</v>
      </c>
    </row>
    <row r="1045" spans="1:46" hidden="1" x14ac:dyDescent="0.3">
      <c r="A1045">
        <v>84604</v>
      </c>
      <c r="B1045" t="s">
        <v>2086</v>
      </c>
      <c r="C1045" t="s">
        <v>2087</v>
      </c>
      <c r="D1045">
        <v>217003</v>
      </c>
      <c r="E1045">
        <v>2648880</v>
      </c>
      <c r="F1045">
        <v>11</v>
      </c>
      <c r="G1045">
        <v>4</v>
      </c>
      <c r="H1045">
        <v>7</v>
      </c>
      <c r="I1045">
        <v>1</v>
      </c>
      <c r="J1045">
        <v>0</v>
      </c>
      <c r="K1045">
        <v>1</v>
      </c>
      <c r="L1045">
        <v>6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56</v>
      </c>
      <c r="T1045">
        <v>30</v>
      </c>
      <c r="U1045">
        <v>26</v>
      </c>
      <c r="V1045">
        <v>4</v>
      </c>
      <c r="W1045">
        <v>6</v>
      </c>
      <c r="X1045">
        <v>2</v>
      </c>
      <c r="Y1045">
        <v>7</v>
      </c>
      <c r="Z1045">
        <v>5</v>
      </c>
      <c r="AA1045">
        <v>5</v>
      </c>
      <c r="AB1045">
        <v>8</v>
      </c>
      <c r="AC1045">
        <v>2</v>
      </c>
      <c r="AD1045">
        <v>7</v>
      </c>
      <c r="AE1045">
        <v>3</v>
      </c>
      <c r="AF1045">
        <v>4</v>
      </c>
      <c r="AG1045">
        <v>3</v>
      </c>
      <c r="AH1045">
        <v>13</v>
      </c>
      <c r="AI1045">
        <v>9</v>
      </c>
      <c r="AJ1045">
        <v>4</v>
      </c>
      <c r="AK1045">
        <v>1</v>
      </c>
      <c r="AL1045">
        <v>1</v>
      </c>
      <c r="AM1045">
        <v>0</v>
      </c>
      <c r="AN1045">
        <v>10847</v>
      </c>
      <c r="AO1045">
        <v>2713</v>
      </c>
      <c r="AP1045">
        <v>1</v>
      </c>
      <c r="AQ1045">
        <v>862</v>
      </c>
      <c r="AR1045">
        <v>19</v>
      </c>
      <c r="AS1045">
        <v>1189</v>
      </c>
      <c r="AT1045" t="s">
        <v>94</v>
      </c>
    </row>
    <row r="1046" spans="1:46" hidden="1" x14ac:dyDescent="0.3">
      <c r="A1046">
        <v>84605</v>
      </c>
      <c r="B1046" t="s">
        <v>2088</v>
      </c>
      <c r="C1046" t="s">
        <v>2089</v>
      </c>
      <c r="D1046">
        <v>213209</v>
      </c>
      <c r="E1046">
        <v>2646757</v>
      </c>
      <c r="F1046">
        <v>11</v>
      </c>
      <c r="G1046">
        <v>6</v>
      </c>
      <c r="H1046">
        <v>5</v>
      </c>
      <c r="I1046">
        <v>0</v>
      </c>
      <c r="J1046">
        <v>0</v>
      </c>
      <c r="K1046">
        <v>0</v>
      </c>
      <c r="L1046">
        <v>6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35</v>
      </c>
      <c r="T1046">
        <v>20</v>
      </c>
      <c r="U1046">
        <v>15</v>
      </c>
      <c r="V1046">
        <v>3</v>
      </c>
      <c r="W1046">
        <v>1</v>
      </c>
      <c r="X1046">
        <v>4</v>
      </c>
      <c r="Y1046">
        <v>3</v>
      </c>
      <c r="Z1046">
        <v>1</v>
      </c>
      <c r="AA1046">
        <v>3</v>
      </c>
      <c r="AB1046">
        <v>1</v>
      </c>
      <c r="AC1046">
        <v>3</v>
      </c>
      <c r="AD1046">
        <v>7</v>
      </c>
      <c r="AE1046">
        <v>2</v>
      </c>
      <c r="AF1046">
        <v>4</v>
      </c>
      <c r="AG1046">
        <v>3</v>
      </c>
      <c r="AH1046">
        <v>10</v>
      </c>
      <c r="AI1046">
        <v>5</v>
      </c>
      <c r="AJ1046">
        <v>5</v>
      </c>
      <c r="AK1046">
        <v>2</v>
      </c>
      <c r="AL1046">
        <v>1</v>
      </c>
      <c r="AM1046">
        <v>1</v>
      </c>
      <c r="AN1046">
        <v>12950</v>
      </c>
      <c r="AO1046">
        <v>2655</v>
      </c>
      <c r="AP1046">
        <v>1</v>
      </c>
      <c r="AQ1046">
        <v>162</v>
      </c>
      <c r="AR1046">
        <v>11</v>
      </c>
      <c r="AS1046">
        <v>756</v>
      </c>
      <c r="AT1046" t="s">
        <v>94</v>
      </c>
    </row>
    <row r="1047" spans="1:46" hidden="1" x14ac:dyDescent="0.3">
      <c r="A1047">
        <v>84606</v>
      </c>
      <c r="B1047" t="s">
        <v>1928</v>
      </c>
      <c r="C1047" t="s">
        <v>2090</v>
      </c>
      <c r="D1047">
        <v>218747</v>
      </c>
      <c r="E1047">
        <v>2647581</v>
      </c>
      <c r="F1047">
        <v>11</v>
      </c>
      <c r="G1047">
        <v>2</v>
      </c>
      <c r="H1047">
        <v>9</v>
      </c>
      <c r="I1047">
        <v>2</v>
      </c>
      <c r="J1047">
        <v>0</v>
      </c>
      <c r="K1047">
        <v>2</v>
      </c>
      <c r="L1047">
        <v>6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121</v>
      </c>
      <c r="T1047">
        <v>73</v>
      </c>
      <c r="U1047">
        <v>48</v>
      </c>
      <c r="V1047">
        <v>13</v>
      </c>
      <c r="W1047">
        <v>11</v>
      </c>
      <c r="X1047">
        <v>14</v>
      </c>
      <c r="Y1047">
        <v>5</v>
      </c>
      <c r="Z1047">
        <v>11</v>
      </c>
      <c r="AA1047">
        <v>7</v>
      </c>
      <c r="AB1047">
        <v>14</v>
      </c>
      <c r="AC1047">
        <v>12</v>
      </c>
      <c r="AD1047">
        <v>8</v>
      </c>
      <c r="AE1047">
        <v>8</v>
      </c>
      <c r="AF1047">
        <v>13</v>
      </c>
      <c r="AG1047">
        <v>5</v>
      </c>
      <c r="AH1047">
        <v>20</v>
      </c>
      <c r="AI1047">
        <v>6</v>
      </c>
      <c r="AJ1047">
        <v>14</v>
      </c>
      <c r="AK1047">
        <v>0</v>
      </c>
      <c r="AL1047">
        <v>0</v>
      </c>
      <c r="AM1047">
        <v>0</v>
      </c>
      <c r="AN1047">
        <v>16548</v>
      </c>
      <c r="AO1047">
        <v>5842</v>
      </c>
      <c r="AP1047">
        <v>1</v>
      </c>
      <c r="AQ1047">
        <v>2169</v>
      </c>
      <c r="AR1047">
        <v>28</v>
      </c>
      <c r="AS1047">
        <v>1710</v>
      </c>
      <c r="AT1047" t="s">
        <v>94</v>
      </c>
    </row>
    <row r="1048" spans="1:46" hidden="1" x14ac:dyDescent="0.3">
      <c r="A1048">
        <v>84607</v>
      </c>
      <c r="B1048" t="s">
        <v>2091</v>
      </c>
      <c r="C1048" t="s">
        <v>2092</v>
      </c>
      <c r="D1048">
        <v>218552.67</v>
      </c>
      <c r="E1048">
        <v>2649806.5099999998</v>
      </c>
      <c r="F1048">
        <v>69</v>
      </c>
      <c r="G1048">
        <v>19</v>
      </c>
      <c r="H1048">
        <v>50</v>
      </c>
      <c r="I1048">
        <v>4</v>
      </c>
      <c r="J1048">
        <v>1</v>
      </c>
      <c r="K1048">
        <v>3</v>
      </c>
      <c r="L1048">
        <v>34</v>
      </c>
      <c r="M1048">
        <v>6</v>
      </c>
      <c r="N1048">
        <v>5</v>
      </c>
      <c r="O1048">
        <v>6</v>
      </c>
      <c r="P1048">
        <v>6</v>
      </c>
      <c r="Q1048">
        <v>6</v>
      </c>
      <c r="R1048">
        <v>5</v>
      </c>
      <c r="S1048">
        <v>891</v>
      </c>
      <c r="T1048">
        <v>452</v>
      </c>
      <c r="U1048">
        <v>439</v>
      </c>
      <c r="V1048">
        <v>70</v>
      </c>
      <c r="W1048">
        <v>74</v>
      </c>
      <c r="X1048">
        <v>70</v>
      </c>
      <c r="Y1048">
        <v>65</v>
      </c>
      <c r="Z1048">
        <v>85</v>
      </c>
      <c r="AA1048">
        <v>71</v>
      </c>
      <c r="AB1048">
        <v>75</v>
      </c>
      <c r="AC1048">
        <v>87</v>
      </c>
      <c r="AD1048">
        <v>82</v>
      </c>
      <c r="AE1048">
        <v>86</v>
      </c>
      <c r="AF1048">
        <v>70</v>
      </c>
      <c r="AG1048">
        <v>56</v>
      </c>
      <c r="AH1048">
        <v>155</v>
      </c>
      <c r="AI1048">
        <v>98</v>
      </c>
      <c r="AJ1048">
        <v>57</v>
      </c>
      <c r="AK1048">
        <v>7</v>
      </c>
      <c r="AL1048">
        <v>1</v>
      </c>
      <c r="AM1048">
        <v>6</v>
      </c>
      <c r="AN1048">
        <v>31428</v>
      </c>
      <c r="AO1048">
        <v>10145</v>
      </c>
      <c r="AP1048">
        <v>1</v>
      </c>
      <c r="AQ1048">
        <v>630</v>
      </c>
      <c r="AR1048">
        <v>64</v>
      </c>
      <c r="AS1048">
        <v>6210</v>
      </c>
      <c r="AT1048" t="s">
        <v>94</v>
      </c>
    </row>
    <row r="1049" spans="1:46" hidden="1" x14ac:dyDescent="0.3">
      <c r="A1049">
        <v>84608</v>
      </c>
      <c r="B1049" t="s">
        <v>2093</v>
      </c>
      <c r="C1049" t="s">
        <v>2094</v>
      </c>
      <c r="D1049">
        <v>219160.68</v>
      </c>
      <c r="E1049">
        <v>2649080.91</v>
      </c>
      <c r="F1049">
        <v>25</v>
      </c>
      <c r="G1049">
        <v>8</v>
      </c>
      <c r="H1049">
        <v>17</v>
      </c>
      <c r="I1049">
        <v>3</v>
      </c>
      <c r="J1049">
        <v>0</v>
      </c>
      <c r="K1049">
        <v>3</v>
      </c>
      <c r="L1049">
        <v>12</v>
      </c>
      <c r="M1049">
        <v>2</v>
      </c>
      <c r="N1049">
        <v>2</v>
      </c>
      <c r="O1049">
        <v>2</v>
      </c>
      <c r="P1049">
        <v>2</v>
      </c>
      <c r="Q1049">
        <v>2</v>
      </c>
      <c r="R1049">
        <v>2</v>
      </c>
      <c r="S1049">
        <v>192</v>
      </c>
      <c r="T1049">
        <v>109</v>
      </c>
      <c r="U1049">
        <v>83</v>
      </c>
      <c r="V1049">
        <v>15</v>
      </c>
      <c r="W1049">
        <v>14</v>
      </c>
      <c r="X1049">
        <v>20</v>
      </c>
      <c r="Y1049">
        <v>13</v>
      </c>
      <c r="Z1049">
        <v>21</v>
      </c>
      <c r="AA1049">
        <v>14</v>
      </c>
      <c r="AB1049">
        <v>13</v>
      </c>
      <c r="AC1049">
        <v>19</v>
      </c>
      <c r="AD1049">
        <v>17</v>
      </c>
      <c r="AE1049">
        <v>12</v>
      </c>
      <c r="AF1049">
        <v>23</v>
      </c>
      <c r="AG1049">
        <v>11</v>
      </c>
      <c r="AH1049">
        <v>32</v>
      </c>
      <c r="AI1049">
        <v>16</v>
      </c>
      <c r="AJ1049">
        <v>16</v>
      </c>
      <c r="AK1049">
        <v>1</v>
      </c>
      <c r="AL1049">
        <v>1</v>
      </c>
      <c r="AM1049">
        <v>0</v>
      </c>
      <c r="AN1049">
        <v>20599</v>
      </c>
      <c r="AO1049">
        <v>5391</v>
      </c>
      <c r="AP1049">
        <v>1</v>
      </c>
      <c r="AQ1049">
        <v>554</v>
      </c>
      <c r="AR1049">
        <v>25</v>
      </c>
      <c r="AS1049">
        <v>1796</v>
      </c>
      <c r="AT1049" t="s">
        <v>94</v>
      </c>
    </row>
    <row r="1050" spans="1:46" hidden="1" x14ac:dyDescent="0.3">
      <c r="A1050">
        <v>84609</v>
      </c>
      <c r="B1050" t="s">
        <v>1088</v>
      </c>
      <c r="C1050" t="s">
        <v>2095</v>
      </c>
      <c r="D1050">
        <v>213133</v>
      </c>
      <c r="E1050">
        <v>2644792</v>
      </c>
      <c r="F1050">
        <v>11</v>
      </c>
      <c r="G1050">
        <v>3</v>
      </c>
      <c r="H1050">
        <v>8</v>
      </c>
      <c r="I1050">
        <v>1</v>
      </c>
      <c r="J1050">
        <v>0</v>
      </c>
      <c r="K1050">
        <v>1</v>
      </c>
      <c r="L1050">
        <v>6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74</v>
      </c>
      <c r="T1050">
        <v>42</v>
      </c>
      <c r="U1050">
        <v>32</v>
      </c>
      <c r="V1050">
        <v>8</v>
      </c>
      <c r="W1050">
        <v>3</v>
      </c>
      <c r="X1050">
        <v>10</v>
      </c>
      <c r="Y1050">
        <v>5</v>
      </c>
      <c r="Z1050">
        <v>9</v>
      </c>
      <c r="AA1050">
        <v>5</v>
      </c>
      <c r="AB1050">
        <v>7</v>
      </c>
      <c r="AC1050">
        <v>5</v>
      </c>
      <c r="AD1050">
        <v>6</v>
      </c>
      <c r="AE1050">
        <v>9</v>
      </c>
      <c r="AF1050">
        <v>2</v>
      </c>
      <c r="AG1050">
        <v>5</v>
      </c>
      <c r="AH1050">
        <v>7</v>
      </c>
      <c r="AI1050">
        <v>5</v>
      </c>
      <c r="AJ1050">
        <v>2</v>
      </c>
      <c r="AK1050">
        <v>4</v>
      </c>
      <c r="AL1050">
        <v>3</v>
      </c>
      <c r="AM1050">
        <v>1</v>
      </c>
      <c r="AN1050">
        <v>15414</v>
      </c>
      <c r="AO1050">
        <v>3014</v>
      </c>
      <c r="AP1050">
        <v>0</v>
      </c>
      <c r="AQ1050">
        <v>0</v>
      </c>
      <c r="AR1050">
        <v>17</v>
      </c>
      <c r="AS1050">
        <v>1534</v>
      </c>
      <c r="AT1050" t="s">
        <v>94</v>
      </c>
    </row>
    <row r="1051" spans="1:46" hidden="1" x14ac:dyDescent="0.3">
      <c r="A1051">
        <v>84610</v>
      </c>
      <c r="B1051" t="s">
        <v>2096</v>
      </c>
      <c r="C1051" t="s">
        <v>2097</v>
      </c>
      <c r="D1051">
        <v>216198</v>
      </c>
      <c r="E1051">
        <v>2648503</v>
      </c>
      <c r="F1051">
        <v>11</v>
      </c>
      <c r="G1051">
        <v>4</v>
      </c>
      <c r="H1051">
        <v>7</v>
      </c>
      <c r="I1051">
        <v>2</v>
      </c>
      <c r="J1051">
        <v>0</v>
      </c>
      <c r="K1051">
        <v>2</v>
      </c>
      <c r="L1051">
        <v>6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130</v>
      </c>
      <c r="T1051">
        <v>73</v>
      </c>
      <c r="U1051">
        <v>57</v>
      </c>
      <c r="V1051">
        <v>15</v>
      </c>
      <c r="W1051">
        <v>9</v>
      </c>
      <c r="X1051">
        <v>16</v>
      </c>
      <c r="Y1051">
        <v>6</v>
      </c>
      <c r="Z1051">
        <v>11</v>
      </c>
      <c r="AA1051">
        <v>12</v>
      </c>
      <c r="AB1051">
        <v>11</v>
      </c>
      <c r="AC1051">
        <v>7</v>
      </c>
      <c r="AD1051">
        <v>9</v>
      </c>
      <c r="AE1051">
        <v>10</v>
      </c>
      <c r="AF1051">
        <v>11</v>
      </c>
      <c r="AG1051">
        <v>13</v>
      </c>
      <c r="AH1051">
        <v>21</v>
      </c>
      <c r="AI1051">
        <v>11</v>
      </c>
      <c r="AJ1051">
        <v>10</v>
      </c>
      <c r="AK1051">
        <v>7</v>
      </c>
      <c r="AL1051">
        <v>1</v>
      </c>
      <c r="AM1051">
        <v>6</v>
      </c>
      <c r="AN1051">
        <v>7388</v>
      </c>
      <c r="AO1051">
        <v>5152</v>
      </c>
      <c r="AP1051">
        <v>0</v>
      </c>
      <c r="AQ1051">
        <v>0</v>
      </c>
      <c r="AR1051">
        <v>26</v>
      </c>
      <c r="AS1051">
        <v>2417</v>
      </c>
      <c r="AT1051" t="s">
        <v>94</v>
      </c>
    </row>
    <row r="1052" spans="1:46" hidden="1" x14ac:dyDescent="0.3">
      <c r="A1052">
        <v>84611</v>
      </c>
      <c r="B1052" t="s">
        <v>2098</v>
      </c>
      <c r="C1052" t="s">
        <v>2099</v>
      </c>
      <c r="D1052">
        <v>217168</v>
      </c>
      <c r="E1052">
        <v>2645395</v>
      </c>
      <c r="F1052">
        <v>29</v>
      </c>
      <c r="G1052">
        <v>10</v>
      </c>
      <c r="H1052">
        <v>19</v>
      </c>
      <c r="I1052">
        <v>3</v>
      </c>
      <c r="J1052">
        <v>0</v>
      </c>
      <c r="K1052">
        <v>3</v>
      </c>
      <c r="L1052">
        <v>14</v>
      </c>
      <c r="M1052">
        <v>2</v>
      </c>
      <c r="N1052">
        <v>2</v>
      </c>
      <c r="O1052">
        <v>3</v>
      </c>
      <c r="P1052">
        <v>3</v>
      </c>
      <c r="Q1052">
        <v>2</v>
      </c>
      <c r="R1052">
        <v>2</v>
      </c>
      <c r="S1052">
        <v>290</v>
      </c>
      <c r="T1052">
        <v>143</v>
      </c>
      <c r="U1052">
        <v>147</v>
      </c>
      <c r="V1052">
        <v>22</v>
      </c>
      <c r="W1052">
        <v>24</v>
      </c>
      <c r="X1052">
        <v>20</v>
      </c>
      <c r="Y1052">
        <v>22</v>
      </c>
      <c r="Z1052">
        <v>21</v>
      </c>
      <c r="AA1052">
        <v>34</v>
      </c>
      <c r="AB1052">
        <v>32</v>
      </c>
      <c r="AC1052">
        <v>24</v>
      </c>
      <c r="AD1052">
        <v>21</v>
      </c>
      <c r="AE1052">
        <v>21</v>
      </c>
      <c r="AF1052">
        <v>27</v>
      </c>
      <c r="AG1052">
        <v>22</v>
      </c>
      <c r="AH1052">
        <v>49</v>
      </c>
      <c r="AI1052">
        <v>26</v>
      </c>
      <c r="AJ1052">
        <v>23</v>
      </c>
      <c r="AK1052">
        <v>9</v>
      </c>
      <c r="AL1052">
        <v>3</v>
      </c>
      <c r="AM1052">
        <v>6</v>
      </c>
      <c r="AN1052">
        <v>21205</v>
      </c>
      <c r="AO1052">
        <v>8523</v>
      </c>
      <c r="AP1052">
        <v>1</v>
      </c>
      <c r="AQ1052">
        <v>1107</v>
      </c>
      <c r="AR1052">
        <v>26</v>
      </c>
      <c r="AS1052">
        <v>1863</v>
      </c>
      <c r="AT1052" t="s">
        <v>94</v>
      </c>
    </row>
    <row r="1053" spans="1:46" hidden="1" x14ac:dyDescent="0.3">
      <c r="A1053">
        <v>84612</v>
      </c>
      <c r="B1053" t="s">
        <v>2100</v>
      </c>
      <c r="C1053" t="s">
        <v>2101</v>
      </c>
      <c r="D1053">
        <v>217892</v>
      </c>
      <c r="E1053">
        <v>2643575</v>
      </c>
      <c r="F1053">
        <v>25</v>
      </c>
      <c r="G1053">
        <v>9</v>
      </c>
      <c r="H1053">
        <v>16</v>
      </c>
      <c r="I1053">
        <v>2</v>
      </c>
      <c r="J1053">
        <v>0</v>
      </c>
      <c r="K1053">
        <v>2</v>
      </c>
      <c r="L1053">
        <v>14</v>
      </c>
      <c r="M1053">
        <v>3</v>
      </c>
      <c r="N1053">
        <v>3</v>
      </c>
      <c r="O1053">
        <v>2</v>
      </c>
      <c r="P1053">
        <v>2</v>
      </c>
      <c r="Q1053">
        <v>2</v>
      </c>
      <c r="R1053">
        <v>2</v>
      </c>
      <c r="S1053">
        <v>284</v>
      </c>
      <c r="T1053">
        <v>151</v>
      </c>
      <c r="U1053">
        <v>133</v>
      </c>
      <c r="V1053">
        <v>35</v>
      </c>
      <c r="W1053">
        <v>35</v>
      </c>
      <c r="X1053">
        <v>29</v>
      </c>
      <c r="Y1053">
        <v>30</v>
      </c>
      <c r="Z1053">
        <v>25</v>
      </c>
      <c r="AA1053">
        <v>16</v>
      </c>
      <c r="AB1053">
        <v>23</v>
      </c>
      <c r="AC1053">
        <v>24</v>
      </c>
      <c r="AD1053">
        <v>19</v>
      </c>
      <c r="AE1053">
        <v>15</v>
      </c>
      <c r="AF1053">
        <v>20</v>
      </c>
      <c r="AG1053">
        <v>13</v>
      </c>
      <c r="AH1053">
        <v>26</v>
      </c>
      <c r="AI1053">
        <v>12</v>
      </c>
      <c r="AJ1053">
        <v>14</v>
      </c>
      <c r="AK1053">
        <v>13</v>
      </c>
      <c r="AL1053">
        <v>3</v>
      </c>
      <c r="AM1053">
        <v>10</v>
      </c>
      <c r="AN1053">
        <v>21339</v>
      </c>
      <c r="AO1053">
        <v>4395</v>
      </c>
      <c r="AP1053">
        <v>0</v>
      </c>
      <c r="AQ1053">
        <v>0</v>
      </c>
      <c r="AR1053">
        <v>20</v>
      </c>
      <c r="AS1053">
        <v>1892</v>
      </c>
      <c r="AT1053" t="s">
        <v>94</v>
      </c>
    </row>
    <row r="1054" spans="1:46" hidden="1" x14ac:dyDescent="0.3">
      <c r="A1054">
        <v>84613</v>
      </c>
      <c r="B1054" t="s">
        <v>543</v>
      </c>
      <c r="C1054" t="s">
        <v>2102</v>
      </c>
      <c r="D1054">
        <v>219710</v>
      </c>
      <c r="E1054">
        <v>2648589</v>
      </c>
      <c r="F1054">
        <v>11</v>
      </c>
      <c r="G1054">
        <v>3</v>
      </c>
      <c r="H1054">
        <v>8</v>
      </c>
      <c r="I1054">
        <v>1</v>
      </c>
      <c r="J1054">
        <v>0</v>
      </c>
      <c r="K1054">
        <v>1</v>
      </c>
      <c r="L1054">
        <v>6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67</v>
      </c>
      <c r="T1054">
        <v>42</v>
      </c>
      <c r="U1054">
        <v>25</v>
      </c>
      <c r="V1054">
        <v>6</v>
      </c>
      <c r="W1054">
        <v>5</v>
      </c>
      <c r="X1054">
        <v>7</v>
      </c>
      <c r="Y1054">
        <v>1</v>
      </c>
      <c r="Z1054">
        <v>8</v>
      </c>
      <c r="AA1054">
        <v>4</v>
      </c>
      <c r="AB1054">
        <v>7</v>
      </c>
      <c r="AC1054">
        <v>5</v>
      </c>
      <c r="AD1054">
        <v>8</v>
      </c>
      <c r="AE1054">
        <v>6</v>
      </c>
      <c r="AF1054">
        <v>6</v>
      </c>
      <c r="AG1054">
        <v>4</v>
      </c>
      <c r="AH1054">
        <v>15</v>
      </c>
      <c r="AI1054">
        <v>10</v>
      </c>
      <c r="AJ1054">
        <v>5</v>
      </c>
      <c r="AK1054">
        <v>0</v>
      </c>
      <c r="AL1054">
        <v>0</v>
      </c>
      <c r="AM1054">
        <v>0</v>
      </c>
      <c r="AN1054">
        <v>22892</v>
      </c>
      <c r="AO1054">
        <v>4326</v>
      </c>
      <c r="AP1054">
        <v>1</v>
      </c>
      <c r="AQ1054">
        <v>340</v>
      </c>
      <c r="AR1054">
        <v>15</v>
      </c>
      <c r="AS1054">
        <v>1153</v>
      </c>
      <c r="AT1054" t="s">
        <v>94</v>
      </c>
    </row>
    <row r="1055" spans="1:46" hidden="1" x14ac:dyDescent="0.3">
      <c r="A1055">
        <v>84614</v>
      </c>
      <c r="B1055" t="s">
        <v>2103</v>
      </c>
      <c r="C1055" t="s">
        <v>2104</v>
      </c>
      <c r="D1055">
        <v>220786</v>
      </c>
      <c r="E1055">
        <v>2643056</v>
      </c>
      <c r="F1055">
        <v>11</v>
      </c>
      <c r="G1055">
        <v>3</v>
      </c>
      <c r="H1055">
        <v>8</v>
      </c>
      <c r="I1055">
        <v>1</v>
      </c>
      <c r="J1055">
        <v>0</v>
      </c>
      <c r="K1055">
        <v>1</v>
      </c>
      <c r="L1055">
        <v>6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41</v>
      </c>
      <c r="T1055">
        <v>35</v>
      </c>
      <c r="U1055">
        <v>6</v>
      </c>
      <c r="V1055">
        <v>1</v>
      </c>
      <c r="W1055">
        <v>0</v>
      </c>
      <c r="X1055">
        <v>4</v>
      </c>
      <c r="Y1055">
        <v>3</v>
      </c>
      <c r="Z1055">
        <v>7</v>
      </c>
      <c r="AA1055">
        <v>2</v>
      </c>
      <c r="AB1055">
        <v>12</v>
      </c>
      <c r="AC1055">
        <v>1</v>
      </c>
      <c r="AD1055">
        <v>5</v>
      </c>
      <c r="AE1055">
        <v>0</v>
      </c>
      <c r="AF1055">
        <v>6</v>
      </c>
      <c r="AG1055">
        <v>0</v>
      </c>
      <c r="AH1055">
        <v>13</v>
      </c>
      <c r="AI1055">
        <v>10</v>
      </c>
      <c r="AJ1055">
        <v>3</v>
      </c>
      <c r="AK1055">
        <v>27</v>
      </c>
      <c r="AL1055">
        <v>25</v>
      </c>
      <c r="AM1055">
        <v>2</v>
      </c>
      <c r="AN1055">
        <v>10133</v>
      </c>
      <c r="AO1055">
        <v>2621</v>
      </c>
      <c r="AP1055">
        <v>0</v>
      </c>
      <c r="AQ1055">
        <v>0</v>
      </c>
      <c r="AR1055">
        <v>13</v>
      </c>
      <c r="AS1055">
        <v>971</v>
      </c>
      <c r="AT1055" t="s">
        <v>94</v>
      </c>
    </row>
    <row r="1056" spans="1:46" hidden="1" x14ac:dyDescent="0.3">
      <c r="A1056">
        <v>84615</v>
      </c>
      <c r="B1056" t="s">
        <v>2105</v>
      </c>
      <c r="C1056" t="s">
        <v>2106</v>
      </c>
      <c r="D1056">
        <v>246572.83</v>
      </c>
      <c r="E1056">
        <v>2651484.17</v>
      </c>
      <c r="F1056">
        <v>86</v>
      </c>
      <c r="G1056">
        <v>28</v>
      </c>
      <c r="H1056">
        <v>58</v>
      </c>
      <c r="I1056">
        <v>6</v>
      </c>
      <c r="J1056">
        <v>0</v>
      </c>
      <c r="K1056">
        <v>6</v>
      </c>
      <c r="L1056">
        <v>44</v>
      </c>
      <c r="M1056">
        <v>7</v>
      </c>
      <c r="N1056">
        <v>6</v>
      </c>
      <c r="O1056">
        <v>9</v>
      </c>
      <c r="P1056">
        <v>7</v>
      </c>
      <c r="Q1056">
        <v>7</v>
      </c>
      <c r="R1056">
        <v>8</v>
      </c>
      <c r="S1056">
        <v>1034</v>
      </c>
      <c r="T1056">
        <v>510</v>
      </c>
      <c r="U1056">
        <v>524</v>
      </c>
      <c r="V1056">
        <v>89</v>
      </c>
      <c r="W1056">
        <v>90</v>
      </c>
      <c r="X1056">
        <v>89</v>
      </c>
      <c r="Y1056">
        <v>62</v>
      </c>
      <c r="Z1056">
        <v>92</v>
      </c>
      <c r="AA1056">
        <v>93</v>
      </c>
      <c r="AB1056">
        <v>86</v>
      </c>
      <c r="AC1056">
        <v>91</v>
      </c>
      <c r="AD1056">
        <v>80</v>
      </c>
      <c r="AE1056">
        <v>91</v>
      </c>
      <c r="AF1056">
        <v>74</v>
      </c>
      <c r="AG1056">
        <v>97</v>
      </c>
      <c r="AH1056">
        <v>198</v>
      </c>
      <c r="AI1056">
        <v>86</v>
      </c>
      <c r="AJ1056">
        <v>112</v>
      </c>
      <c r="AK1056">
        <v>163</v>
      </c>
      <c r="AL1056">
        <v>85</v>
      </c>
      <c r="AM1056">
        <v>78</v>
      </c>
      <c r="AN1056">
        <v>37429</v>
      </c>
      <c r="AO1056">
        <v>20211</v>
      </c>
      <c r="AP1056">
        <v>1</v>
      </c>
      <c r="AQ1056">
        <v>5197</v>
      </c>
      <c r="AR1056">
        <v>85</v>
      </c>
      <c r="AS1056">
        <v>6773</v>
      </c>
      <c r="AT1056" t="s">
        <v>94</v>
      </c>
    </row>
    <row r="1057" spans="1:46" hidden="1" x14ac:dyDescent="0.3">
      <c r="A1057">
        <v>84616</v>
      </c>
      <c r="B1057" t="s">
        <v>2107</v>
      </c>
      <c r="C1057" t="s">
        <v>2108</v>
      </c>
      <c r="D1057">
        <v>246979.74</v>
      </c>
      <c r="E1057">
        <v>2650712.2000000002</v>
      </c>
      <c r="F1057">
        <v>87</v>
      </c>
      <c r="G1057">
        <v>23</v>
      </c>
      <c r="H1057">
        <v>64</v>
      </c>
      <c r="I1057">
        <v>6</v>
      </c>
      <c r="J1057">
        <v>2</v>
      </c>
      <c r="K1057">
        <v>4</v>
      </c>
      <c r="L1057">
        <v>47</v>
      </c>
      <c r="M1057">
        <v>7</v>
      </c>
      <c r="N1057">
        <v>8</v>
      </c>
      <c r="O1057">
        <v>8</v>
      </c>
      <c r="P1057">
        <v>9</v>
      </c>
      <c r="Q1057">
        <v>7</v>
      </c>
      <c r="R1057">
        <v>8</v>
      </c>
      <c r="S1057">
        <v>1171</v>
      </c>
      <c r="T1057">
        <v>578</v>
      </c>
      <c r="U1057">
        <v>593</v>
      </c>
      <c r="V1057">
        <v>101</v>
      </c>
      <c r="W1057">
        <v>100</v>
      </c>
      <c r="X1057">
        <v>82</v>
      </c>
      <c r="Y1057">
        <v>102</v>
      </c>
      <c r="Z1057">
        <v>111</v>
      </c>
      <c r="AA1057">
        <v>90</v>
      </c>
      <c r="AB1057">
        <v>100</v>
      </c>
      <c r="AC1057">
        <v>130</v>
      </c>
      <c r="AD1057">
        <v>92</v>
      </c>
      <c r="AE1057">
        <v>80</v>
      </c>
      <c r="AF1057">
        <v>92</v>
      </c>
      <c r="AG1057">
        <v>91</v>
      </c>
      <c r="AH1057">
        <v>193</v>
      </c>
      <c r="AI1057">
        <v>98</v>
      </c>
      <c r="AJ1057">
        <v>95</v>
      </c>
      <c r="AK1057">
        <v>209</v>
      </c>
      <c r="AL1057">
        <v>110</v>
      </c>
      <c r="AM1057">
        <v>99</v>
      </c>
      <c r="AN1057">
        <v>32858</v>
      </c>
      <c r="AO1057">
        <v>21656</v>
      </c>
      <c r="AP1057">
        <v>1</v>
      </c>
      <c r="AQ1057">
        <v>2732</v>
      </c>
      <c r="AR1057">
        <v>91</v>
      </c>
      <c r="AS1057">
        <v>8371</v>
      </c>
      <c r="AT1057" t="s">
        <v>94</v>
      </c>
    </row>
    <row r="1058" spans="1:46" hidden="1" x14ac:dyDescent="0.3">
      <c r="A1058">
        <v>84617</v>
      </c>
      <c r="B1058" t="s">
        <v>577</v>
      </c>
      <c r="C1058" t="s">
        <v>2109</v>
      </c>
      <c r="D1058">
        <v>246098.36</v>
      </c>
      <c r="E1058">
        <v>2650850.2200000002</v>
      </c>
      <c r="F1058">
        <v>18</v>
      </c>
      <c r="G1058">
        <v>3</v>
      </c>
      <c r="H1058">
        <v>15</v>
      </c>
      <c r="I1058">
        <v>3</v>
      </c>
      <c r="J1058">
        <v>1</v>
      </c>
      <c r="K1058">
        <v>2</v>
      </c>
      <c r="L1058">
        <v>10</v>
      </c>
      <c r="M1058">
        <v>2</v>
      </c>
      <c r="N1058">
        <v>2</v>
      </c>
      <c r="O1058">
        <v>2</v>
      </c>
      <c r="P1058">
        <v>2</v>
      </c>
      <c r="Q1058">
        <v>1</v>
      </c>
      <c r="R1058">
        <v>1</v>
      </c>
      <c r="S1058">
        <v>179</v>
      </c>
      <c r="T1058">
        <v>97</v>
      </c>
      <c r="U1058">
        <v>82</v>
      </c>
      <c r="V1058">
        <v>25</v>
      </c>
      <c r="W1058">
        <v>14</v>
      </c>
      <c r="X1058">
        <v>19</v>
      </c>
      <c r="Y1058">
        <v>20</v>
      </c>
      <c r="Z1058">
        <v>18</v>
      </c>
      <c r="AA1058">
        <v>11</v>
      </c>
      <c r="AB1058">
        <v>16</v>
      </c>
      <c r="AC1058">
        <v>19</v>
      </c>
      <c r="AD1058">
        <v>9</v>
      </c>
      <c r="AE1058">
        <v>12</v>
      </c>
      <c r="AF1058">
        <v>10</v>
      </c>
      <c r="AG1058">
        <v>6</v>
      </c>
      <c r="AH1058">
        <v>32</v>
      </c>
      <c r="AI1058">
        <v>14</v>
      </c>
      <c r="AJ1058">
        <v>18</v>
      </c>
      <c r="AK1058">
        <v>29</v>
      </c>
      <c r="AL1058">
        <v>12</v>
      </c>
      <c r="AM1058">
        <v>17</v>
      </c>
      <c r="AN1058">
        <v>29989</v>
      </c>
      <c r="AO1058">
        <v>5982</v>
      </c>
      <c r="AP1058">
        <v>1</v>
      </c>
      <c r="AQ1058">
        <v>475</v>
      </c>
      <c r="AR1058">
        <v>31</v>
      </c>
      <c r="AS1058">
        <v>2874</v>
      </c>
      <c r="AT1058" t="s">
        <v>94</v>
      </c>
    </row>
    <row r="1059" spans="1:46" hidden="1" x14ac:dyDescent="0.3">
      <c r="A1059">
        <v>84618</v>
      </c>
      <c r="B1059" t="s">
        <v>2110</v>
      </c>
      <c r="C1059" t="s">
        <v>2111</v>
      </c>
      <c r="D1059">
        <v>245689.28</v>
      </c>
      <c r="E1059">
        <v>2656361.2200000002</v>
      </c>
      <c r="F1059">
        <v>12</v>
      </c>
      <c r="G1059">
        <v>6</v>
      </c>
      <c r="H1059">
        <v>6</v>
      </c>
      <c r="I1059">
        <v>1</v>
      </c>
      <c r="J1059">
        <v>0</v>
      </c>
      <c r="K1059">
        <v>1</v>
      </c>
      <c r="L1059">
        <v>6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59</v>
      </c>
      <c r="T1059">
        <v>26</v>
      </c>
      <c r="U1059">
        <v>33</v>
      </c>
      <c r="V1059">
        <v>5</v>
      </c>
      <c r="W1059">
        <v>5</v>
      </c>
      <c r="X1059">
        <v>7</v>
      </c>
      <c r="Y1059">
        <v>7</v>
      </c>
      <c r="Z1059">
        <v>5</v>
      </c>
      <c r="AA1059">
        <v>5</v>
      </c>
      <c r="AB1059">
        <v>3</v>
      </c>
      <c r="AC1059">
        <v>5</v>
      </c>
      <c r="AD1059">
        <v>5</v>
      </c>
      <c r="AE1059">
        <v>5</v>
      </c>
      <c r="AF1059">
        <v>1</v>
      </c>
      <c r="AG1059">
        <v>6</v>
      </c>
      <c r="AH1059">
        <v>4</v>
      </c>
      <c r="AI1059">
        <v>2</v>
      </c>
      <c r="AJ1059">
        <v>2</v>
      </c>
      <c r="AK1059">
        <v>2</v>
      </c>
      <c r="AL1059">
        <v>0</v>
      </c>
      <c r="AM1059">
        <v>2</v>
      </c>
      <c r="AN1059">
        <v>31632</v>
      </c>
      <c r="AO1059">
        <v>2994</v>
      </c>
      <c r="AP1059">
        <v>0</v>
      </c>
      <c r="AQ1059">
        <v>0</v>
      </c>
      <c r="AR1059">
        <v>19</v>
      </c>
      <c r="AS1059">
        <v>1647</v>
      </c>
      <c r="AT1059" t="s">
        <v>94</v>
      </c>
    </row>
    <row r="1060" spans="1:46" hidden="1" x14ac:dyDescent="0.3">
      <c r="A1060">
        <v>84619</v>
      </c>
      <c r="B1060" t="s">
        <v>2112</v>
      </c>
      <c r="C1060" t="s">
        <v>2113</v>
      </c>
      <c r="D1060">
        <v>243962.23999999999</v>
      </c>
      <c r="E1060">
        <v>2652228.58</v>
      </c>
      <c r="F1060">
        <v>34</v>
      </c>
      <c r="G1060">
        <v>18</v>
      </c>
      <c r="H1060">
        <v>16</v>
      </c>
      <c r="I1060">
        <v>4</v>
      </c>
      <c r="J1060">
        <v>1</v>
      </c>
      <c r="K1060">
        <v>3</v>
      </c>
      <c r="L1060">
        <v>18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403</v>
      </c>
      <c r="T1060">
        <v>213</v>
      </c>
      <c r="U1060">
        <v>190</v>
      </c>
      <c r="V1060">
        <v>34</v>
      </c>
      <c r="W1060">
        <v>33</v>
      </c>
      <c r="X1060">
        <v>33</v>
      </c>
      <c r="Y1060">
        <v>27</v>
      </c>
      <c r="Z1060">
        <v>41</v>
      </c>
      <c r="AA1060">
        <v>30</v>
      </c>
      <c r="AB1060">
        <v>34</v>
      </c>
      <c r="AC1060">
        <v>37</v>
      </c>
      <c r="AD1060">
        <v>39</v>
      </c>
      <c r="AE1060">
        <v>29</v>
      </c>
      <c r="AF1060">
        <v>32</v>
      </c>
      <c r="AG1060">
        <v>34</v>
      </c>
      <c r="AH1060">
        <v>56</v>
      </c>
      <c r="AI1060">
        <v>26</v>
      </c>
      <c r="AJ1060">
        <v>30</v>
      </c>
      <c r="AK1060">
        <v>61</v>
      </c>
      <c r="AL1060">
        <v>32</v>
      </c>
      <c r="AM1060">
        <v>29</v>
      </c>
      <c r="AN1060">
        <v>34996</v>
      </c>
      <c r="AO1060">
        <v>10181</v>
      </c>
      <c r="AP1060">
        <v>1</v>
      </c>
      <c r="AQ1060">
        <v>1376</v>
      </c>
      <c r="AR1060">
        <v>39</v>
      </c>
      <c r="AS1060">
        <v>4875</v>
      </c>
      <c r="AT1060" t="s">
        <v>94</v>
      </c>
    </row>
    <row r="1061" spans="1:46" hidden="1" x14ac:dyDescent="0.3">
      <c r="A1061">
        <v>84620</v>
      </c>
      <c r="B1061" t="s">
        <v>2114</v>
      </c>
      <c r="C1061" t="s">
        <v>2115</v>
      </c>
      <c r="D1061">
        <v>245452.5</v>
      </c>
      <c r="E1061">
        <v>2649326.9500000002</v>
      </c>
      <c r="F1061">
        <v>21</v>
      </c>
      <c r="G1061">
        <v>6</v>
      </c>
      <c r="H1061">
        <v>15</v>
      </c>
      <c r="I1061">
        <v>1</v>
      </c>
      <c r="J1061">
        <v>0</v>
      </c>
      <c r="K1061">
        <v>1</v>
      </c>
      <c r="L1061">
        <v>12</v>
      </c>
      <c r="M1061">
        <v>2</v>
      </c>
      <c r="N1061">
        <v>2</v>
      </c>
      <c r="O1061">
        <v>2</v>
      </c>
      <c r="P1061">
        <v>2</v>
      </c>
      <c r="Q1061">
        <v>2</v>
      </c>
      <c r="R1061">
        <v>2</v>
      </c>
      <c r="S1061">
        <v>237</v>
      </c>
      <c r="T1061">
        <v>127</v>
      </c>
      <c r="U1061">
        <v>110</v>
      </c>
      <c r="V1061">
        <v>23</v>
      </c>
      <c r="W1061">
        <v>21</v>
      </c>
      <c r="X1061">
        <v>16</v>
      </c>
      <c r="Y1061">
        <v>12</v>
      </c>
      <c r="Z1061">
        <v>16</v>
      </c>
      <c r="AA1061">
        <v>18</v>
      </c>
      <c r="AB1061">
        <v>22</v>
      </c>
      <c r="AC1061">
        <v>20</v>
      </c>
      <c r="AD1061">
        <v>19</v>
      </c>
      <c r="AE1061">
        <v>24</v>
      </c>
      <c r="AF1061">
        <v>31</v>
      </c>
      <c r="AG1061">
        <v>15</v>
      </c>
      <c r="AH1061">
        <v>40</v>
      </c>
      <c r="AI1061">
        <v>18</v>
      </c>
      <c r="AJ1061">
        <v>22</v>
      </c>
      <c r="AK1061">
        <v>30</v>
      </c>
      <c r="AL1061">
        <v>15</v>
      </c>
      <c r="AM1061">
        <v>15</v>
      </c>
      <c r="AN1061">
        <v>20168</v>
      </c>
      <c r="AO1061">
        <v>4159</v>
      </c>
      <c r="AP1061">
        <v>0</v>
      </c>
      <c r="AQ1061">
        <v>0</v>
      </c>
      <c r="AR1061">
        <v>16</v>
      </c>
      <c r="AS1061">
        <v>1350</v>
      </c>
      <c r="AT1061" t="s">
        <v>94</v>
      </c>
    </row>
    <row r="1062" spans="1:46" hidden="1" x14ac:dyDescent="0.3">
      <c r="A1062">
        <v>84621</v>
      </c>
      <c r="B1062" t="s">
        <v>1990</v>
      </c>
      <c r="C1062" t="s">
        <v>2116</v>
      </c>
      <c r="D1062">
        <v>242851.91</v>
      </c>
      <c r="E1062">
        <v>2654878.7799999998</v>
      </c>
      <c r="F1062">
        <v>12</v>
      </c>
      <c r="G1062">
        <v>2</v>
      </c>
      <c r="H1062">
        <v>10</v>
      </c>
      <c r="I1062">
        <v>1</v>
      </c>
      <c r="J1062">
        <v>0</v>
      </c>
      <c r="K1062">
        <v>1</v>
      </c>
      <c r="L1062">
        <v>6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38</v>
      </c>
      <c r="T1062">
        <v>14</v>
      </c>
      <c r="U1062">
        <v>24</v>
      </c>
      <c r="V1062">
        <v>2</v>
      </c>
      <c r="W1062">
        <v>3</v>
      </c>
      <c r="X1062">
        <v>2</v>
      </c>
      <c r="Y1062">
        <v>3</v>
      </c>
      <c r="Z1062">
        <v>4</v>
      </c>
      <c r="AA1062">
        <v>5</v>
      </c>
      <c r="AB1062">
        <v>2</v>
      </c>
      <c r="AC1062">
        <v>4</v>
      </c>
      <c r="AD1062">
        <v>3</v>
      </c>
      <c r="AE1062">
        <v>4</v>
      </c>
      <c r="AF1062">
        <v>1</v>
      </c>
      <c r="AG1062">
        <v>5</v>
      </c>
      <c r="AH1062">
        <v>6</v>
      </c>
      <c r="AI1062">
        <v>3</v>
      </c>
      <c r="AJ1062">
        <v>3</v>
      </c>
      <c r="AK1062">
        <v>1</v>
      </c>
      <c r="AL1062">
        <v>1</v>
      </c>
      <c r="AM1062">
        <v>0</v>
      </c>
      <c r="AN1062">
        <v>13685</v>
      </c>
      <c r="AO1062">
        <v>2786</v>
      </c>
      <c r="AP1062">
        <v>1</v>
      </c>
      <c r="AQ1062">
        <v>283</v>
      </c>
      <c r="AR1062">
        <v>10</v>
      </c>
      <c r="AS1062">
        <v>809</v>
      </c>
      <c r="AT1062" t="s">
        <v>94</v>
      </c>
    </row>
    <row r="1063" spans="1:46" hidden="1" x14ac:dyDescent="0.3">
      <c r="A1063">
        <v>84622</v>
      </c>
      <c r="B1063" t="s">
        <v>2117</v>
      </c>
      <c r="C1063" t="s">
        <v>2118</v>
      </c>
      <c r="D1063">
        <v>242448.82</v>
      </c>
      <c r="E1063">
        <v>2648622.2799999998</v>
      </c>
      <c r="F1063">
        <v>12</v>
      </c>
      <c r="G1063">
        <v>5</v>
      </c>
      <c r="H1063">
        <v>7</v>
      </c>
      <c r="I1063">
        <v>1</v>
      </c>
      <c r="J1063">
        <v>0</v>
      </c>
      <c r="K1063">
        <v>1</v>
      </c>
      <c r="L1063">
        <v>6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29</v>
      </c>
      <c r="T1063">
        <v>18</v>
      </c>
      <c r="U1063">
        <v>11</v>
      </c>
      <c r="V1063">
        <v>3</v>
      </c>
      <c r="W1063">
        <v>2</v>
      </c>
      <c r="X1063">
        <v>2</v>
      </c>
      <c r="Y1063">
        <v>1</v>
      </c>
      <c r="Z1063">
        <v>4</v>
      </c>
      <c r="AA1063">
        <v>1</v>
      </c>
      <c r="AB1063">
        <v>0</v>
      </c>
      <c r="AC1063">
        <v>4</v>
      </c>
      <c r="AD1063">
        <v>6</v>
      </c>
      <c r="AE1063">
        <v>2</v>
      </c>
      <c r="AF1063">
        <v>3</v>
      </c>
      <c r="AG1063">
        <v>1</v>
      </c>
      <c r="AH1063">
        <v>5</v>
      </c>
      <c r="AI1063">
        <v>2</v>
      </c>
      <c r="AJ1063">
        <v>3</v>
      </c>
      <c r="AK1063">
        <v>2</v>
      </c>
      <c r="AL1063">
        <v>1</v>
      </c>
      <c r="AM1063">
        <v>1</v>
      </c>
      <c r="AN1063">
        <v>23379</v>
      </c>
      <c r="AO1063">
        <v>2737</v>
      </c>
      <c r="AP1063">
        <v>1</v>
      </c>
      <c r="AQ1063">
        <v>90</v>
      </c>
      <c r="AR1063">
        <v>19</v>
      </c>
      <c r="AS1063">
        <v>1218</v>
      </c>
      <c r="AT1063" t="s">
        <v>94</v>
      </c>
    </row>
    <row r="1064" spans="1:46" hidden="1" x14ac:dyDescent="0.3">
      <c r="A1064">
        <v>84623</v>
      </c>
      <c r="B1064" t="s">
        <v>2119</v>
      </c>
      <c r="C1064" t="s">
        <v>2120</v>
      </c>
      <c r="D1064">
        <v>248984.19</v>
      </c>
      <c r="E1064">
        <v>2647319.7599999998</v>
      </c>
      <c r="F1064">
        <v>12</v>
      </c>
      <c r="G1064">
        <v>4</v>
      </c>
      <c r="H1064">
        <v>8</v>
      </c>
      <c r="I1064">
        <v>1</v>
      </c>
      <c r="J1064">
        <v>0</v>
      </c>
      <c r="K1064">
        <v>1</v>
      </c>
      <c r="L1064">
        <v>6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55</v>
      </c>
      <c r="T1064">
        <v>27</v>
      </c>
      <c r="U1064">
        <v>28</v>
      </c>
      <c r="V1064">
        <v>5</v>
      </c>
      <c r="W1064">
        <v>5</v>
      </c>
      <c r="X1064">
        <v>5</v>
      </c>
      <c r="Y1064">
        <v>1</v>
      </c>
      <c r="Z1064">
        <v>3</v>
      </c>
      <c r="AA1064">
        <v>7</v>
      </c>
      <c r="AB1064">
        <v>7</v>
      </c>
      <c r="AC1064">
        <v>5</v>
      </c>
      <c r="AD1064">
        <v>2</v>
      </c>
      <c r="AE1064">
        <v>7</v>
      </c>
      <c r="AF1064">
        <v>5</v>
      </c>
      <c r="AG1064">
        <v>3</v>
      </c>
      <c r="AH1064">
        <v>10</v>
      </c>
      <c r="AI1064">
        <v>4</v>
      </c>
      <c r="AJ1064">
        <v>6</v>
      </c>
      <c r="AK1064">
        <v>17</v>
      </c>
      <c r="AL1064">
        <v>6</v>
      </c>
      <c r="AM1064">
        <v>11</v>
      </c>
      <c r="AN1064">
        <v>12331</v>
      </c>
      <c r="AO1064">
        <v>2085</v>
      </c>
      <c r="AP1064">
        <v>0</v>
      </c>
      <c r="AQ1064">
        <v>0</v>
      </c>
      <c r="AR1064">
        <v>15</v>
      </c>
      <c r="AS1064">
        <v>945</v>
      </c>
      <c r="AT1064" t="s">
        <v>94</v>
      </c>
    </row>
    <row r="1065" spans="1:46" hidden="1" x14ac:dyDescent="0.3">
      <c r="A1065">
        <v>84624</v>
      </c>
      <c r="B1065" t="s">
        <v>1064</v>
      </c>
      <c r="C1065" t="s">
        <v>2121</v>
      </c>
      <c r="D1065">
        <v>241988.58</v>
      </c>
      <c r="E1065">
        <v>2657960.83</v>
      </c>
      <c r="F1065">
        <v>13</v>
      </c>
      <c r="G1065">
        <v>5</v>
      </c>
      <c r="H1065">
        <v>8</v>
      </c>
      <c r="I1065">
        <v>1</v>
      </c>
      <c r="J1065">
        <v>1</v>
      </c>
      <c r="K1065">
        <v>0</v>
      </c>
      <c r="L1065">
        <v>6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79</v>
      </c>
      <c r="T1065">
        <v>48</v>
      </c>
      <c r="U1065">
        <v>31</v>
      </c>
      <c r="V1065">
        <v>9</v>
      </c>
      <c r="W1065">
        <v>5</v>
      </c>
      <c r="X1065">
        <v>6</v>
      </c>
      <c r="Y1065">
        <v>5</v>
      </c>
      <c r="Z1065">
        <v>8</v>
      </c>
      <c r="AA1065">
        <v>7</v>
      </c>
      <c r="AB1065">
        <v>7</v>
      </c>
      <c r="AC1065">
        <v>4</v>
      </c>
      <c r="AD1065">
        <v>12</v>
      </c>
      <c r="AE1065">
        <v>5</v>
      </c>
      <c r="AF1065">
        <v>6</v>
      </c>
      <c r="AG1065">
        <v>5</v>
      </c>
      <c r="AH1065">
        <v>6</v>
      </c>
      <c r="AI1065">
        <v>4</v>
      </c>
      <c r="AJ1065">
        <v>2</v>
      </c>
      <c r="AK1065">
        <v>4</v>
      </c>
      <c r="AL1065">
        <v>3</v>
      </c>
      <c r="AM1065">
        <v>1</v>
      </c>
      <c r="AN1065">
        <v>14841</v>
      </c>
      <c r="AO1065">
        <v>1337</v>
      </c>
      <c r="AP1065">
        <v>0</v>
      </c>
      <c r="AQ1065">
        <v>0</v>
      </c>
      <c r="AR1065">
        <v>11</v>
      </c>
      <c r="AS1065">
        <v>767</v>
      </c>
      <c r="AT1065" t="s">
        <v>94</v>
      </c>
    </row>
    <row r="1066" spans="1:46" hidden="1" x14ac:dyDescent="0.3">
      <c r="A1066">
        <v>84625</v>
      </c>
      <c r="B1066" t="s">
        <v>1772</v>
      </c>
      <c r="C1066" t="s">
        <v>2122</v>
      </c>
      <c r="D1066">
        <v>247945.03</v>
      </c>
      <c r="E1066">
        <v>2654030.4700000002</v>
      </c>
      <c r="F1066">
        <v>12</v>
      </c>
      <c r="G1066">
        <v>6</v>
      </c>
      <c r="H1066">
        <v>6</v>
      </c>
      <c r="I1066">
        <v>1</v>
      </c>
      <c r="J1066">
        <v>0</v>
      </c>
      <c r="K1066">
        <v>1</v>
      </c>
      <c r="L1066">
        <v>6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113</v>
      </c>
      <c r="T1066">
        <v>58</v>
      </c>
      <c r="U1066">
        <v>55</v>
      </c>
      <c r="V1066">
        <v>12</v>
      </c>
      <c r="W1066">
        <v>15</v>
      </c>
      <c r="X1066">
        <v>13</v>
      </c>
      <c r="Y1066">
        <v>13</v>
      </c>
      <c r="Z1066">
        <v>9</v>
      </c>
      <c r="AA1066">
        <v>4</v>
      </c>
      <c r="AB1066">
        <v>11</v>
      </c>
      <c r="AC1066">
        <v>13</v>
      </c>
      <c r="AD1066">
        <v>6</v>
      </c>
      <c r="AE1066">
        <v>6</v>
      </c>
      <c r="AF1066">
        <v>7</v>
      </c>
      <c r="AG1066">
        <v>4</v>
      </c>
      <c r="AH1066">
        <v>6</v>
      </c>
      <c r="AI1066">
        <v>2</v>
      </c>
      <c r="AJ1066">
        <v>4</v>
      </c>
      <c r="AK1066">
        <v>2</v>
      </c>
      <c r="AL1066">
        <v>1</v>
      </c>
      <c r="AM1066">
        <v>1</v>
      </c>
      <c r="AN1066">
        <v>19049</v>
      </c>
      <c r="AO1066">
        <v>3148</v>
      </c>
      <c r="AP1066">
        <v>0</v>
      </c>
      <c r="AQ1066">
        <v>0</v>
      </c>
      <c r="AR1066">
        <v>14</v>
      </c>
      <c r="AS1066">
        <v>1109</v>
      </c>
      <c r="AT1066" t="s">
        <v>94</v>
      </c>
    </row>
    <row r="1067" spans="1:46" hidden="1" x14ac:dyDescent="0.3">
      <c r="A1067">
        <v>84626</v>
      </c>
      <c r="B1067" t="s">
        <v>2123</v>
      </c>
      <c r="C1067" t="s">
        <v>2124</v>
      </c>
      <c r="D1067">
        <v>248397.15</v>
      </c>
      <c r="E1067">
        <v>2652423.33</v>
      </c>
      <c r="F1067">
        <v>12</v>
      </c>
      <c r="G1067">
        <v>4</v>
      </c>
      <c r="H1067">
        <v>8</v>
      </c>
      <c r="I1067">
        <v>2</v>
      </c>
      <c r="J1067">
        <v>0</v>
      </c>
      <c r="K1067">
        <v>2</v>
      </c>
      <c r="L1067">
        <v>6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125</v>
      </c>
      <c r="T1067">
        <v>63</v>
      </c>
      <c r="U1067">
        <v>62</v>
      </c>
      <c r="V1067">
        <v>13</v>
      </c>
      <c r="W1067">
        <v>8</v>
      </c>
      <c r="X1067">
        <v>7</v>
      </c>
      <c r="Y1067">
        <v>9</v>
      </c>
      <c r="Z1067">
        <v>8</v>
      </c>
      <c r="AA1067">
        <v>15</v>
      </c>
      <c r="AB1067">
        <v>11</v>
      </c>
      <c r="AC1067">
        <v>10</v>
      </c>
      <c r="AD1067">
        <v>9</v>
      </c>
      <c r="AE1067">
        <v>11</v>
      </c>
      <c r="AF1067">
        <v>15</v>
      </c>
      <c r="AG1067">
        <v>9</v>
      </c>
      <c r="AH1067">
        <v>19</v>
      </c>
      <c r="AI1067">
        <v>8</v>
      </c>
      <c r="AJ1067">
        <v>11</v>
      </c>
      <c r="AK1067">
        <v>32</v>
      </c>
      <c r="AL1067">
        <v>16</v>
      </c>
      <c r="AM1067">
        <v>16</v>
      </c>
      <c r="AN1067">
        <v>17504</v>
      </c>
      <c r="AO1067">
        <v>7282</v>
      </c>
      <c r="AP1067">
        <v>1</v>
      </c>
      <c r="AQ1067">
        <v>810</v>
      </c>
      <c r="AR1067">
        <v>20</v>
      </c>
      <c r="AS1067">
        <v>1440</v>
      </c>
      <c r="AT1067" t="s">
        <v>94</v>
      </c>
    </row>
    <row r="1068" spans="1:46" hidden="1" x14ac:dyDescent="0.3">
      <c r="A1068">
        <v>84627</v>
      </c>
      <c r="B1068" t="s">
        <v>2068</v>
      </c>
      <c r="C1068" t="s">
        <v>2125</v>
      </c>
      <c r="D1068">
        <v>245043.59</v>
      </c>
      <c r="E1068">
        <v>2651695.7999999998</v>
      </c>
      <c r="F1068">
        <v>20</v>
      </c>
      <c r="G1068">
        <v>9</v>
      </c>
      <c r="H1068">
        <v>11</v>
      </c>
      <c r="I1068">
        <v>2</v>
      </c>
      <c r="J1068">
        <v>0</v>
      </c>
      <c r="K1068">
        <v>2</v>
      </c>
      <c r="L1068">
        <v>12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205</v>
      </c>
      <c r="T1068">
        <v>102</v>
      </c>
      <c r="U1068">
        <v>103</v>
      </c>
      <c r="V1068">
        <v>17</v>
      </c>
      <c r="W1068">
        <v>20</v>
      </c>
      <c r="X1068">
        <v>15</v>
      </c>
      <c r="Y1068">
        <v>19</v>
      </c>
      <c r="Z1068">
        <v>12</v>
      </c>
      <c r="AA1068">
        <v>17</v>
      </c>
      <c r="AB1068">
        <v>22</v>
      </c>
      <c r="AC1068">
        <v>17</v>
      </c>
      <c r="AD1068">
        <v>15</v>
      </c>
      <c r="AE1068">
        <v>16</v>
      </c>
      <c r="AF1068">
        <v>21</v>
      </c>
      <c r="AG1068">
        <v>14</v>
      </c>
      <c r="AH1068">
        <v>42</v>
      </c>
      <c r="AI1068">
        <v>19</v>
      </c>
      <c r="AJ1068">
        <v>23</v>
      </c>
      <c r="AK1068">
        <v>38</v>
      </c>
      <c r="AL1068">
        <v>18</v>
      </c>
      <c r="AM1068">
        <v>20</v>
      </c>
      <c r="AN1068">
        <v>18250</v>
      </c>
      <c r="AO1068">
        <v>4837</v>
      </c>
      <c r="AP1068">
        <v>1</v>
      </c>
      <c r="AQ1068">
        <v>307</v>
      </c>
      <c r="AR1068">
        <v>26</v>
      </c>
      <c r="AS1068">
        <v>2420</v>
      </c>
      <c r="AT1068" t="s">
        <v>94</v>
      </c>
    </row>
    <row r="1069" spans="1:46" hidden="1" x14ac:dyDescent="0.3">
      <c r="A1069">
        <v>84629</v>
      </c>
      <c r="B1069" t="s">
        <v>2126</v>
      </c>
      <c r="C1069" t="s">
        <v>2127</v>
      </c>
      <c r="D1069">
        <v>218168.29</v>
      </c>
      <c r="E1069">
        <v>2652985.3199999998</v>
      </c>
      <c r="F1069">
        <v>73</v>
      </c>
      <c r="G1069">
        <v>22</v>
      </c>
      <c r="H1069">
        <v>51</v>
      </c>
      <c r="I1069">
        <v>4</v>
      </c>
      <c r="J1069">
        <v>0</v>
      </c>
      <c r="K1069">
        <v>4</v>
      </c>
      <c r="L1069">
        <v>37</v>
      </c>
      <c r="M1069">
        <v>7</v>
      </c>
      <c r="N1069">
        <v>6</v>
      </c>
      <c r="O1069">
        <v>7</v>
      </c>
      <c r="P1069">
        <v>6</v>
      </c>
      <c r="Q1069">
        <v>6</v>
      </c>
      <c r="R1069">
        <v>5</v>
      </c>
      <c r="S1069">
        <v>812</v>
      </c>
      <c r="T1069">
        <v>416</v>
      </c>
      <c r="U1069">
        <v>396</v>
      </c>
      <c r="V1069">
        <v>76</v>
      </c>
      <c r="W1069">
        <v>87</v>
      </c>
      <c r="X1069">
        <v>80</v>
      </c>
      <c r="Y1069">
        <v>70</v>
      </c>
      <c r="Z1069">
        <v>71</v>
      </c>
      <c r="AA1069">
        <v>84</v>
      </c>
      <c r="AB1069">
        <v>68</v>
      </c>
      <c r="AC1069">
        <v>56</v>
      </c>
      <c r="AD1069">
        <v>60</v>
      </c>
      <c r="AE1069">
        <v>55</v>
      </c>
      <c r="AF1069">
        <v>61</v>
      </c>
      <c r="AG1069">
        <v>44</v>
      </c>
      <c r="AH1069">
        <v>130</v>
      </c>
      <c r="AI1069">
        <v>62</v>
      </c>
      <c r="AJ1069">
        <v>68</v>
      </c>
      <c r="AK1069">
        <v>12</v>
      </c>
      <c r="AL1069">
        <v>5</v>
      </c>
      <c r="AM1069">
        <v>7</v>
      </c>
      <c r="AN1069">
        <v>32447</v>
      </c>
      <c r="AO1069">
        <v>7086</v>
      </c>
      <c r="AP1069">
        <v>1</v>
      </c>
      <c r="AQ1069">
        <v>439</v>
      </c>
      <c r="AR1069">
        <v>51</v>
      </c>
      <c r="AS1069">
        <v>3481</v>
      </c>
      <c r="AT1069" t="s">
        <v>94</v>
      </c>
    </row>
    <row r="1070" spans="1:46" hidden="1" x14ac:dyDescent="0.3">
      <c r="A1070">
        <v>84630</v>
      </c>
      <c r="B1070" t="s">
        <v>2128</v>
      </c>
      <c r="C1070" t="s">
        <v>2129</v>
      </c>
      <c r="D1070">
        <v>217184.73</v>
      </c>
      <c r="E1070">
        <v>2653031.0299999998</v>
      </c>
      <c r="F1070">
        <v>38</v>
      </c>
      <c r="G1070">
        <v>13</v>
      </c>
      <c r="H1070">
        <v>25</v>
      </c>
      <c r="I1070">
        <v>3</v>
      </c>
      <c r="J1070">
        <v>1</v>
      </c>
      <c r="K1070">
        <v>2</v>
      </c>
      <c r="L1070">
        <v>20</v>
      </c>
      <c r="M1070">
        <v>4</v>
      </c>
      <c r="N1070">
        <v>3</v>
      </c>
      <c r="O1070">
        <v>4</v>
      </c>
      <c r="P1070">
        <v>3</v>
      </c>
      <c r="Q1070">
        <v>3</v>
      </c>
      <c r="R1070">
        <v>3</v>
      </c>
      <c r="S1070">
        <v>495</v>
      </c>
      <c r="T1070">
        <v>250</v>
      </c>
      <c r="U1070">
        <v>245</v>
      </c>
      <c r="V1070">
        <v>52</v>
      </c>
      <c r="W1070">
        <v>52</v>
      </c>
      <c r="X1070">
        <v>41</v>
      </c>
      <c r="Y1070">
        <v>41</v>
      </c>
      <c r="Z1070">
        <v>44</v>
      </c>
      <c r="AA1070">
        <v>49</v>
      </c>
      <c r="AB1070">
        <v>39</v>
      </c>
      <c r="AC1070">
        <v>33</v>
      </c>
      <c r="AD1070">
        <v>33</v>
      </c>
      <c r="AE1070">
        <v>32</v>
      </c>
      <c r="AF1070">
        <v>41</v>
      </c>
      <c r="AG1070">
        <v>38</v>
      </c>
      <c r="AH1070">
        <v>72</v>
      </c>
      <c r="AI1070">
        <v>38</v>
      </c>
      <c r="AJ1070">
        <v>34</v>
      </c>
      <c r="AK1070">
        <v>6</v>
      </c>
      <c r="AL1070">
        <v>5</v>
      </c>
      <c r="AM1070">
        <v>1</v>
      </c>
      <c r="AN1070">
        <v>26112</v>
      </c>
      <c r="AO1070">
        <v>6693</v>
      </c>
      <c r="AP1070">
        <v>1</v>
      </c>
      <c r="AQ1070">
        <v>1241</v>
      </c>
      <c r="AR1070">
        <v>43</v>
      </c>
      <c r="AS1070">
        <v>2709</v>
      </c>
      <c r="AT1070" t="s">
        <v>94</v>
      </c>
    </row>
    <row r="1071" spans="1:46" hidden="1" x14ac:dyDescent="0.3">
      <c r="A1071">
        <v>84631</v>
      </c>
      <c r="B1071" t="s">
        <v>1805</v>
      </c>
      <c r="C1071" t="s">
        <v>2130</v>
      </c>
      <c r="D1071">
        <v>216209.39</v>
      </c>
      <c r="E1071">
        <v>2654521.35</v>
      </c>
      <c r="F1071">
        <v>16</v>
      </c>
      <c r="G1071">
        <v>3</v>
      </c>
      <c r="H1071">
        <v>13</v>
      </c>
      <c r="I1071">
        <v>3</v>
      </c>
      <c r="J1071">
        <v>0</v>
      </c>
      <c r="K1071">
        <v>3</v>
      </c>
      <c r="L1071">
        <v>9</v>
      </c>
      <c r="M1071">
        <v>2</v>
      </c>
      <c r="N1071">
        <v>1</v>
      </c>
      <c r="O1071">
        <v>1</v>
      </c>
      <c r="P1071">
        <v>2</v>
      </c>
      <c r="Q1071">
        <v>1</v>
      </c>
      <c r="R1071">
        <v>2</v>
      </c>
      <c r="S1071">
        <v>159</v>
      </c>
      <c r="T1071">
        <v>86</v>
      </c>
      <c r="U1071">
        <v>73</v>
      </c>
      <c r="V1071">
        <v>12</v>
      </c>
      <c r="W1071">
        <v>16</v>
      </c>
      <c r="X1071">
        <v>18</v>
      </c>
      <c r="Y1071">
        <v>10</v>
      </c>
      <c r="Z1071">
        <v>13</v>
      </c>
      <c r="AA1071">
        <v>9</v>
      </c>
      <c r="AB1071">
        <v>19</v>
      </c>
      <c r="AC1071">
        <v>12</v>
      </c>
      <c r="AD1071">
        <v>12</v>
      </c>
      <c r="AE1071">
        <v>10</v>
      </c>
      <c r="AF1071">
        <v>12</v>
      </c>
      <c r="AG1071">
        <v>16</v>
      </c>
      <c r="AH1071">
        <v>26</v>
      </c>
      <c r="AI1071">
        <v>18</v>
      </c>
      <c r="AJ1071">
        <v>8</v>
      </c>
      <c r="AK1071">
        <v>5</v>
      </c>
      <c r="AL1071">
        <v>3</v>
      </c>
      <c r="AM1071">
        <v>2</v>
      </c>
      <c r="AN1071">
        <v>31230</v>
      </c>
      <c r="AO1071">
        <v>6903</v>
      </c>
      <c r="AP1071">
        <v>1</v>
      </c>
      <c r="AQ1071">
        <v>416</v>
      </c>
      <c r="AR1071">
        <v>37</v>
      </c>
      <c r="AS1071">
        <v>2928</v>
      </c>
      <c r="AT1071" t="s">
        <v>94</v>
      </c>
    </row>
    <row r="1072" spans="1:46" hidden="1" x14ac:dyDescent="0.3">
      <c r="A1072">
        <v>84632</v>
      </c>
      <c r="B1072" t="s">
        <v>2131</v>
      </c>
      <c r="C1072" t="s">
        <v>2132</v>
      </c>
      <c r="D1072">
        <v>215975.91</v>
      </c>
      <c r="E1072">
        <v>2651652.73</v>
      </c>
      <c r="F1072">
        <v>25</v>
      </c>
      <c r="G1072">
        <v>10</v>
      </c>
      <c r="H1072">
        <v>15</v>
      </c>
      <c r="I1072">
        <v>3</v>
      </c>
      <c r="J1072">
        <v>0</v>
      </c>
      <c r="K1072">
        <v>3</v>
      </c>
      <c r="L1072">
        <v>14</v>
      </c>
      <c r="M1072">
        <v>2</v>
      </c>
      <c r="N1072">
        <v>2</v>
      </c>
      <c r="O1072">
        <v>2</v>
      </c>
      <c r="P1072">
        <v>3</v>
      </c>
      <c r="Q1072">
        <v>3</v>
      </c>
      <c r="R1072">
        <v>2</v>
      </c>
      <c r="S1072">
        <v>293</v>
      </c>
      <c r="T1072">
        <v>147</v>
      </c>
      <c r="U1072">
        <v>146</v>
      </c>
      <c r="V1072">
        <v>22</v>
      </c>
      <c r="W1072">
        <v>24</v>
      </c>
      <c r="X1072">
        <v>14</v>
      </c>
      <c r="Y1072">
        <v>22</v>
      </c>
      <c r="Z1072">
        <v>23</v>
      </c>
      <c r="AA1072">
        <v>24</v>
      </c>
      <c r="AB1072">
        <v>32</v>
      </c>
      <c r="AC1072">
        <v>30</v>
      </c>
      <c r="AD1072">
        <v>30</v>
      </c>
      <c r="AE1072">
        <v>26</v>
      </c>
      <c r="AF1072">
        <v>26</v>
      </c>
      <c r="AG1072">
        <v>20</v>
      </c>
      <c r="AH1072">
        <v>61</v>
      </c>
      <c r="AI1072">
        <v>33</v>
      </c>
      <c r="AJ1072">
        <v>28</v>
      </c>
      <c r="AK1072">
        <v>6</v>
      </c>
      <c r="AL1072">
        <v>2</v>
      </c>
      <c r="AM1072">
        <v>4</v>
      </c>
      <c r="AN1072">
        <v>20380</v>
      </c>
      <c r="AO1072">
        <v>7008</v>
      </c>
      <c r="AP1072">
        <v>1</v>
      </c>
      <c r="AQ1072">
        <v>446</v>
      </c>
      <c r="AR1072">
        <v>31</v>
      </c>
      <c r="AS1072">
        <v>2036</v>
      </c>
      <c r="AT1072" t="s">
        <v>94</v>
      </c>
    </row>
    <row r="1073" spans="1:46" hidden="1" x14ac:dyDescent="0.3">
      <c r="A1073">
        <v>84633</v>
      </c>
      <c r="B1073" t="s">
        <v>2133</v>
      </c>
      <c r="C1073" t="s">
        <v>2134</v>
      </c>
      <c r="D1073">
        <v>223827.3</v>
      </c>
      <c r="E1073">
        <v>2653274.7999999998</v>
      </c>
      <c r="F1073">
        <v>11</v>
      </c>
      <c r="G1073">
        <v>4</v>
      </c>
      <c r="H1073">
        <v>7</v>
      </c>
      <c r="I1073">
        <v>1</v>
      </c>
      <c r="J1073">
        <v>0</v>
      </c>
      <c r="K1073">
        <v>1</v>
      </c>
      <c r="L1073">
        <v>6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30</v>
      </c>
      <c r="T1073">
        <v>20</v>
      </c>
      <c r="U1073">
        <v>10</v>
      </c>
      <c r="V1073">
        <v>2</v>
      </c>
      <c r="W1073">
        <v>1</v>
      </c>
      <c r="X1073">
        <v>2</v>
      </c>
      <c r="Y1073">
        <v>2</v>
      </c>
      <c r="Z1073">
        <v>4</v>
      </c>
      <c r="AA1073">
        <v>1</v>
      </c>
      <c r="AB1073">
        <v>8</v>
      </c>
      <c r="AC1073">
        <v>3</v>
      </c>
      <c r="AD1073">
        <v>2</v>
      </c>
      <c r="AE1073">
        <v>0</v>
      </c>
      <c r="AF1073">
        <v>2</v>
      </c>
      <c r="AG1073">
        <v>3</v>
      </c>
      <c r="AH1073">
        <v>4</v>
      </c>
      <c r="AI1073">
        <v>4</v>
      </c>
      <c r="AJ1073">
        <v>0</v>
      </c>
      <c r="AK1073">
        <v>2</v>
      </c>
      <c r="AL1073">
        <v>1</v>
      </c>
      <c r="AM1073">
        <v>1</v>
      </c>
      <c r="AN1073">
        <v>21361</v>
      </c>
      <c r="AO1073">
        <v>4520</v>
      </c>
      <c r="AP1073">
        <v>1</v>
      </c>
      <c r="AQ1073">
        <v>358</v>
      </c>
      <c r="AR1073">
        <v>11</v>
      </c>
      <c r="AS1073">
        <v>1063</v>
      </c>
      <c r="AT1073" t="s">
        <v>94</v>
      </c>
    </row>
    <row r="1074" spans="1:46" hidden="1" x14ac:dyDescent="0.3">
      <c r="A1074">
        <v>84634</v>
      </c>
      <c r="B1074" t="s">
        <v>2135</v>
      </c>
      <c r="C1074" t="s">
        <v>2136</v>
      </c>
      <c r="D1074">
        <v>229259.25</v>
      </c>
      <c r="E1074">
        <v>2653300.02</v>
      </c>
      <c r="F1074">
        <v>13</v>
      </c>
      <c r="G1074">
        <v>4</v>
      </c>
      <c r="H1074">
        <v>9</v>
      </c>
      <c r="I1074">
        <v>1</v>
      </c>
      <c r="J1074">
        <v>0</v>
      </c>
      <c r="K1074">
        <v>1</v>
      </c>
      <c r="L1074">
        <v>6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48</v>
      </c>
      <c r="T1074">
        <v>23</v>
      </c>
      <c r="U1074">
        <v>25</v>
      </c>
      <c r="V1074">
        <v>3</v>
      </c>
      <c r="W1074">
        <v>4</v>
      </c>
      <c r="X1074">
        <v>5</v>
      </c>
      <c r="Y1074">
        <v>2</v>
      </c>
      <c r="Z1074">
        <v>6</v>
      </c>
      <c r="AA1074">
        <v>3</v>
      </c>
      <c r="AB1074">
        <v>5</v>
      </c>
      <c r="AC1074">
        <v>6</v>
      </c>
      <c r="AD1074">
        <v>3</v>
      </c>
      <c r="AE1074">
        <v>6</v>
      </c>
      <c r="AF1074">
        <v>1</v>
      </c>
      <c r="AG1074">
        <v>4</v>
      </c>
      <c r="AH1074">
        <v>9</v>
      </c>
      <c r="AI1074">
        <v>3</v>
      </c>
      <c r="AJ1074">
        <v>6</v>
      </c>
      <c r="AK1074">
        <v>0</v>
      </c>
      <c r="AL1074">
        <v>0</v>
      </c>
      <c r="AM1074">
        <v>0</v>
      </c>
      <c r="AN1074">
        <v>18192</v>
      </c>
      <c r="AO1074">
        <v>2499</v>
      </c>
      <c r="AP1074">
        <v>0</v>
      </c>
      <c r="AQ1074">
        <v>0</v>
      </c>
      <c r="AR1074">
        <v>20</v>
      </c>
      <c r="AS1074">
        <v>1820</v>
      </c>
      <c r="AT1074" t="s">
        <v>94</v>
      </c>
    </row>
    <row r="1075" spans="1:46" hidden="1" x14ac:dyDescent="0.3">
      <c r="A1075">
        <v>84635</v>
      </c>
      <c r="B1075" t="s">
        <v>2137</v>
      </c>
      <c r="C1075" t="s">
        <v>2138</v>
      </c>
      <c r="D1075">
        <v>217905.61</v>
      </c>
      <c r="E1075">
        <v>2652246.14</v>
      </c>
      <c r="F1075">
        <v>74</v>
      </c>
      <c r="G1075">
        <v>19</v>
      </c>
      <c r="H1075">
        <v>55</v>
      </c>
      <c r="I1075">
        <v>6</v>
      </c>
      <c r="J1075">
        <v>0</v>
      </c>
      <c r="K1075">
        <v>6</v>
      </c>
      <c r="L1075">
        <v>42</v>
      </c>
      <c r="M1075">
        <v>6</v>
      </c>
      <c r="N1075">
        <v>6</v>
      </c>
      <c r="O1075">
        <v>8</v>
      </c>
      <c r="P1075">
        <v>8</v>
      </c>
      <c r="Q1075">
        <v>7</v>
      </c>
      <c r="R1075">
        <v>7</v>
      </c>
      <c r="S1075">
        <v>1149</v>
      </c>
      <c r="T1075">
        <v>621</v>
      </c>
      <c r="U1075">
        <v>528</v>
      </c>
      <c r="V1075">
        <v>92</v>
      </c>
      <c r="W1075">
        <v>70</v>
      </c>
      <c r="X1075">
        <v>93</v>
      </c>
      <c r="Y1075">
        <v>79</v>
      </c>
      <c r="Z1075">
        <v>115</v>
      </c>
      <c r="AA1075">
        <v>100</v>
      </c>
      <c r="AB1075">
        <v>115</v>
      </c>
      <c r="AC1075">
        <v>106</v>
      </c>
      <c r="AD1075">
        <v>95</v>
      </c>
      <c r="AE1075">
        <v>95</v>
      </c>
      <c r="AF1075">
        <v>111</v>
      </c>
      <c r="AG1075">
        <v>78</v>
      </c>
      <c r="AH1075">
        <v>210</v>
      </c>
      <c r="AI1075">
        <v>119</v>
      </c>
      <c r="AJ1075">
        <v>91</v>
      </c>
      <c r="AK1075">
        <v>9</v>
      </c>
      <c r="AL1075">
        <v>4</v>
      </c>
      <c r="AM1075">
        <v>5</v>
      </c>
      <c r="AN1075">
        <v>28408</v>
      </c>
      <c r="AO1075">
        <v>22019</v>
      </c>
      <c r="AP1075">
        <v>1</v>
      </c>
      <c r="AQ1075">
        <v>3489</v>
      </c>
      <c r="AR1075">
        <v>81</v>
      </c>
      <c r="AS1075">
        <v>7024</v>
      </c>
      <c r="AT1075" t="s">
        <v>94</v>
      </c>
    </row>
    <row r="1076" spans="1:46" hidden="1" x14ac:dyDescent="0.3">
      <c r="A1076">
        <v>84636</v>
      </c>
      <c r="B1076" t="s">
        <v>2139</v>
      </c>
      <c r="C1076" t="s">
        <v>2140</v>
      </c>
      <c r="D1076">
        <v>221567.83</v>
      </c>
      <c r="E1076">
        <v>2653417.7850000001</v>
      </c>
      <c r="F1076">
        <v>20</v>
      </c>
      <c r="G1076">
        <v>9</v>
      </c>
      <c r="H1076">
        <v>11</v>
      </c>
      <c r="I1076">
        <v>3</v>
      </c>
      <c r="J1076">
        <v>0</v>
      </c>
      <c r="K1076">
        <v>3</v>
      </c>
      <c r="L1076">
        <v>12</v>
      </c>
      <c r="M1076">
        <v>2</v>
      </c>
      <c r="N1076">
        <v>2</v>
      </c>
      <c r="O1076">
        <v>2</v>
      </c>
      <c r="P1076">
        <v>2</v>
      </c>
      <c r="Q1076">
        <v>2</v>
      </c>
      <c r="R1076">
        <v>2</v>
      </c>
      <c r="S1076">
        <v>194</v>
      </c>
      <c r="T1076">
        <v>97</v>
      </c>
      <c r="U1076">
        <v>97</v>
      </c>
      <c r="V1076">
        <v>8</v>
      </c>
      <c r="W1076">
        <v>19</v>
      </c>
      <c r="X1076">
        <v>20</v>
      </c>
      <c r="Y1076">
        <v>8</v>
      </c>
      <c r="Z1076">
        <v>14</v>
      </c>
      <c r="AA1076">
        <v>19</v>
      </c>
      <c r="AB1076">
        <v>22</v>
      </c>
      <c r="AC1076">
        <v>14</v>
      </c>
      <c r="AD1076">
        <v>16</v>
      </c>
      <c r="AE1076">
        <v>22</v>
      </c>
      <c r="AF1076">
        <v>17</v>
      </c>
      <c r="AG1076">
        <v>15</v>
      </c>
      <c r="AH1076">
        <v>35</v>
      </c>
      <c r="AI1076">
        <v>19</v>
      </c>
      <c r="AJ1076">
        <v>16</v>
      </c>
      <c r="AK1076">
        <v>5</v>
      </c>
      <c r="AL1076">
        <v>2</v>
      </c>
      <c r="AM1076">
        <v>3</v>
      </c>
      <c r="AN1076">
        <v>27865</v>
      </c>
      <c r="AO1076">
        <v>5696</v>
      </c>
      <c r="AP1076">
        <v>1</v>
      </c>
      <c r="AQ1076">
        <v>660</v>
      </c>
      <c r="AR1076">
        <v>34</v>
      </c>
      <c r="AS1076">
        <v>2572</v>
      </c>
      <c r="AT1076" t="s">
        <v>94</v>
      </c>
    </row>
    <row r="1077" spans="1:46" hidden="1" x14ac:dyDescent="0.3">
      <c r="A1077">
        <v>84637</v>
      </c>
      <c r="B1077" t="s">
        <v>2141</v>
      </c>
      <c r="C1077" t="s">
        <v>2142</v>
      </c>
      <c r="D1077">
        <v>225819.9</v>
      </c>
      <c r="E1077">
        <v>2654188.7400000002</v>
      </c>
      <c r="F1077">
        <v>11</v>
      </c>
      <c r="G1077">
        <v>6</v>
      </c>
      <c r="H1077">
        <v>5</v>
      </c>
      <c r="I1077">
        <v>0</v>
      </c>
      <c r="J1077">
        <v>0</v>
      </c>
      <c r="K1077">
        <v>0</v>
      </c>
      <c r="L1077">
        <v>6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33</v>
      </c>
      <c r="T1077">
        <v>13</v>
      </c>
      <c r="U1077">
        <v>20</v>
      </c>
      <c r="V1077">
        <v>3</v>
      </c>
      <c r="W1077">
        <v>3</v>
      </c>
      <c r="X1077">
        <v>2</v>
      </c>
      <c r="Y1077">
        <v>5</v>
      </c>
      <c r="Z1077">
        <v>5</v>
      </c>
      <c r="AA1077">
        <v>0</v>
      </c>
      <c r="AB1077">
        <v>1</v>
      </c>
      <c r="AC1077">
        <v>3</v>
      </c>
      <c r="AD1077">
        <v>2</v>
      </c>
      <c r="AE1077">
        <v>5</v>
      </c>
      <c r="AF1077">
        <v>0</v>
      </c>
      <c r="AG1077">
        <v>4</v>
      </c>
      <c r="AH1077">
        <v>5</v>
      </c>
      <c r="AI1077">
        <v>5</v>
      </c>
      <c r="AJ1077">
        <v>0</v>
      </c>
      <c r="AK1077">
        <v>0</v>
      </c>
      <c r="AL1077">
        <v>0</v>
      </c>
      <c r="AM1077">
        <v>0</v>
      </c>
      <c r="AN1077">
        <v>11023</v>
      </c>
      <c r="AO1077">
        <v>2018</v>
      </c>
      <c r="AP1077">
        <v>0</v>
      </c>
      <c r="AQ1077">
        <v>0</v>
      </c>
      <c r="AR1077">
        <v>18</v>
      </c>
      <c r="AS1077">
        <v>1152</v>
      </c>
      <c r="AT1077" t="s">
        <v>94</v>
      </c>
    </row>
    <row r="1078" spans="1:46" hidden="1" x14ac:dyDescent="0.3">
      <c r="A1078">
        <v>84638</v>
      </c>
      <c r="B1078" t="s">
        <v>1288</v>
      </c>
      <c r="C1078" t="s">
        <v>2143</v>
      </c>
      <c r="D1078">
        <v>223445.95199999999</v>
      </c>
      <c r="E1078">
        <v>2651510.4219999998</v>
      </c>
      <c r="F1078">
        <v>11</v>
      </c>
      <c r="G1078">
        <v>7</v>
      </c>
      <c r="H1078">
        <v>4</v>
      </c>
      <c r="I1078">
        <v>0</v>
      </c>
      <c r="J1078">
        <v>0</v>
      </c>
      <c r="K1078">
        <v>0</v>
      </c>
      <c r="L1078">
        <v>6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24</v>
      </c>
      <c r="T1078">
        <v>14</v>
      </c>
      <c r="U1078">
        <v>10</v>
      </c>
      <c r="V1078">
        <v>1</v>
      </c>
      <c r="W1078">
        <v>2</v>
      </c>
      <c r="X1078">
        <v>1</v>
      </c>
      <c r="Y1078">
        <v>0</v>
      </c>
      <c r="Z1078">
        <v>3</v>
      </c>
      <c r="AA1078">
        <v>2</v>
      </c>
      <c r="AB1078">
        <v>3</v>
      </c>
      <c r="AC1078">
        <v>0</v>
      </c>
      <c r="AD1078">
        <v>3</v>
      </c>
      <c r="AE1078">
        <v>2</v>
      </c>
      <c r="AF1078">
        <v>3</v>
      </c>
      <c r="AG1078">
        <v>4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10073</v>
      </c>
      <c r="AO1078">
        <v>1653</v>
      </c>
      <c r="AP1078">
        <v>0</v>
      </c>
      <c r="AQ1078">
        <v>0</v>
      </c>
      <c r="AR1078">
        <v>13</v>
      </c>
      <c r="AS1078">
        <v>936</v>
      </c>
      <c r="AT1078" t="s">
        <v>94</v>
      </c>
    </row>
    <row r="1079" spans="1:46" hidden="1" x14ac:dyDescent="0.3">
      <c r="A1079">
        <v>84639</v>
      </c>
      <c r="B1079" t="s">
        <v>2144</v>
      </c>
      <c r="C1079" t="s">
        <v>2145</v>
      </c>
      <c r="D1079">
        <v>218095.83</v>
      </c>
      <c r="E1079">
        <v>2654320.06</v>
      </c>
      <c r="F1079">
        <v>31</v>
      </c>
      <c r="G1079">
        <v>9</v>
      </c>
      <c r="H1079">
        <v>22</v>
      </c>
      <c r="I1079">
        <v>3</v>
      </c>
      <c r="J1079">
        <v>0</v>
      </c>
      <c r="K1079">
        <v>3</v>
      </c>
      <c r="L1079">
        <v>18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447</v>
      </c>
      <c r="T1079">
        <v>244</v>
      </c>
      <c r="U1079">
        <v>203</v>
      </c>
      <c r="V1079">
        <v>50</v>
      </c>
      <c r="W1079">
        <v>34</v>
      </c>
      <c r="X1079">
        <v>42</v>
      </c>
      <c r="Y1079">
        <v>42</v>
      </c>
      <c r="Z1079">
        <v>47</v>
      </c>
      <c r="AA1079">
        <v>32</v>
      </c>
      <c r="AB1079">
        <v>42</v>
      </c>
      <c r="AC1079">
        <v>31</v>
      </c>
      <c r="AD1079">
        <v>36</v>
      </c>
      <c r="AE1079">
        <v>34</v>
      </c>
      <c r="AF1079">
        <v>27</v>
      </c>
      <c r="AG1079">
        <v>30</v>
      </c>
      <c r="AH1079">
        <v>69</v>
      </c>
      <c r="AI1079">
        <v>36</v>
      </c>
      <c r="AJ1079">
        <v>33</v>
      </c>
      <c r="AK1079">
        <v>12</v>
      </c>
      <c r="AL1079">
        <v>5</v>
      </c>
      <c r="AM1079">
        <v>7</v>
      </c>
      <c r="AN1079">
        <v>24376</v>
      </c>
      <c r="AO1079">
        <v>13481</v>
      </c>
      <c r="AP1079">
        <v>1</v>
      </c>
      <c r="AQ1079">
        <v>1050</v>
      </c>
      <c r="AR1079">
        <v>48</v>
      </c>
      <c r="AS1079">
        <v>4277</v>
      </c>
      <c r="AT1079" t="s">
        <v>94</v>
      </c>
    </row>
    <row r="1080" spans="1:46" hidden="1" x14ac:dyDescent="0.3">
      <c r="A1080">
        <v>84640</v>
      </c>
      <c r="B1080" t="s">
        <v>2146</v>
      </c>
      <c r="C1080" t="s">
        <v>2147</v>
      </c>
      <c r="D1080">
        <v>215265.19</v>
      </c>
      <c r="E1080">
        <v>2653596.7599999998</v>
      </c>
      <c r="F1080">
        <v>19</v>
      </c>
      <c r="G1080">
        <v>9</v>
      </c>
      <c r="H1080">
        <v>10</v>
      </c>
      <c r="I1080">
        <v>2</v>
      </c>
      <c r="J1080">
        <v>0</v>
      </c>
      <c r="K1080">
        <v>2</v>
      </c>
      <c r="L1080">
        <v>11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1</v>
      </c>
      <c r="S1080">
        <v>211</v>
      </c>
      <c r="T1080">
        <v>123</v>
      </c>
      <c r="U1080">
        <v>88</v>
      </c>
      <c r="V1080">
        <v>21</v>
      </c>
      <c r="W1080">
        <v>17</v>
      </c>
      <c r="X1080">
        <v>22</v>
      </c>
      <c r="Y1080">
        <v>17</v>
      </c>
      <c r="Z1080">
        <v>27</v>
      </c>
      <c r="AA1080">
        <v>11</v>
      </c>
      <c r="AB1080">
        <v>18</v>
      </c>
      <c r="AC1080">
        <v>14</v>
      </c>
      <c r="AD1080">
        <v>22</v>
      </c>
      <c r="AE1080">
        <v>14</v>
      </c>
      <c r="AF1080">
        <v>13</v>
      </c>
      <c r="AG1080">
        <v>15</v>
      </c>
      <c r="AH1080">
        <v>32</v>
      </c>
      <c r="AI1080">
        <v>11</v>
      </c>
      <c r="AJ1080">
        <v>21</v>
      </c>
      <c r="AK1080">
        <v>5</v>
      </c>
      <c r="AL1080">
        <v>1</v>
      </c>
      <c r="AM1080">
        <v>4</v>
      </c>
      <c r="AN1080">
        <v>18733</v>
      </c>
      <c r="AO1080">
        <v>4939</v>
      </c>
      <c r="AP1080">
        <v>1</v>
      </c>
      <c r="AQ1080">
        <v>294</v>
      </c>
      <c r="AR1080">
        <v>21</v>
      </c>
      <c r="AS1080">
        <v>1790</v>
      </c>
      <c r="AT1080" t="s">
        <v>94</v>
      </c>
    </row>
    <row r="1081" spans="1:46" hidden="1" x14ac:dyDescent="0.3">
      <c r="A1081">
        <v>84641</v>
      </c>
      <c r="B1081" t="s">
        <v>2148</v>
      </c>
      <c r="C1081" t="s">
        <v>2149</v>
      </c>
      <c r="D1081">
        <v>219290.52</v>
      </c>
      <c r="E1081">
        <v>2652810.7999999998</v>
      </c>
      <c r="F1081">
        <v>26</v>
      </c>
      <c r="G1081">
        <v>6</v>
      </c>
      <c r="H1081">
        <v>20</v>
      </c>
      <c r="I1081">
        <v>2</v>
      </c>
      <c r="J1081">
        <v>1</v>
      </c>
      <c r="K1081">
        <v>1</v>
      </c>
      <c r="L1081">
        <v>15</v>
      </c>
      <c r="M1081">
        <v>3</v>
      </c>
      <c r="N1081">
        <v>2</v>
      </c>
      <c r="O1081">
        <v>3</v>
      </c>
      <c r="P1081">
        <v>3</v>
      </c>
      <c r="Q1081">
        <v>2</v>
      </c>
      <c r="R1081">
        <v>2</v>
      </c>
      <c r="S1081">
        <v>346</v>
      </c>
      <c r="T1081">
        <v>174</v>
      </c>
      <c r="U1081">
        <v>172</v>
      </c>
      <c r="V1081">
        <v>30</v>
      </c>
      <c r="W1081">
        <v>30</v>
      </c>
      <c r="X1081">
        <v>24</v>
      </c>
      <c r="Y1081">
        <v>28</v>
      </c>
      <c r="Z1081">
        <v>29</v>
      </c>
      <c r="AA1081">
        <v>35</v>
      </c>
      <c r="AB1081">
        <v>52</v>
      </c>
      <c r="AC1081">
        <v>27</v>
      </c>
      <c r="AD1081">
        <v>23</v>
      </c>
      <c r="AE1081">
        <v>25</v>
      </c>
      <c r="AF1081">
        <v>16</v>
      </c>
      <c r="AG1081">
        <v>27</v>
      </c>
      <c r="AH1081">
        <v>56</v>
      </c>
      <c r="AI1081">
        <v>25</v>
      </c>
      <c r="AJ1081">
        <v>31</v>
      </c>
      <c r="AK1081">
        <v>5</v>
      </c>
      <c r="AL1081">
        <v>3</v>
      </c>
      <c r="AM1081">
        <v>2</v>
      </c>
      <c r="AN1081">
        <v>18900</v>
      </c>
      <c r="AO1081">
        <v>9642</v>
      </c>
      <c r="AP1081">
        <v>1</v>
      </c>
      <c r="AQ1081">
        <v>1550</v>
      </c>
      <c r="AR1081">
        <v>28</v>
      </c>
      <c r="AS1081">
        <v>1968</v>
      </c>
      <c r="AT1081" t="s">
        <v>94</v>
      </c>
    </row>
    <row r="1082" spans="1:46" hidden="1" x14ac:dyDescent="0.3">
      <c r="A1082">
        <v>84642</v>
      </c>
      <c r="B1082" t="s">
        <v>2150</v>
      </c>
      <c r="C1082" t="s">
        <v>2151</v>
      </c>
      <c r="D1082">
        <v>218148.3</v>
      </c>
      <c r="E1082">
        <v>2628674.1</v>
      </c>
      <c r="F1082">
        <v>62</v>
      </c>
      <c r="G1082">
        <v>24</v>
      </c>
      <c r="H1082">
        <v>38</v>
      </c>
      <c r="I1082">
        <v>4</v>
      </c>
      <c r="J1082">
        <v>0</v>
      </c>
      <c r="K1082">
        <v>4</v>
      </c>
      <c r="L1082">
        <v>32</v>
      </c>
      <c r="M1082">
        <v>5</v>
      </c>
      <c r="N1082">
        <v>5</v>
      </c>
      <c r="O1082">
        <v>5</v>
      </c>
      <c r="P1082">
        <v>6</v>
      </c>
      <c r="Q1082">
        <v>6</v>
      </c>
      <c r="R1082">
        <v>5</v>
      </c>
      <c r="S1082">
        <v>766</v>
      </c>
      <c r="T1082">
        <v>394</v>
      </c>
      <c r="U1082">
        <v>372</v>
      </c>
      <c r="V1082">
        <v>70</v>
      </c>
      <c r="W1082">
        <v>52</v>
      </c>
      <c r="X1082">
        <v>67</v>
      </c>
      <c r="Y1082">
        <v>56</v>
      </c>
      <c r="Z1082">
        <v>60</v>
      </c>
      <c r="AA1082">
        <v>64</v>
      </c>
      <c r="AB1082">
        <v>65</v>
      </c>
      <c r="AC1082">
        <v>67</v>
      </c>
      <c r="AD1082">
        <v>74</v>
      </c>
      <c r="AE1082">
        <v>66</v>
      </c>
      <c r="AF1082">
        <v>58</v>
      </c>
      <c r="AG1082">
        <v>67</v>
      </c>
      <c r="AH1082">
        <v>146</v>
      </c>
      <c r="AI1082">
        <v>74</v>
      </c>
      <c r="AJ1082">
        <v>72</v>
      </c>
      <c r="AK1082">
        <v>4</v>
      </c>
      <c r="AL1082">
        <v>3</v>
      </c>
      <c r="AM1082">
        <v>1</v>
      </c>
      <c r="AN1082">
        <v>53364</v>
      </c>
      <c r="AO1082">
        <v>16212</v>
      </c>
      <c r="AP1082">
        <v>1</v>
      </c>
      <c r="AQ1082">
        <v>1105</v>
      </c>
      <c r="AR1082">
        <v>63</v>
      </c>
      <c r="AS1082">
        <v>5260</v>
      </c>
      <c r="AT1082" t="s">
        <v>94</v>
      </c>
    </row>
    <row r="1083" spans="1:46" hidden="1" x14ac:dyDescent="0.3">
      <c r="A1083">
        <v>84643</v>
      </c>
      <c r="B1083" t="s">
        <v>2152</v>
      </c>
      <c r="C1083" t="s">
        <v>2153</v>
      </c>
      <c r="D1083">
        <v>220142.34</v>
      </c>
      <c r="E1083">
        <v>2629360.7999999998</v>
      </c>
      <c r="F1083">
        <v>27</v>
      </c>
      <c r="G1083">
        <v>6</v>
      </c>
      <c r="H1083">
        <v>21</v>
      </c>
      <c r="I1083">
        <v>4</v>
      </c>
      <c r="J1083">
        <v>2</v>
      </c>
      <c r="K1083">
        <v>2</v>
      </c>
      <c r="L1083">
        <v>14</v>
      </c>
      <c r="M1083">
        <v>2</v>
      </c>
      <c r="N1083">
        <v>2</v>
      </c>
      <c r="O1083">
        <v>3</v>
      </c>
      <c r="P1083">
        <v>3</v>
      </c>
      <c r="Q1083">
        <v>2</v>
      </c>
      <c r="R1083">
        <v>2</v>
      </c>
      <c r="S1083">
        <v>317</v>
      </c>
      <c r="T1083">
        <v>155</v>
      </c>
      <c r="U1083">
        <v>162</v>
      </c>
      <c r="V1083">
        <v>25</v>
      </c>
      <c r="W1083">
        <v>24</v>
      </c>
      <c r="X1083">
        <v>17</v>
      </c>
      <c r="Y1083">
        <v>25</v>
      </c>
      <c r="Z1083">
        <v>33</v>
      </c>
      <c r="AA1083">
        <v>26</v>
      </c>
      <c r="AB1083">
        <v>34</v>
      </c>
      <c r="AC1083">
        <v>33</v>
      </c>
      <c r="AD1083">
        <v>21</v>
      </c>
      <c r="AE1083">
        <v>23</v>
      </c>
      <c r="AF1083">
        <v>25</v>
      </c>
      <c r="AG1083">
        <v>31</v>
      </c>
      <c r="AH1083">
        <v>45</v>
      </c>
      <c r="AI1083">
        <v>25</v>
      </c>
      <c r="AJ1083">
        <v>20</v>
      </c>
      <c r="AK1083">
        <v>3</v>
      </c>
      <c r="AL1083">
        <v>2</v>
      </c>
      <c r="AM1083">
        <v>1</v>
      </c>
      <c r="AN1083">
        <v>21966</v>
      </c>
      <c r="AO1083">
        <v>6335</v>
      </c>
      <c r="AP1083">
        <v>1</v>
      </c>
      <c r="AQ1083">
        <v>1741</v>
      </c>
      <c r="AR1083">
        <v>45</v>
      </c>
      <c r="AS1083">
        <v>3247</v>
      </c>
      <c r="AT1083" t="s">
        <v>94</v>
      </c>
    </row>
    <row r="1084" spans="1:46" hidden="1" x14ac:dyDescent="0.3">
      <c r="A1084">
        <v>84644</v>
      </c>
      <c r="B1084" t="s">
        <v>2154</v>
      </c>
      <c r="C1084" t="s">
        <v>2155</v>
      </c>
      <c r="D1084">
        <v>221589.41</v>
      </c>
      <c r="E1084">
        <v>2633998.81</v>
      </c>
      <c r="F1084">
        <v>16</v>
      </c>
      <c r="G1084">
        <v>7</v>
      </c>
      <c r="H1084">
        <v>9</v>
      </c>
      <c r="I1084">
        <v>2</v>
      </c>
      <c r="J1084">
        <v>0</v>
      </c>
      <c r="K1084">
        <v>2</v>
      </c>
      <c r="L1084">
        <v>9</v>
      </c>
      <c r="M1084">
        <v>2</v>
      </c>
      <c r="N1084">
        <v>1</v>
      </c>
      <c r="O1084">
        <v>2</v>
      </c>
      <c r="P1084">
        <v>1</v>
      </c>
      <c r="Q1084">
        <v>2</v>
      </c>
      <c r="R1084">
        <v>1</v>
      </c>
      <c r="S1084">
        <v>140</v>
      </c>
      <c r="T1084">
        <v>63</v>
      </c>
      <c r="U1084">
        <v>77</v>
      </c>
      <c r="V1084">
        <v>14</v>
      </c>
      <c r="W1084">
        <v>15</v>
      </c>
      <c r="X1084">
        <v>6</v>
      </c>
      <c r="Y1084">
        <v>7</v>
      </c>
      <c r="Z1084">
        <v>9</v>
      </c>
      <c r="AA1084">
        <v>20</v>
      </c>
      <c r="AB1084">
        <v>13</v>
      </c>
      <c r="AC1084">
        <v>10</v>
      </c>
      <c r="AD1084">
        <v>11</v>
      </c>
      <c r="AE1084">
        <v>19</v>
      </c>
      <c r="AF1084">
        <v>10</v>
      </c>
      <c r="AG1084">
        <v>6</v>
      </c>
      <c r="AH1084">
        <v>14</v>
      </c>
      <c r="AI1084">
        <v>4</v>
      </c>
      <c r="AJ1084">
        <v>10</v>
      </c>
      <c r="AK1084">
        <v>0</v>
      </c>
      <c r="AL1084">
        <v>0</v>
      </c>
      <c r="AM1084">
        <v>0</v>
      </c>
      <c r="AN1084">
        <v>27529</v>
      </c>
      <c r="AO1084">
        <v>5736</v>
      </c>
      <c r="AP1084">
        <v>1</v>
      </c>
      <c r="AQ1084">
        <v>1284</v>
      </c>
      <c r="AR1084">
        <v>20</v>
      </c>
      <c r="AS1084">
        <v>1523</v>
      </c>
      <c r="AT1084" t="s">
        <v>94</v>
      </c>
    </row>
    <row r="1085" spans="1:46" hidden="1" x14ac:dyDescent="0.3">
      <c r="A1085">
        <v>84645</v>
      </c>
      <c r="B1085" t="s">
        <v>2156</v>
      </c>
      <c r="C1085" t="s">
        <v>2157</v>
      </c>
      <c r="D1085">
        <v>215997.94</v>
      </c>
      <c r="E1085">
        <v>2624918.84</v>
      </c>
      <c r="F1085">
        <v>12</v>
      </c>
      <c r="G1085">
        <v>7</v>
      </c>
      <c r="H1085">
        <v>5</v>
      </c>
      <c r="I1085">
        <v>1</v>
      </c>
      <c r="J1085">
        <v>0</v>
      </c>
      <c r="K1085">
        <v>1</v>
      </c>
      <c r="L1085">
        <v>6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26</v>
      </c>
      <c r="T1085">
        <v>13</v>
      </c>
      <c r="U1085">
        <v>13</v>
      </c>
      <c r="V1085">
        <v>2</v>
      </c>
      <c r="W1085">
        <v>2</v>
      </c>
      <c r="X1085">
        <v>2</v>
      </c>
      <c r="Y1085">
        <v>1</v>
      </c>
      <c r="Z1085">
        <v>2</v>
      </c>
      <c r="AA1085">
        <v>2</v>
      </c>
      <c r="AB1085">
        <v>2</v>
      </c>
      <c r="AC1085">
        <v>3</v>
      </c>
      <c r="AD1085">
        <v>4</v>
      </c>
      <c r="AE1085">
        <v>1</v>
      </c>
      <c r="AF1085">
        <v>1</v>
      </c>
      <c r="AG1085">
        <v>4</v>
      </c>
      <c r="AH1085">
        <v>8</v>
      </c>
      <c r="AI1085">
        <v>7</v>
      </c>
      <c r="AJ1085">
        <v>1</v>
      </c>
      <c r="AK1085">
        <v>0</v>
      </c>
      <c r="AL1085">
        <v>0</v>
      </c>
      <c r="AM1085">
        <v>0</v>
      </c>
      <c r="AN1085">
        <v>12002</v>
      </c>
      <c r="AO1085">
        <v>2286</v>
      </c>
      <c r="AP1085">
        <v>1</v>
      </c>
      <c r="AQ1085">
        <v>230</v>
      </c>
      <c r="AR1085">
        <v>11</v>
      </c>
      <c r="AS1085">
        <v>990</v>
      </c>
      <c r="AT1085" t="s">
        <v>94</v>
      </c>
    </row>
    <row r="1086" spans="1:46" hidden="1" x14ac:dyDescent="0.3">
      <c r="A1086">
        <v>84646</v>
      </c>
      <c r="B1086" t="s">
        <v>2158</v>
      </c>
      <c r="C1086" t="s">
        <v>2159</v>
      </c>
      <c r="D1086">
        <v>221118.75</v>
      </c>
      <c r="E1086">
        <v>2621710</v>
      </c>
      <c r="F1086">
        <v>13</v>
      </c>
      <c r="G1086">
        <v>4</v>
      </c>
      <c r="H1086">
        <v>9</v>
      </c>
      <c r="I1086">
        <v>1</v>
      </c>
      <c r="J1086">
        <v>0</v>
      </c>
      <c r="K1086">
        <v>1</v>
      </c>
      <c r="L1086">
        <v>6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25</v>
      </c>
      <c r="T1086">
        <v>12</v>
      </c>
      <c r="U1086">
        <v>13</v>
      </c>
      <c r="V1086">
        <v>3</v>
      </c>
      <c r="W1086">
        <v>5</v>
      </c>
      <c r="X1086">
        <v>2</v>
      </c>
      <c r="Y1086">
        <v>1</v>
      </c>
      <c r="Z1086">
        <v>2</v>
      </c>
      <c r="AA1086">
        <v>2</v>
      </c>
      <c r="AB1086">
        <v>1</v>
      </c>
      <c r="AC1086">
        <v>2</v>
      </c>
      <c r="AD1086">
        <v>3</v>
      </c>
      <c r="AE1086">
        <v>2</v>
      </c>
      <c r="AF1086">
        <v>1</v>
      </c>
      <c r="AG1086">
        <v>1</v>
      </c>
      <c r="AH1086">
        <v>5</v>
      </c>
      <c r="AI1086">
        <v>2</v>
      </c>
      <c r="AJ1086">
        <v>3</v>
      </c>
      <c r="AK1086">
        <v>0</v>
      </c>
      <c r="AL1086">
        <v>0</v>
      </c>
      <c r="AM1086">
        <v>0</v>
      </c>
      <c r="AN1086">
        <v>7058</v>
      </c>
      <c r="AO1086">
        <v>1413</v>
      </c>
      <c r="AP1086">
        <v>0</v>
      </c>
      <c r="AQ1086">
        <v>0</v>
      </c>
      <c r="AR1086">
        <v>9</v>
      </c>
      <c r="AS1086">
        <v>539</v>
      </c>
      <c r="AT1086" t="s">
        <v>94</v>
      </c>
    </row>
    <row r="1087" spans="1:46" hidden="1" x14ac:dyDescent="0.3">
      <c r="A1087">
        <v>84647</v>
      </c>
      <c r="B1087" t="s">
        <v>2160</v>
      </c>
      <c r="C1087" t="s">
        <v>2161</v>
      </c>
      <c r="D1087">
        <v>215975.71</v>
      </c>
      <c r="E1087">
        <v>2617857.12</v>
      </c>
      <c r="F1087">
        <v>11</v>
      </c>
      <c r="G1087">
        <v>5</v>
      </c>
      <c r="H1087">
        <v>6</v>
      </c>
      <c r="I1087">
        <v>1</v>
      </c>
      <c r="J1087">
        <v>0</v>
      </c>
      <c r="K1087">
        <v>1</v>
      </c>
      <c r="L1087">
        <v>6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21</v>
      </c>
      <c r="T1087">
        <v>11</v>
      </c>
      <c r="U1087">
        <v>10</v>
      </c>
      <c r="V1087">
        <v>2</v>
      </c>
      <c r="W1087">
        <v>0</v>
      </c>
      <c r="X1087">
        <v>4</v>
      </c>
      <c r="Y1087">
        <v>3</v>
      </c>
      <c r="Z1087">
        <v>1</v>
      </c>
      <c r="AA1087">
        <v>3</v>
      </c>
      <c r="AB1087">
        <v>3</v>
      </c>
      <c r="AC1087">
        <v>4</v>
      </c>
      <c r="AD1087">
        <v>0</v>
      </c>
      <c r="AE1087">
        <v>0</v>
      </c>
      <c r="AF1087">
        <v>1</v>
      </c>
      <c r="AG1087">
        <v>0</v>
      </c>
      <c r="AH1087">
        <v>3</v>
      </c>
      <c r="AI1087">
        <v>1</v>
      </c>
      <c r="AJ1087">
        <v>2</v>
      </c>
      <c r="AK1087">
        <v>0</v>
      </c>
      <c r="AL1087">
        <v>0</v>
      </c>
      <c r="AM1087">
        <v>0</v>
      </c>
      <c r="AN1087">
        <v>18148</v>
      </c>
      <c r="AO1087">
        <v>3105</v>
      </c>
      <c r="AP1087">
        <v>3</v>
      </c>
      <c r="AQ1087">
        <v>270</v>
      </c>
      <c r="AR1087">
        <v>13</v>
      </c>
      <c r="AS1087">
        <v>1170</v>
      </c>
      <c r="AT1087" t="s">
        <v>94</v>
      </c>
    </row>
    <row r="1088" spans="1:46" hidden="1" x14ac:dyDescent="0.3">
      <c r="A1088">
        <v>84648</v>
      </c>
      <c r="B1088" t="s">
        <v>2162</v>
      </c>
      <c r="C1088" t="s">
        <v>2163</v>
      </c>
      <c r="D1088">
        <v>218244.11</v>
      </c>
      <c r="E1088">
        <v>2625506.91</v>
      </c>
      <c r="F1088">
        <v>10</v>
      </c>
      <c r="G1088">
        <v>5</v>
      </c>
      <c r="H1088">
        <v>5</v>
      </c>
      <c r="I1088">
        <v>0</v>
      </c>
      <c r="J1088">
        <v>0</v>
      </c>
      <c r="K1088">
        <v>0</v>
      </c>
      <c r="L1088">
        <v>5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0</v>
      </c>
      <c r="S1088">
        <v>41</v>
      </c>
      <c r="T1088">
        <v>20</v>
      </c>
      <c r="U1088">
        <v>21</v>
      </c>
      <c r="V1088">
        <v>7</v>
      </c>
      <c r="W1088">
        <v>4</v>
      </c>
      <c r="X1088">
        <v>2</v>
      </c>
      <c r="Y1088">
        <v>5</v>
      </c>
      <c r="Z1088">
        <v>3</v>
      </c>
      <c r="AA1088">
        <v>6</v>
      </c>
      <c r="AB1088">
        <v>3</v>
      </c>
      <c r="AC1088">
        <v>2</v>
      </c>
      <c r="AD1088">
        <v>5</v>
      </c>
      <c r="AE1088">
        <v>4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14123</v>
      </c>
      <c r="AO1088">
        <v>1273</v>
      </c>
      <c r="AP1088">
        <v>1</v>
      </c>
      <c r="AQ1088">
        <v>181</v>
      </c>
      <c r="AR1088">
        <v>11</v>
      </c>
      <c r="AS1088">
        <v>699</v>
      </c>
      <c r="AT1088" t="s">
        <v>94</v>
      </c>
    </row>
    <row r="1089" spans="1:46" hidden="1" x14ac:dyDescent="0.3">
      <c r="A1089">
        <v>84649</v>
      </c>
      <c r="B1089" t="s">
        <v>2164</v>
      </c>
      <c r="C1089" t="s">
        <v>2165</v>
      </c>
      <c r="D1089">
        <v>217078.42</v>
      </c>
      <c r="E1089">
        <v>2628125.5299999998</v>
      </c>
      <c r="F1089">
        <v>26</v>
      </c>
      <c r="G1089">
        <v>8</v>
      </c>
      <c r="H1089">
        <v>18</v>
      </c>
      <c r="I1089">
        <v>4</v>
      </c>
      <c r="J1089">
        <v>1</v>
      </c>
      <c r="K1089">
        <v>3</v>
      </c>
      <c r="L1089">
        <v>13</v>
      </c>
      <c r="M1089">
        <v>2</v>
      </c>
      <c r="N1089">
        <v>2</v>
      </c>
      <c r="O1089">
        <v>3</v>
      </c>
      <c r="P1089">
        <v>2</v>
      </c>
      <c r="Q1089">
        <v>2</v>
      </c>
      <c r="R1089">
        <v>2</v>
      </c>
      <c r="S1089">
        <v>268</v>
      </c>
      <c r="T1089">
        <v>129</v>
      </c>
      <c r="U1089">
        <v>139</v>
      </c>
      <c r="V1089">
        <v>22</v>
      </c>
      <c r="W1089">
        <v>24</v>
      </c>
      <c r="X1089">
        <v>23</v>
      </c>
      <c r="Y1089">
        <v>23</v>
      </c>
      <c r="Z1089">
        <v>30</v>
      </c>
      <c r="AA1089">
        <v>19</v>
      </c>
      <c r="AB1089">
        <v>18</v>
      </c>
      <c r="AC1089">
        <v>30</v>
      </c>
      <c r="AD1089">
        <v>17</v>
      </c>
      <c r="AE1089">
        <v>26</v>
      </c>
      <c r="AF1089">
        <v>19</v>
      </c>
      <c r="AG1089">
        <v>17</v>
      </c>
      <c r="AH1089">
        <v>34</v>
      </c>
      <c r="AI1089">
        <v>17</v>
      </c>
      <c r="AJ1089">
        <v>17</v>
      </c>
      <c r="AK1089">
        <v>2</v>
      </c>
      <c r="AL1089">
        <v>1</v>
      </c>
      <c r="AM1089">
        <v>1</v>
      </c>
      <c r="AN1089">
        <v>47057</v>
      </c>
      <c r="AO1089">
        <v>9426</v>
      </c>
      <c r="AP1089">
        <v>1</v>
      </c>
      <c r="AQ1089">
        <v>1106</v>
      </c>
      <c r="AR1089">
        <v>47</v>
      </c>
      <c r="AS1089">
        <v>2961</v>
      </c>
      <c r="AT1089" t="s">
        <v>94</v>
      </c>
    </row>
    <row r="1090" spans="1:46" hidden="1" x14ac:dyDescent="0.3">
      <c r="A1090">
        <v>84650</v>
      </c>
      <c r="B1090" t="s">
        <v>1260</v>
      </c>
      <c r="C1090" t="s">
        <v>2166</v>
      </c>
      <c r="D1090">
        <v>214769.95</v>
      </c>
      <c r="E1090">
        <v>2623524.38</v>
      </c>
      <c r="F1090">
        <v>12</v>
      </c>
      <c r="G1090">
        <v>2</v>
      </c>
      <c r="H1090">
        <v>10</v>
      </c>
      <c r="I1090">
        <v>1</v>
      </c>
      <c r="J1090">
        <v>0</v>
      </c>
      <c r="K1090">
        <v>1</v>
      </c>
      <c r="L1090">
        <v>6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47</v>
      </c>
      <c r="T1090">
        <v>25</v>
      </c>
      <c r="U1090">
        <v>22</v>
      </c>
      <c r="V1090">
        <v>6</v>
      </c>
      <c r="W1090">
        <v>5</v>
      </c>
      <c r="X1090">
        <v>5</v>
      </c>
      <c r="Y1090">
        <v>6</v>
      </c>
      <c r="Z1090">
        <v>6</v>
      </c>
      <c r="AA1090">
        <v>2</v>
      </c>
      <c r="AB1090">
        <v>3</v>
      </c>
      <c r="AC1090">
        <v>3</v>
      </c>
      <c r="AD1090">
        <v>3</v>
      </c>
      <c r="AE1090">
        <v>1</v>
      </c>
      <c r="AF1090">
        <v>2</v>
      </c>
      <c r="AG1090">
        <v>5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12095</v>
      </c>
      <c r="AO1090">
        <v>1192</v>
      </c>
      <c r="AP1090">
        <v>0</v>
      </c>
      <c r="AQ1090">
        <v>0</v>
      </c>
      <c r="AR1090">
        <v>11</v>
      </c>
      <c r="AS1090">
        <v>772</v>
      </c>
      <c r="AT1090" t="s">
        <v>94</v>
      </c>
    </row>
    <row r="1091" spans="1:46" hidden="1" x14ac:dyDescent="0.3">
      <c r="A1091">
        <v>84651</v>
      </c>
      <c r="B1091" t="s">
        <v>2167</v>
      </c>
      <c r="C1091" t="s">
        <v>2168</v>
      </c>
      <c r="D1091">
        <v>214946.91</v>
      </c>
      <c r="E1091">
        <v>2615857.59</v>
      </c>
      <c r="F1091">
        <v>12</v>
      </c>
      <c r="G1091">
        <v>6</v>
      </c>
      <c r="H1091">
        <v>6</v>
      </c>
      <c r="I1091">
        <v>0</v>
      </c>
      <c r="J1091">
        <v>0</v>
      </c>
      <c r="K1091">
        <v>0</v>
      </c>
      <c r="L1091">
        <v>6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28</v>
      </c>
      <c r="T1091">
        <v>13</v>
      </c>
      <c r="U1091">
        <v>15</v>
      </c>
      <c r="V1091">
        <v>1</v>
      </c>
      <c r="W1091">
        <v>3</v>
      </c>
      <c r="X1091">
        <v>2</v>
      </c>
      <c r="Y1091">
        <v>1</v>
      </c>
      <c r="Z1091">
        <v>4</v>
      </c>
      <c r="AA1091">
        <v>1</v>
      </c>
      <c r="AB1091">
        <v>2</v>
      </c>
      <c r="AC1091">
        <v>5</v>
      </c>
      <c r="AD1091">
        <v>2</v>
      </c>
      <c r="AE1091">
        <v>4</v>
      </c>
      <c r="AF1091">
        <v>2</v>
      </c>
      <c r="AG1091">
        <v>1</v>
      </c>
      <c r="AH1091">
        <v>2</v>
      </c>
      <c r="AI1091">
        <v>1</v>
      </c>
      <c r="AJ1091">
        <v>1</v>
      </c>
      <c r="AK1091">
        <v>1</v>
      </c>
      <c r="AL1091">
        <v>0</v>
      </c>
      <c r="AM1091">
        <v>1</v>
      </c>
      <c r="AN1091">
        <v>11396</v>
      </c>
      <c r="AO1091">
        <v>1183</v>
      </c>
      <c r="AP1091">
        <v>0</v>
      </c>
      <c r="AQ1091">
        <v>0</v>
      </c>
      <c r="AR1091">
        <v>14</v>
      </c>
      <c r="AS1091">
        <v>778</v>
      </c>
      <c r="AT1091" t="s">
        <v>94</v>
      </c>
    </row>
    <row r="1092" spans="1:46" hidden="1" x14ac:dyDescent="0.3">
      <c r="A1092">
        <v>84652</v>
      </c>
      <c r="B1092" t="s">
        <v>2169</v>
      </c>
      <c r="C1092" t="s">
        <v>2170</v>
      </c>
      <c r="D1092">
        <v>223308.21</v>
      </c>
      <c r="E1092">
        <v>2634209.4900000002</v>
      </c>
      <c r="F1092">
        <v>12</v>
      </c>
      <c r="G1092">
        <v>4</v>
      </c>
      <c r="H1092">
        <v>8</v>
      </c>
      <c r="I1092">
        <v>1</v>
      </c>
      <c r="J1092">
        <v>0</v>
      </c>
      <c r="K1092">
        <v>1</v>
      </c>
      <c r="L1092">
        <v>6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45</v>
      </c>
      <c r="T1092">
        <v>28</v>
      </c>
      <c r="U1092">
        <v>17</v>
      </c>
      <c r="V1092">
        <v>1</v>
      </c>
      <c r="W1092">
        <v>3</v>
      </c>
      <c r="X1092">
        <v>2</v>
      </c>
      <c r="Y1092">
        <v>4</v>
      </c>
      <c r="Z1092">
        <v>8</v>
      </c>
      <c r="AA1092">
        <v>2</v>
      </c>
      <c r="AB1092">
        <v>7</v>
      </c>
      <c r="AC1092">
        <v>2</v>
      </c>
      <c r="AD1092">
        <v>3</v>
      </c>
      <c r="AE1092">
        <v>2</v>
      </c>
      <c r="AF1092">
        <v>7</v>
      </c>
      <c r="AG1092">
        <v>4</v>
      </c>
      <c r="AH1092">
        <v>5</v>
      </c>
      <c r="AI1092">
        <v>2</v>
      </c>
      <c r="AJ1092">
        <v>3</v>
      </c>
      <c r="AK1092">
        <v>2</v>
      </c>
      <c r="AL1092">
        <v>1</v>
      </c>
      <c r="AM1092">
        <v>1</v>
      </c>
      <c r="AN1092">
        <v>16718</v>
      </c>
      <c r="AO1092">
        <v>2203</v>
      </c>
      <c r="AP1092">
        <v>1</v>
      </c>
      <c r="AQ1092">
        <v>349</v>
      </c>
      <c r="AR1092">
        <v>10</v>
      </c>
      <c r="AS1092">
        <v>756</v>
      </c>
      <c r="AT1092" t="s">
        <v>94</v>
      </c>
    </row>
    <row r="1093" spans="1:46" hidden="1" x14ac:dyDescent="0.3">
      <c r="A1093">
        <v>84653</v>
      </c>
      <c r="B1093" t="s">
        <v>1362</v>
      </c>
      <c r="C1093" t="s">
        <v>2171</v>
      </c>
      <c r="D1093">
        <v>216176.86</v>
      </c>
      <c r="E1093">
        <v>2628233.2599999998</v>
      </c>
      <c r="F1093">
        <v>11</v>
      </c>
      <c r="G1093">
        <v>7</v>
      </c>
      <c r="H1093">
        <v>4</v>
      </c>
      <c r="I1093">
        <v>1</v>
      </c>
      <c r="J1093">
        <v>0</v>
      </c>
      <c r="K1093">
        <v>1</v>
      </c>
      <c r="L1093">
        <v>6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50</v>
      </c>
      <c r="T1093">
        <v>25</v>
      </c>
      <c r="U1093">
        <v>25</v>
      </c>
      <c r="V1093">
        <v>1</v>
      </c>
      <c r="W1093">
        <v>5</v>
      </c>
      <c r="X1093">
        <v>1</v>
      </c>
      <c r="Y1093">
        <v>3</v>
      </c>
      <c r="Z1093">
        <v>6</v>
      </c>
      <c r="AA1093">
        <v>5</v>
      </c>
      <c r="AB1093">
        <v>8</v>
      </c>
      <c r="AC1093">
        <v>3</v>
      </c>
      <c r="AD1093">
        <v>6</v>
      </c>
      <c r="AE1093">
        <v>5</v>
      </c>
      <c r="AF1093">
        <v>3</v>
      </c>
      <c r="AG1093">
        <v>4</v>
      </c>
      <c r="AH1093">
        <v>8</v>
      </c>
      <c r="AI1093">
        <v>2</v>
      </c>
      <c r="AJ1093">
        <v>6</v>
      </c>
      <c r="AK1093">
        <v>0</v>
      </c>
      <c r="AL1093">
        <v>0</v>
      </c>
      <c r="AM1093">
        <v>0</v>
      </c>
      <c r="AN1093">
        <v>13087</v>
      </c>
      <c r="AO1093">
        <v>2229</v>
      </c>
      <c r="AP1093">
        <v>1</v>
      </c>
      <c r="AQ1093">
        <v>546</v>
      </c>
      <c r="AR1093">
        <v>9</v>
      </c>
      <c r="AS1093">
        <v>770</v>
      </c>
      <c r="AT1093" t="s">
        <v>94</v>
      </c>
    </row>
    <row r="1094" spans="1:46" hidden="1" x14ac:dyDescent="0.3">
      <c r="A1094">
        <v>84655</v>
      </c>
      <c r="B1094" t="s">
        <v>2172</v>
      </c>
      <c r="C1094" t="s">
        <v>2173</v>
      </c>
      <c r="D1094">
        <v>228248.62</v>
      </c>
      <c r="E1094">
        <v>2635896.5</v>
      </c>
      <c r="F1094">
        <v>13</v>
      </c>
      <c r="G1094">
        <v>5</v>
      </c>
      <c r="H1094">
        <v>8</v>
      </c>
      <c r="I1094">
        <v>1</v>
      </c>
      <c r="J1094">
        <v>0</v>
      </c>
      <c r="K1094">
        <v>1</v>
      </c>
      <c r="L1094">
        <v>6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60</v>
      </c>
      <c r="T1094">
        <v>26</v>
      </c>
      <c r="U1094">
        <v>34</v>
      </c>
      <c r="V1094">
        <v>3</v>
      </c>
      <c r="W1094">
        <v>3</v>
      </c>
      <c r="X1094">
        <v>7</v>
      </c>
      <c r="Y1094">
        <v>6</v>
      </c>
      <c r="Z1094">
        <v>6</v>
      </c>
      <c r="AA1094">
        <v>8</v>
      </c>
      <c r="AB1094">
        <v>3</v>
      </c>
      <c r="AC1094">
        <v>5</v>
      </c>
      <c r="AD1094">
        <v>3</v>
      </c>
      <c r="AE1094">
        <v>4</v>
      </c>
      <c r="AF1094">
        <v>4</v>
      </c>
      <c r="AG1094">
        <v>8</v>
      </c>
      <c r="AH1094">
        <v>11</v>
      </c>
      <c r="AI1094">
        <v>7</v>
      </c>
      <c r="AJ1094">
        <v>4</v>
      </c>
      <c r="AK1094">
        <v>1</v>
      </c>
      <c r="AL1094">
        <v>0</v>
      </c>
      <c r="AM1094">
        <v>1</v>
      </c>
      <c r="AN1094">
        <v>24200</v>
      </c>
      <c r="AO1094">
        <v>5158</v>
      </c>
      <c r="AP1094">
        <v>1</v>
      </c>
      <c r="AQ1094">
        <v>1021</v>
      </c>
      <c r="AR1094">
        <v>24</v>
      </c>
      <c r="AS1094">
        <v>2151</v>
      </c>
      <c r="AT1094" t="s">
        <v>94</v>
      </c>
    </row>
    <row r="1095" spans="1:46" hidden="1" x14ac:dyDescent="0.3">
      <c r="A1095">
        <v>84656</v>
      </c>
      <c r="B1095" t="s">
        <v>2174</v>
      </c>
      <c r="C1095" t="s">
        <v>2175</v>
      </c>
      <c r="D1095">
        <v>224592.16</v>
      </c>
      <c r="E1095">
        <v>2636510.4700000002</v>
      </c>
      <c r="F1095">
        <v>11</v>
      </c>
      <c r="G1095">
        <v>4</v>
      </c>
      <c r="H1095">
        <v>7</v>
      </c>
      <c r="I1095">
        <v>1</v>
      </c>
      <c r="J1095">
        <v>0</v>
      </c>
      <c r="K1095">
        <v>1</v>
      </c>
      <c r="L1095">
        <v>6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35</v>
      </c>
      <c r="T1095">
        <v>14</v>
      </c>
      <c r="U1095">
        <v>21</v>
      </c>
      <c r="V1095">
        <v>4</v>
      </c>
      <c r="W1095">
        <v>3</v>
      </c>
      <c r="X1095">
        <v>2</v>
      </c>
      <c r="Y1095">
        <v>4</v>
      </c>
      <c r="Z1095">
        <v>1</v>
      </c>
      <c r="AA1095">
        <v>3</v>
      </c>
      <c r="AB1095">
        <v>1</v>
      </c>
      <c r="AC1095">
        <v>5</v>
      </c>
      <c r="AD1095">
        <v>2</v>
      </c>
      <c r="AE1095">
        <v>4</v>
      </c>
      <c r="AF1095">
        <v>4</v>
      </c>
      <c r="AG1095">
        <v>2</v>
      </c>
      <c r="AH1095">
        <v>13</v>
      </c>
      <c r="AI1095">
        <v>7</v>
      </c>
      <c r="AJ1095">
        <v>6</v>
      </c>
      <c r="AK1095">
        <v>0</v>
      </c>
      <c r="AL1095">
        <v>0</v>
      </c>
      <c r="AM1095">
        <v>0</v>
      </c>
      <c r="AN1095">
        <v>11221</v>
      </c>
      <c r="AO1095">
        <v>3323</v>
      </c>
      <c r="AP1095">
        <v>0</v>
      </c>
      <c r="AQ1095">
        <v>0</v>
      </c>
      <c r="AR1095">
        <v>12</v>
      </c>
      <c r="AS1095">
        <v>882</v>
      </c>
      <c r="AT1095" t="s">
        <v>94</v>
      </c>
    </row>
    <row r="1096" spans="1:46" hidden="1" x14ac:dyDescent="0.3">
      <c r="A1096">
        <v>84657</v>
      </c>
      <c r="B1096" t="s">
        <v>2176</v>
      </c>
      <c r="C1096" t="s">
        <v>2177</v>
      </c>
      <c r="D1096">
        <v>229609.17</v>
      </c>
      <c r="E1096">
        <v>2635873.69</v>
      </c>
      <c r="F1096">
        <v>22</v>
      </c>
      <c r="G1096">
        <v>7</v>
      </c>
      <c r="H1096">
        <v>15</v>
      </c>
      <c r="I1096">
        <v>2</v>
      </c>
      <c r="J1096">
        <v>0</v>
      </c>
      <c r="K1096">
        <v>2</v>
      </c>
      <c r="L1096">
        <v>12</v>
      </c>
      <c r="M1096">
        <v>2</v>
      </c>
      <c r="N1096">
        <v>2</v>
      </c>
      <c r="O1096">
        <v>2</v>
      </c>
      <c r="P1096">
        <v>2</v>
      </c>
      <c r="Q1096">
        <v>2</v>
      </c>
      <c r="R1096">
        <v>2</v>
      </c>
      <c r="S1096">
        <v>132</v>
      </c>
      <c r="T1096">
        <v>61</v>
      </c>
      <c r="U1096">
        <v>71</v>
      </c>
      <c r="V1096">
        <v>10</v>
      </c>
      <c r="W1096">
        <v>12</v>
      </c>
      <c r="X1096">
        <v>13</v>
      </c>
      <c r="Y1096">
        <v>13</v>
      </c>
      <c r="Z1096">
        <v>9</v>
      </c>
      <c r="AA1096">
        <v>10</v>
      </c>
      <c r="AB1096">
        <v>14</v>
      </c>
      <c r="AC1096">
        <v>12</v>
      </c>
      <c r="AD1096">
        <v>9</v>
      </c>
      <c r="AE1096">
        <v>10</v>
      </c>
      <c r="AF1096">
        <v>6</v>
      </c>
      <c r="AG1096">
        <v>14</v>
      </c>
      <c r="AH1096">
        <v>28</v>
      </c>
      <c r="AI1096">
        <v>20</v>
      </c>
      <c r="AJ1096">
        <v>8</v>
      </c>
      <c r="AK1096">
        <v>4</v>
      </c>
      <c r="AL1096">
        <v>1</v>
      </c>
      <c r="AM1096">
        <v>3</v>
      </c>
      <c r="AN1096">
        <v>20843</v>
      </c>
      <c r="AO1096">
        <v>9677</v>
      </c>
      <c r="AP1096">
        <v>1</v>
      </c>
      <c r="AQ1096">
        <v>1200</v>
      </c>
      <c r="AR1096">
        <v>33</v>
      </c>
      <c r="AS1096">
        <v>2640</v>
      </c>
      <c r="AT1096" t="s">
        <v>94</v>
      </c>
    </row>
    <row r="1097" spans="1:46" hidden="1" x14ac:dyDescent="0.3">
      <c r="A1097">
        <v>84658</v>
      </c>
      <c r="B1097" t="s">
        <v>2178</v>
      </c>
      <c r="C1097" t="s">
        <v>2179</v>
      </c>
      <c r="D1097">
        <v>227665.79</v>
      </c>
      <c r="E1097">
        <v>2636102.7200000002</v>
      </c>
      <c r="F1097">
        <v>11</v>
      </c>
      <c r="G1097">
        <v>3</v>
      </c>
      <c r="H1097">
        <v>8</v>
      </c>
      <c r="I1097">
        <v>1</v>
      </c>
      <c r="J1097">
        <v>0</v>
      </c>
      <c r="K1097">
        <v>1</v>
      </c>
      <c r="L1097">
        <v>6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66</v>
      </c>
      <c r="T1097">
        <v>36</v>
      </c>
      <c r="U1097">
        <v>30</v>
      </c>
      <c r="V1097">
        <v>3</v>
      </c>
      <c r="W1097">
        <v>8</v>
      </c>
      <c r="X1097">
        <v>7</v>
      </c>
      <c r="Y1097">
        <v>4</v>
      </c>
      <c r="Z1097">
        <v>8</v>
      </c>
      <c r="AA1097">
        <v>3</v>
      </c>
      <c r="AB1097">
        <v>12</v>
      </c>
      <c r="AC1097">
        <v>7</v>
      </c>
      <c r="AD1097">
        <v>3</v>
      </c>
      <c r="AE1097">
        <v>4</v>
      </c>
      <c r="AF1097">
        <v>3</v>
      </c>
      <c r="AG1097">
        <v>4</v>
      </c>
      <c r="AH1097">
        <v>9</v>
      </c>
      <c r="AI1097">
        <v>4</v>
      </c>
      <c r="AJ1097">
        <v>5</v>
      </c>
      <c r="AK1097">
        <v>2</v>
      </c>
      <c r="AL1097">
        <v>1</v>
      </c>
      <c r="AM1097">
        <v>1</v>
      </c>
      <c r="AN1097">
        <v>26152</v>
      </c>
      <c r="AO1097">
        <v>3057</v>
      </c>
      <c r="AP1097">
        <v>1</v>
      </c>
      <c r="AQ1097">
        <v>313</v>
      </c>
      <c r="AR1097">
        <v>11</v>
      </c>
      <c r="AS1097">
        <v>722</v>
      </c>
      <c r="AT1097" t="s">
        <v>94</v>
      </c>
    </row>
    <row r="1098" spans="1:46" hidden="1" x14ac:dyDescent="0.3">
      <c r="A1098">
        <v>84660</v>
      </c>
      <c r="B1098" t="s">
        <v>2180</v>
      </c>
      <c r="C1098" t="s">
        <v>2181</v>
      </c>
      <c r="D1098">
        <v>219227.59</v>
      </c>
      <c r="E1098">
        <v>2637898.19</v>
      </c>
      <c r="F1098">
        <v>41</v>
      </c>
      <c r="G1098">
        <v>16</v>
      </c>
      <c r="H1098">
        <v>25</v>
      </c>
      <c r="I1098">
        <v>4</v>
      </c>
      <c r="J1098">
        <v>0</v>
      </c>
      <c r="K1098">
        <v>4</v>
      </c>
      <c r="L1098">
        <v>21</v>
      </c>
      <c r="M1098">
        <v>4</v>
      </c>
      <c r="N1098">
        <v>3</v>
      </c>
      <c r="O1098">
        <v>4</v>
      </c>
      <c r="P1098">
        <v>3</v>
      </c>
      <c r="Q1098">
        <v>4</v>
      </c>
      <c r="R1098">
        <v>3</v>
      </c>
      <c r="S1098">
        <v>486</v>
      </c>
      <c r="T1098">
        <v>255</v>
      </c>
      <c r="U1098">
        <v>231</v>
      </c>
      <c r="V1098">
        <v>42</v>
      </c>
      <c r="W1098">
        <v>46</v>
      </c>
      <c r="X1098">
        <v>39</v>
      </c>
      <c r="Y1098">
        <v>31</v>
      </c>
      <c r="Z1098">
        <v>49</v>
      </c>
      <c r="AA1098">
        <v>34</v>
      </c>
      <c r="AB1098">
        <v>45</v>
      </c>
      <c r="AC1098">
        <v>36</v>
      </c>
      <c r="AD1098">
        <v>40</v>
      </c>
      <c r="AE1098">
        <v>42</v>
      </c>
      <c r="AF1098">
        <v>40</v>
      </c>
      <c r="AG1098">
        <v>42</v>
      </c>
      <c r="AH1098">
        <v>93</v>
      </c>
      <c r="AI1098">
        <v>48</v>
      </c>
      <c r="AJ1098">
        <v>45</v>
      </c>
      <c r="AK1098">
        <v>13</v>
      </c>
      <c r="AL1098">
        <v>10</v>
      </c>
      <c r="AM1098">
        <v>3</v>
      </c>
      <c r="AN1098">
        <v>25732</v>
      </c>
      <c r="AO1098">
        <v>10510</v>
      </c>
      <c r="AP1098">
        <v>1</v>
      </c>
      <c r="AQ1098">
        <v>1500</v>
      </c>
      <c r="AR1098">
        <v>53</v>
      </c>
      <c r="AS1098">
        <v>4293</v>
      </c>
      <c r="AT1098" t="s">
        <v>94</v>
      </c>
    </row>
    <row r="1099" spans="1:46" hidden="1" x14ac:dyDescent="0.3">
      <c r="A1099">
        <v>84661</v>
      </c>
      <c r="B1099" t="s">
        <v>2182</v>
      </c>
      <c r="C1099" t="s">
        <v>2183</v>
      </c>
      <c r="D1099">
        <v>218686.78</v>
      </c>
      <c r="E1099">
        <v>2641332.4</v>
      </c>
      <c r="F1099">
        <v>21</v>
      </c>
      <c r="G1099">
        <v>6</v>
      </c>
      <c r="H1099">
        <v>15</v>
      </c>
      <c r="I1099">
        <v>3</v>
      </c>
      <c r="J1099">
        <v>0</v>
      </c>
      <c r="K1099">
        <v>3</v>
      </c>
      <c r="L1099">
        <v>12</v>
      </c>
      <c r="M1099">
        <v>1</v>
      </c>
      <c r="N1099">
        <v>2</v>
      </c>
      <c r="O1099">
        <v>2</v>
      </c>
      <c r="P1099">
        <v>2</v>
      </c>
      <c r="Q1099">
        <v>3</v>
      </c>
      <c r="R1099">
        <v>2</v>
      </c>
      <c r="S1099">
        <v>206</v>
      </c>
      <c r="T1099">
        <v>135</v>
      </c>
      <c r="U1099">
        <v>71</v>
      </c>
      <c r="V1099">
        <v>14</v>
      </c>
      <c r="W1099">
        <v>8</v>
      </c>
      <c r="X1099">
        <v>16</v>
      </c>
      <c r="Y1099">
        <v>10</v>
      </c>
      <c r="Z1099">
        <v>21</v>
      </c>
      <c r="AA1099">
        <v>13</v>
      </c>
      <c r="AB1099">
        <v>30</v>
      </c>
      <c r="AC1099">
        <v>14</v>
      </c>
      <c r="AD1099">
        <v>32</v>
      </c>
      <c r="AE1099">
        <v>15</v>
      </c>
      <c r="AF1099">
        <v>22</v>
      </c>
      <c r="AG1099">
        <v>11</v>
      </c>
      <c r="AH1099">
        <v>28</v>
      </c>
      <c r="AI1099">
        <v>22</v>
      </c>
      <c r="AJ1099">
        <v>6</v>
      </c>
      <c r="AK1099">
        <v>33</v>
      </c>
      <c r="AL1099">
        <v>29</v>
      </c>
      <c r="AM1099">
        <v>4</v>
      </c>
      <c r="AN1099">
        <v>23151</v>
      </c>
      <c r="AO1099">
        <v>5886</v>
      </c>
      <c r="AP1099">
        <v>1</v>
      </c>
      <c r="AQ1099">
        <v>889</v>
      </c>
      <c r="AR1099">
        <v>25</v>
      </c>
      <c r="AS1099">
        <v>2143</v>
      </c>
      <c r="AT1099" t="s">
        <v>94</v>
      </c>
    </row>
    <row r="1100" spans="1:46" hidden="1" x14ac:dyDescent="0.3">
      <c r="A1100">
        <v>84662</v>
      </c>
      <c r="B1100" t="s">
        <v>2184</v>
      </c>
      <c r="C1100" t="s">
        <v>2185</v>
      </c>
      <c r="D1100">
        <v>213978</v>
      </c>
      <c r="E1100">
        <v>2640690.0090000001</v>
      </c>
      <c r="F1100">
        <v>11</v>
      </c>
      <c r="G1100">
        <v>1</v>
      </c>
      <c r="H1100">
        <v>10</v>
      </c>
      <c r="I1100">
        <v>2</v>
      </c>
      <c r="J1100">
        <v>0</v>
      </c>
      <c r="K1100">
        <v>2</v>
      </c>
      <c r="L1100">
        <v>6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76</v>
      </c>
      <c r="T1100">
        <v>39</v>
      </c>
      <c r="U1100">
        <v>37</v>
      </c>
      <c r="V1100">
        <v>5</v>
      </c>
      <c r="W1100">
        <v>3</v>
      </c>
      <c r="X1100">
        <v>5</v>
      </c>
      <c r="Y1100">
        <v>7</v>
      </c>
      <c r="Z1100">
        <v>9</v>
      </c>
      <c r="AA1100">
        <v>2</v>
      </c>
      <c r="AB1100">
        <v>7</v>
      </c>
      <c r="AC1100">
        <v>11</v>
      </c>
      <c r="AD1100">
        <v>7</v>
      </c>
      <c r="AE1100">
        <v>7</v>
      </c>
      <c r="AF1100">
        <v>6</v>
      </c>
      <c r="AG1100">
        <v>7</v>
      </c>
      <c r="AH1100">
        <v>17</v>
      </c>
      <c r="AI1100">
        <v>12</v>
      </c>
      <c r="AJ1100">
        <v>5</v>
      </c>
      <c r="AK1100">
        <v>3</v>
      </c>
      <c r="AL1100">
        <v>1</v>
      </c>
      <c r="AM1100">
        <v>2</v>
      </c>
      <c r="AN1100">
        <v>20522</v>
      </c>
      <c r="AO1100">
        <v>2833</v>
      </c>
      <c r="AP1100">
        <v>1</v>
      </c>
      <c r="AQ1100">
        <v>426</v>
      </c>
      <c r="AR1100">
        <v>18</v>
      </c>
      <c r="AS1100">
        <v>1282</v>
      </c>
      <c r="AT1100" t="s">
        <v>94</v>
      </c>
    </row>
    <row r="1101" spans="1:46" hidden="1" x14ac:dyDescent="0.3">
      <c r="A1101">
        <v>84663</v>
      </c>
      <c r="B1101" t="s">
        <v>535</v>
      </c>
      <c r="C1101" t="s">
        <v>2186</v>
      </c>
      <c r="D1101">
        <v>215549.43</v>
      </c>
      <c r="E1101">
        <v>2637010.2200000002</v>
      </c>
      <c r="F1101">
        <v>11</v>
      </c>
      <c r="G1101">
        <v>4</v>
      </c>
      <c r="H1101">
        <v>7</v>
      </c>
      <c r="I1101">
        <v>2</v>
      </c>
      <c r="J1101">
        <v>0</v>
      </c>
      <c r="K1101">
        <v>2</v>
      </c>
      <c r="L1101">
        <v>6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79</v>
      </c>
      <c r="T1101">
        <v>43</v>
      </c>
      <c r="U1101">
        <v>36</v>
      </c>
      <c r="V1101">
        <v>4</v>
      </c>
      <c r="W1101">
        <v>10</v>
      </c>
      <c r="X1101">
        <v>11</v>
      </c>
      <c r="Y1101">
        <v>4</v>
      </c>
      <c r="Z1101">
        <v>8</v>
      </c>
      <c r="AA1101">
        <v>6</v>
      </c>
      <c r="AB1101">
        <v>9</v>
      </c>
      <c r="AC1101">
        <v>8</v>
      </c>
      <c r="AD1101">
        <v>5</v>
      </c>
      <c r="AE1101">
        <v>5</v>
      </c>
      <c r="AF1101">
        <v>6</v>
      </c>
      <c r="AG1101">
        <v>3</v>
      </c>
      <c r="AH1101">
        <v>15</v>
      </c>
      <c r="AI1101">
        <v>8</v>
      </c>
      <c r="AJ1101">
        <v>7</v>
      </c>
      <c r="AK1101">
        <v>1</v>
      </c>
      <c r="AL1101">
        <v>1</v>
      </c>
      <c r="AM1101">
        <v>0</v>
      </c>
      <c r="AN1101">
        <v>12681</v>
      </c>
      <c r="AO1101">
        <v>5103</v>
      </c>
      <c r="AP1101">
        <v>1</v>
      </c>
      <c r="AQ1101">
        <v>252</v>
      </c>
      <c r="AR1101">
        <v>20</v>
      </c>
      <c r="AS1101">
        <v>1323</v>
      </c>
      <c r="AT1101" t="s">
        <v>94</v>
      </c>
    </row>
    <row r="1102" spans="1:46" hidden="1" x14ac:dyDescent="0.3">
      <c r="A1102">
        <v>84664</v>
      </c>
      <c r="B1102" t="s">
        <v>2187</v>
      </c>
      <c r="C1102" t="s">
        <v>2188</v>
      </c>
      <c r="D1102">
        <v>212425.56</v>
      </c>
      <c r="E1102">
        <v>2637568.4300000002</v>
      </c>
      <c r="F1102">
        <v>21</v>
      </c>
      <c r="G1102">
        <v>11</v>
      </c>
      <c r="H1102">
        <v>10</v>
      </c>
      <c r="I1102">
        <v>4</v>
      </c>
      <c r="J1102">
        <v>0</v>
      </c>
      <c r="K1102">
        <v>4</v>
      </c>
      <c r="L1102">
        <v>12</v>
      </c>
      <c r="M1102">
        <v>2</v>
      </c>
      <c r="N1102">
        <v>2</v>
      </c>
      <c r="O1102">
        <v>2</v>
      </c>
      <c r="P1102">
        <v>2</v>
      </c>
      <c r="Q1102">
        <v>2</v>
      </c>
      <c r="R1102">
        <v>2</v>
      </c>
      <c r="S1102">
        <v>242</v>
      </c>
      <c r="T1102">
        <v>124</v>
      </c>
      <c r="U1102">
        <v>118</v>
      </c>
      <c r="V1102">
        <v>25</v>
      </c>
      <c r="W1102">
        <v>24</v>
      </c>
      <c r="X1102">
        <v>19</v>
      </c>
      <c r="Y1102">
        <v>15</v>
      </c>
      <c r="Z1102">
        <v>16</v>
      </c>
      <c r="AA1102">
        <v>21</v>
      </c>
      <c r="AB1102">
        <v>19</v>
      </c>
      <c r="AC1102">
        <v>22</v>
      </c>
      <c r="AD1102">
        <v>22</v>
      </c>
      <c r="AE1102">
        <v>23</v>
      </c>
      <c r="AF1102">
        <v>23</v>
      </c>
      <c r="AG1102">
        <v>13</v>
      </c>
      <c r="AH1102">
        <v>41</v>
      </c>
      <c r="AI1102">
        <v>14</v>
      </c>
      <c r="AJ1102">
        <v>27</v>
      </c>
      <c r="AK1102">
        <v>2</v>
      </c>
      <c r="AL1102">
        <v>1</v>
      </c>
      <c r="AM1102">
        <v>1</v>
      </c>
      <c r="AN1102">
        <v>22146</v>
      </c>
      <c r="AO1102">
        <v>6377</v>
      </c>
      <c r="AP1102">
        <v>1</v>
      </c>
      <c r="AQ1102">
        <v>1592</v>
      </c>
      <c r="AR1102">
        <v>24</v>
      </c>
      <c r="AS1102">
        <v>2519</v>
      </c>
      <c r="AT1102" t="s">
        <v>94</v>
      </c>
    </row>
    <row r="1103" spans="1:46" hidden="1" x14ac:dyDescent="0.3">
      <c r="A1103">
        <v>84665</v>
      </c>
      <c r="B1103" t="s">
        <v>2189</v>
      </c>
      <c r="C1103" t="s">
        <v>2190</v>
      </c>
      <c r="D1103">
        <v>217019.01</v>
      </c>
      <c r="E1103">
        <v>2640734.7400000002</v>
      </c>
      <c r="F1103">
        <v>11</v>
      </c>
      <c r="G1103">
        <v>4</v>
      </c>
      <c r="H1103">
        <v>7</v>
      </c>
      <c r="I1103">
        <v>0</v>
      </c>
      <c r="J1103">
        <v>0</v>
      </c>
      <c r="K1103">
        <v>0</v>
      </c>
      <c r="L1103">
        <v>6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22</v>
      </c>
      <c r="T1103">
        <v>12</v>
      </c>
      <c r="U1103">
        <v>10</v>
      </c>
      <c r="V1103">
        <v>1</v>
      </c>
      <c r="W1103">
        <v>3</v>
      </c>
      <c r="X1103">
        <v>3</v>
      </c>
      <c r="Y1103">
        <v>1</v>
      </c>
      <c r="Z1103">
        <v>4</v>
      </c>
      <c r="AA1103">
        <v>0</v>
      </c>
      <c r="AB1103">
        <v>1</v>
      </c>
      <c r="AC1103">
        <v>1</v>
      </c>
      <c r="AD1103">
        <v>2</v>
      </c>
      <c r="AE1103">
        <v>1</v>
      </c>
      <c r="AF1103">
        <v>1</v>
      </c>
      <c r="AG1103">
        <v>4</v>
      </c>
      <c r="AH1103">
        <v>4</v>
      </c>
      <c r="AI1103">
        <v>1</v>
      </c>
      <c r="AJ1103">
        <v>3</v>
      </c>
      <c r="AK1103">
        <v>0</v>
      </c>
      <c r="AL1103">
        <v>0</v>
      </c>
      <c r="AM1103">
        <v>0</v>
      </c>
      <c r="AN1103">
        <v>10072</v>
      </c>
      <c r="AO1103">
        <v>1848</v>
      </c>
      <c r="AP1103">
        <v>1</v>
      </c>
      <c r="AQ1103">
        <v>107</v>
      </c>
      <c r="AR1103">
        <v>10</v>
      </c>
      <c r="AS1103">
        <v>666</v>
      </c>
      <c r="AT1103" t="s">
        <v>94</v>
      </c>
    </row>
    <row r="1104" spans="1:46" hidden="1" x14ac:dyDescent="0.3">
      <c r="A1104">
        <v>84666</v>
      </c>
      <c r="B1104" t="s">
        <v>2191</v>
      </c>
      <c r="C1104" t="s">
        <v>2192</v>
      </c>
      <c r="D1104">
        <v>218853.07</v>
      </c>
      <c r="E1104">
        <v>2639438.81</v>
      </c>
      <c r="F1104">
        <v>11</v>
      </c>
      <c r="G1104">
        <v>4</v>
      </c>
      <c r="H1104">
        <v>7</v>
      </c>
      <c r="I1104">
        <v>1</v>
      </c>
      <c r="J1104">
        <v>0</v>
      </c>
      <c r="K1104">
        <v>1</v>
      </c>
      <c r="L1104">
        <v>6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34</v>
      </c>
      <c r="T1104">
        <v>23</v>
      </c>
      <c r="U1104">
        <v>11</v>
      </c>
      <c r="V1104">
        <v>4</v>
      </c>
      <c r="W1104">
        <v>4</v>
      </c>
      <c r="X1104">
        <v>4</v>
      </c>
      <c r="Y1104">
        <v>2</v>
      </c>
      <c r="Z1104">
        <v>4</v>
      </c>
      <c r="AA1104">
        <v>2</v>
      </c>
      <c r="AB1104">
        <v>2</v>
      </c>
      <c r="AC1104">
        <v>1</v>
      </c>
      <c r="AD1104">
        <v>3</v>
      </c>
      <c r="AE1104">
        <v>1</v>
      </c>
      <c r="AF1104">
        <v>6</v>
      </c>
      <c r="AG1104">
        <v>1</v>
      </c>
      <c r="AH1104">
        <v>6</v>
      </c>
      <c r="AI1104">
        <v>2</v>
      </c>
      <c r="AJ1104">
        <v>4</v>
      </c>
      <c r="AK1104">
        <v>0</v>
      </c>
      <c r="AL1104">
        <v>0</v>
      </c>
      <c r="AM1104">
        <v>0</v>
      </c>
      <c r="AN1104">
        <v>16030</v>
      </c>
      <c r="AO1104">
        <v>2539</v>
      </c>
      <c r="AP1104">
        <v>1</v>
      </c>
      <c r="AQ1104">
        <v>200</v>
      </c>
      <c r="AR1104">
        <v>14</v>
      </c>
      <c r="AS1104">
        <v>1653</v>
      </c>
      <c r="AT1104" t="s">
        <v>94</v>
      </c>
    </row>
    <row r="1105" spans="1:46" hidden="1" x14ac:dyDescent="0.3">
      <c r="A1105">
        <v>84667</v>
      </c>
      <c r="B1105" t="s">
        <v>2070</v>
      </c>
      <c r="C1105" t="s">
        <v>2193</v>
      </c>
      <c r="D1105">
        <v>218127.63</v>
      </c>
      <c r="E1105">
        <v>2635272.7799999998</v>
      </c>
      <c r="F1105">
        <v>10</v>
      </c>
      <c r="G1105">
        <v>5</v>
      </c>
      <c r="H1105">
        <v>5</v>
      </c>
      <c r="I1105">
        <v>1</v>
      </c>
      <c r="J1105">
        <v>0</v>
      </c>
      <c r="K1105">
        <v>1</v>
      </c>
      <c r="L1105">
        <v>6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36</v>
      </c>
      <c r="T1105">
        <v>17</v>
      </c>
      <c r="U1105">
        <v>19</v>
      </c>
      <c r="V1105">
        <v>4</v>
      </c>
      <c r="W1105">
        <v>6</v>
      </c>
      <c r="X1105">
        <v>1</v>
      </c>
      <c r="Y1105">
        <v>3</v>
      </c>
      <c r="Z1105">
        <v>3</v>
      </c>
      <c r="AA1105">
        <v>2</v>
      </c>
      <c r="AB1105">
        <v>1</v>
      </c>
      <c r="AC1105">
        <v>2</v>
      </c>
      <c r="AD1105">
        <v>2</v>
      </c>
      <c r="AE1105">
        <v>3</v>
      </c>
      <c r="AF1105">
        <v>6</v>
      </c>
      <c r="AG1105">
        <v>3</v>
      </c>
      <c r="AH1105">
        <v>5</v>
      </c>
      <c r="AI1105">
        <v>1</v>
      </c>
      <c r="AJ1105">
        <v>4</v>
      </c>
      <c r="AK1105">
        <v>0</v>
      </c>
      <c r="AL1105">
        <v>0</v>
      </c>
      <c r="AM1105">
        <v>0</v>
      </c>
      <c r="AN1105">
        <v>6518</v>
      </c>
      <c r="AO1105">
        <v>2701</v>
      </c>
      <c r="AP1105">
        <v>0</v>
      </c>
      <c r="AQ1105">
        <v>0</v>
      </c>
      <c r="AR1105">
        <v>12</v>
      </c>
      <c r="AS1105">
        <v>934</v>
      </c>
      <c r="AT1105" t="s">
        <v>94</v>
      </c>
    </row>
    <row r="1106" spans="1:46" hidden="1" x14ac:dyDescent="0.3">
      <c r="A1106">
        <v>84668</v>
      </c>
      <c r="B1106" t="s">
        <v>2194</v>
      </c>
      <c r="C1106" t="s">
        <v>2195</v>
      </c>
      <c r="D1106">
        <v>224726.43</v>
      </c>
      <c r="E1106">
        <v>2627277.9500000002</v>
      </c>
      <c r="F1106">
        <v>19</v>
      </c>
      <c r="G1106">
        <v>8</v>
      </c>
      <c r="H1106">
        <v>11</v>
      </c>
      <c r="I1106">
        <v>3</v>
      </c>
      <c r="J1106">
        <v>1</v>
      </c>
      <c r="K1106">
        <v>2</v>
      </c>
      <c r="L1106">
        <v>9</v>
      </c>
      <c r="M1106">
        <v>1</v>
      </c>
      <c r="N1106">
        <v>2</v>
      </c>
      <c r="O1106">
        <v>1</v>
      </c>
      <c r="P1106">
        <v>2</v>
      </c>
      <c r="Q1106">
        <v>2</v>
      </c>
      <c r="R1106">
        <v>1</v>
      </c>
      <c r="S1106">
        <v>92</v>
      </c>
      <c r="T1106">
        <v>49</v>
      </c>
      <c r="U1106">
        <v>43</v>
      </c>
      <c r="V1106">
        <v>7</v>
      </c>
      <c r="W1106">
        <v>8</v>
      </c>
      <c r="X1106">
        <v>5</v>
      </c>
      <c r="Y1106">
        <v>5</v>
      </c>
      <c r="Z1106">
        <v>10</v>
      </c>
      <c r="AA1106">
        <v>5</v>
      </c>
      <c r="AB1106">
        <v>9</v>
      </c>
      <c r="AC1106">
        <v>12</v>
      </c>
      <c r="AD1106">
        <v>6</v>
      </c>
      <c r="AE1106">
        <v>6</v>
      </c>
      <c r="AF1106">
        <v>12</v>
      </c>
      <c r="AG1106">
        <v>7</v>
      </c>
      <c r="AH1106">
        <v>20</v>
      </c>
      <c r="AI1106">
        <v>12</v>
      </c>
      <c r="AJ1106">
        <v>8</v>
      </c>
      <c r="AK1106">
        <v>0</v>
      </c>
      <c r="AL1106">
        <v>0</v>
      </c>
      <c r="AM1106">
        <v>0</v>
      </c>
      <c r="AN1106">
        <v>27310</v>
      </c>
      <c r="AO1106">
        <v>9050</v>
      </c>
      <c r="AP1106">
        <v>1</v>
      </c>
      <c r="AQ1106">
        <v>1435</v>
      </c>
      <c r="AR1106">
        <v>32</v>
      </c>
      <c r="AS1106">
        <v>2597</v>
      </c>
      <c r="AT1106" t="s">
        <v>94</v>
      </c>
    </row>
    <row r="1107" spans="1:46" hidden="1" x14ac:dyDescent="0.3">
      <c r="A1107">
        <v>84669</v>
      </c>
      <c r="B1107" t="s">
        <v>2196</v>
      </c>
      <c r="C1107" t="s">
        <v>2197</v>
      </c>
      <c r="D1107">
        <v>227353</v>
      </c>
      <c r="E1107">
        <v>2631030.5499999998</v>
      </c>
      <c r="F1107">
        <v>11</v>
      </c>
      <c r="G1107">
        <v>5</v>
      </c>
      <c r="H1107">
        <v>6</v>
      </c>
      <c r="I1107">
        <v>1</v>
      </c>
      <c r="J1107">
        <v>0</v>
      </c>
      <c r="K1107">
        <v>1</v>
      </c>
      <c r="L1107">
        <v>5</v>
      </c>
      <c r="M1107">
        <v>1</v>
      </c>
      <c r="N1107">
        <v>1</v>
      </c>
      <c r="O1107">
        <v>1</v>
      </c>
      <c r="P1107">
        <v>1</v>
      </c>
      <c r="Q1107">
        <v>0</v>
      </c>
      <c r="R1107">
        <v>1</v>
      </c>
      <c r="S1107">
        <v>18</v>
      </c>
      <c r="T1107">
        <v>8</v>
      </c>
      <c r="U1107">
        <v>10</v>
      </c>
      <c r="V1107">
        <v>2</v>
      </c>
      <c r="W1107">
        <v>2</v>
      </c>
      <c r="X1107">
        <v>1</v>
      </c>
      <c r="Y1107">
        <v>2</v>
      </c>
      <c r="Z1107">
        <v>2</v>
      </c>
      <c r="AA1107">
        <v>2</v>
      </c>
      <c r="AB1107">
        <v>1</v>
      </c>
      <c r="AC1107">
        <v>4</v>
      </c>
      <c r="AD1107">
        <v>0</v>
      </c>
      <c r="AE1107">
        <v>0</v>
      </c>
      <c r="AF1107">
        <v>2</v>
      </c>
      <c r="AG1107">
        <v>0</v>
      </c>
      <c r="AH1107">
        <v>5</v>
      </c>
      <c r="AI1107">
        <v>2</v>
      </c>
      <c r="AJ1107">
        <v>3</v>
      </c>
      <c r="AK1107">
        <v>0</v>
      </c>
      <c r="AL1107">
        <v>0</v>
      </c>
      <c r="AM1107">
        <v>0</v>
      </c>
      <c r="AN1107">
        <v>13336</v>
      </c>
      <c r="AO1107">
        <v>2646</v>
      </c>
      <c r="AP1107">
        <v>1</v>
      </c>
      <c r="AQ1107">
        <v>137</v>
      </c>
      <c r="AR1107">
        <v>12</v>
      </c>
      <c r="AS1107">
        <v>924</v>
      </c>
      <c r="AT1107" t="s">
        <v>94</v>
      </c>
    </row>
    <row r="1108" spans="1:46" hidden="1" x14ac:dyDescent="0.3">
      <c r="A1108">
        <v>84670</v>
      </c>
      <c r="B1108" t="s">
        <v>1835</v>
      </c>
      <c r="C1108" t="s">
        <v>2198</v>
      </c>
      <c r="D1108">
        <v>224982.88</v>
      </c>
      <c r="E1108">
        <v>2624957.9300000002</v>
      </c>
      <c r="F1108">
        <v>12</v>
      </c>
      <c r="G1108">
        <v>4</v>
      </c>
      <c r="H1108">
        <v>8</v>
      </c>
      <c r="I1108">
        <v>1</v>
      </c>
      <c r="J1108">
        <v>0</v>
      </c>
      <c r="K1108">
        <v>1</v>
      </c>
      <c r="L1108">
        <v>6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77</v>
      </c>
      <c r="T1108">
        <v>43</v>
      </c>
      <c r="U1108">
        <v>34</v>
      </c>
      <c r="V1108">
        <v>7</v>
      </c>
      <c r="W1108">
        <v>8</v>
      </c>
      <c r="X1108">
        <v>12</v>
      </c>
      <c r="Y1108">
        <v>3</v>
      </c>
      <c r="Z1108">
        <v>4</v>
      </c>
      <c r="AA1108">
        <v>2</v>
      </c>
      <c r="AB1108">
        <v>8</v>
      </c>
      <c r="AC1108">
        <v>7</v>
      </c>
      <c r="AD1108">
        <v>4</v>
      </c>
      <c r="AE1108">
        <v>7</v>
      </c>
      <c r="AF1108">
        <v>8</v>
      </c>
      <c r="AG1108">
        <v>7</v>
      </c>
      <c r="AH1108">
        <v>7</v>
      </c>
      <c r="AI1108">
        <v>5</v>
      </c>
      <c r="AJ1108">
        <v>2</v>
      </c>
      <c r="AK1108">
        <v>2</v>
      </c>
      <c r="AL1108">
        <v>2</v>
      </c>
      <c r="AM1108">
        <v>0</v>
      </c>
      <c r="AN1108">
        <v>12997</v>
      </c>
      <c r="AO1108">
        <v>3120</v>
      </c>
      <c r="AP1108">
        <v>1</v>
      </c>
      <c r="AQ1108">
        <v>641</v>
      </c>
      <c r="AR1108">
        <v>18</v>
      </c>
      <c r="AS1108">
        <v>1531</v>
      </c>
      <c r="AT1108" t="s">
        <v>94</v>
      </c>
    </row>
    <row r="1109" spans="1:46" hidden="1" x14ac:dyDescent="0.3">
      <c r="A1109">
        <v>84671</v>
      </c>
      <c r="B1109" t="s">
        <v>2199</v>
      </c>
      <c r="C1109" t="s">
        <v>2200</v>
      </c>
      <c r="D1109">
        <v>227648.69</v>
      </c>
      <c r="E1109">
        <v>2626481.66</v>
      </c>
      <c r="F1109">
        <v>12</v>
      </c>
      <c r="G1109">
        <v>6</v>
      </c>
      <c r="H1109">
        <v>6</v>
      </c>
      <c r="I1109">
        <v>2</v>
      </c>
      <c r="J1109">
        <v>1</v>
      </c>
      <c r="K1109">
        <v>1</v>
      </c>
      <c r="L1109">
        <v>6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70</v>
      </c>
      <c r="T1109">
        <v>29</v>
      </c>
      <c r="U1109">
        <v>41</v>
      </c>
      <c r="V1109">
        <v>6</v>
      </c>
      <c r="W1109">
        <v>5</v>
      </c>
      <c r="X1109">
        <v>7</v>
      </c>
      <c r="Y1109">
        <v>10</v>
      </c>
      <c r="Z1109">
        <v>6</v>
      </c>
      <c r="AA1109">
        <v>8</v>
      </c>
      <c r="AB1109">
        <v>4</v>
      </c>
      <c r="AC1109">
        <v>10</v>
      </c>
      <c r="AD1109">
        <v>5</v>
      </c>
      <c r="AE1109">
        <v>5</v>
      </c>
      <c r="AF1109">
        <v>1</v>
      </c>
      <c r="AG1109">
        <v>3</v>
      </c>
      <c r="AH1109">
        <v>13</v>
      </c>
      <c r="AI1109">
        <v>8</v>
      </c>
      <c r="AJ1109">
        <v>5</v>
      </c>
      <c r="AK1109">
        <v>0</v>
      </c>
      <c r="AL1109">
        <v>0</v>
      </c>
      <c r="AM1109">
        <v>0</v>
      </c>
      <c r="AN1109">
        <v>13703</v>
      </c>
      <c r="AO1109">
        <v>3026</v>
      </c>
      <c r="AP1109">
        <v>1</v>
      </c>
      <c r="AQ1109">
        <v>357</v>
      </c>
      <c r="AR1109">
        <v>18</v>
      </c>
      <c r="AS1109">
        <v>1241</v>
      </c>
      <c r="AT1109" t="s">
        <v>94</v>
      </c>
    </row>
    <row r="1110" spans="1:46" hidden="1" x14ac:dyDescent="0.3">
      <c r="A1110">
        <v>84672</v>
      </c>
      <c r="B1110" t="s">
        <v>2201</v>
      </c>
      <c r="C1110" t="s">
        <v>2202</v>
      </c>
      <c r="D1110">
        <v>227771.21</v>
      </c>
      <c r="E1110">
        <v>2623060.16</v>
      </c>
      <c r="F1110">
        <v>12</v>
      </c>
      <c r="G1110">
        <v>5</v>
      </c>
      <c r="H1110">
        <v>7</v>
      </c>
      <c r="I1110">
        <v>0</v>
      </c>
      <c r="J1110">
        <v>0</v>
      </c>
      <c r="K1110">
        <v>0</v>
      </c>
      <c r="L1110">
        <v>6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39</v>
      </c>
      <c r="T1110">
        <v>20</v>
      </c>
      <c r="U1110">
        <v>19</v>
      </c>
      <c r="V1110">
        <v>2</v>
      </c>
      <c r="W1110">
        <v>1</v>
      </c>
      <c r="X1110">
        <v>3</v>
      </c>
      <c r="Y1110">
        <v>2</v>
      </c>
      <c r="Z1110">
        <v>5</v>
      </c>
      <c r="AA1110">
        <v>6</v>
      </c>
      <c r="AB1110">
        <v>2</v>
      </c>
      <c r="AC1110">
        <v>7</v>
      </c>
      <c r="AD1110">
        <v>3</v>
      </c>
      <c r="AE1110">
        <v>1</v>
      </c>
      <c r="AF1110">
        <v>5</v>
      </c>
      <c r="AG1110">
        <v>2</v>
      </c>
      <c r="AH1110">
        <v>7</v>
      </c>
      <c r="AI1110">
        <v>5</v>
      </c>
      <c r="AJ1110">
        <v>2</v>
      </c>
      <c r="AK1110">
        <v>0</v>
      </c>
      <c r="AL1110">
        <v>0</v>
      </c>
      <c r="AM1110">
        <v>0</v>
      </c>
      <c r="AN1110">
        <v>20239</v>
      </c>
      <c r="AO1110">
        <v>2319</v>
      </c>
      <c r="AP1110">
        <v>1</v>
      </c>
      <c r="AQ1110">
        <v>364</v>
      </c>
      <c r="AR1110">
        <v>9</v>
      </c>
      <c r="AS1110">
        <v>926</v>
      </c>
      <c r="AT1110" t="s">
        <v>94</v>
      </c>
    </row>
    <row r="1111" spans="1:46" hidden="1" x14ac:dyDescent="0.3">
      <c r="A1111">
        <v>84673</v>
      </c>
      <c r="B1111" t="s">
        <v>2203</v>
      </c>
      <c r="C1111" t="s">
        <v>2204</v>
      </c>
      <c r="D1111">
        <v>223315.53</v>
      </c>
      <c r="E1111">
        <v>2629217.19</v>
      </c>
      <c r="F1111">
        <v>11</v>
      </c>
      <c r="G1111">
        <v>6</v>
      </c>
      <c r="H1111">
        <v>5</v>
      </c>
      <c r="I1111">
        <v>1</v>
      </c>
      <c r="J1111">
        <v>0</v>
      </c>
      <c r="K1111">
        <v>1</v>
      </c>
      <c r="L1111">
        <v>6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35</v>
      </c>
      <c r="T1111">
        <v>18</v>
      </c>
      <c r="U1111">
        <v>17</v>
      </c>
      <c r="V1111">
        <v>0</v>
      </c>
      <c r="W1111">
        <v>1</v>
      </c>
      <c r="X1111">
        <v>3</v>
      </c>
      <c r="Y1111">
        <v>5</v>
      </c>
      <c r="Z1111">
        <v>5</v>
      </c>
      <c r="AA1111">
        <v>4</v>
      </c>
      <c r="AB1111">
        <v>5</v>
      </c>
      <c r="AC1111">
        <v>5</v>
      </c>
      <c r="AD1111">
        <v>3</v>
      </c>
      <c r="AE1111">
        <v>2</v>
      </c>
      <c r="AF1111">
        <v>2</v>
      </c>
      <c r="AG1111">
        <v>0</v>
      </c>
      <c r="AH1111">
        <v>6</v>
      </c>
      <c r="AI1111">
        <v>1</v>
      </c>
      <c r="AJ1111">
        <v>5</v>
      </c>
      <c r="AK1111">
        <v>0</v>
      </c>
      <c r="AL1111">
        <v>0</v>
      </c>
      <c r="AM1111">
        <v>0</v>
      </c>
      <c r="AN1111">
        <v>7986</v>
      </c>
      <c r="AO1111">
        <v>2110</v>
      </c>
      <c r="AP1111">
        <v>0</v>
      </c>
      <c r="AQ1111">
        <v>0</v>
      </c>
      <c r="AR1111">
        <v>12</v>
      </c>
      <c r="AS1111">
        <v>819</v>
      </c>
      <c r="AT1111" t="s">
        <v>94</v>
      </c>
    </row>
    <row r="1112" spans="1:46" hidden="1" x14ac:dyDescent="0.3">
      <c r="A1112">
        <v>84674</v>
      </c>
      <c r="B1112" t="s">
        <v>2205</v>
      </c>
      <c r="C1112" t="s">
        <v>2206</v>
      </c>
      <c r="D1112">
        <v>228503.82</v>
      </c>
      <c r="E1112">
        <v>2633173.96</v>
      </c>
      <c r="F1112">
        <v>11</v>
      </c>
      <c r="G1112">
        <v>5</v>
      </c>
      <c r="H1112">
        <v>6</v>
      </c>
      <c r="I1112">
        <v>0</v>
      </c>
      <c r="J1112">
        <v>0</v>
      </c>
      <c r="K1112">
        <v>0</v>
      </c>
      <c r="L1112">
        <v>6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27</v>
      </c>
      <c r="T1112">
        <v>13</v>
      </c>
      <c r="U1112">
        <v>14</v>
      </c>
      <c r="V1112">
        <v>3</v>
      </c>
      <c r="W1112">
        <v>1</v>
      </c>
      <c r="X1112">
        <v>0</v>
      </c>
      <c r="Y1112">
        <v>1</v>
      </c>
      <c r="Z1112">
        <v>1</v>
      </c>
      <c r="AA1112">
        <v>3</v>
      </c>
      <c r="AB1112">
        <v>4</v>
      </c>
      <c r="AC1112">
        <v>3</v>
      </c>
      <c r="AD1112">
        <v>2</v>
      </c>
      <c r="AE1112">
        <v>2</v>
      </c>
      <c r="AF1112">
        <v>3</v>
      </c>
      <c r="AG1112">
        <v>4</v>
      </c>
      <c r="AH1112">
        <v>5</v>
      </c>
      <c r="AI1112">
        <v>4</v>
      </c>
      <c r="AJ1112">
        <v>1</v>
      </c>
      <c r="AK1112">
        <v>1</v>
      </c>
      <c r="AL1112">
        <v>1</v>
      </c>
      <c r="AM1112">
        <v>0</v>
      </c>
      <c r="AN1112">
        <v>8256</v>
      </c>
      <c r="AO1112">
        <v>2458</v>
      </c>
      <c r="AP1112">
        <v>1</v>
      </c>
      <c r="AQ1112">
        <v>182</v>
      </c>
      <c r="AR1112">
        <v>11</v>
      </c>
      <c r="AS1112">
        <v>548</v>
      </c>
      <c r="AT1112" t="s">
        <v>94</v>
      </c>
    </row>
    <row r="1113" spans="1:46" hidden="1" x14ac:dyDescent="0.3">
      <c r="A1113">
        <v>84676</v>
      </c>
      <c r="B1113" t="s">
        <v>645</v>
      </c>
      <c r="C1113" t="s">
        <v>2207</v>
      </c>
      <c r="D1113">
        <v>225996.55</v>
      </c>
      <c r="E1113">
        <v>2625796.2200000002</v>
      </c>
      <c r="F1113">
        <v>12</v>
      </c>
      <c r="G1113">
        <v>4</v>
      </c>
      <c r="H1113">
        <v>8</v>
      </c>
      <c r="I1113">
        <v>1</v>
      </c>
      <c r="J1113">
        <v>0</v>
      </c>
      <c r="K1113">
        <v>1</v>
      </c>
      <c r="L1113">
        <v>6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98</v>
      </c>
      <c r="T1113">
        <v>45</v>
      </c>
      <c r="U1113">
        <v>53</v>
      </c>
      <c r="V1113">
        <v>12</v>
      </c>
      <c r="W1113">
        <v>5</v>
      </c>
      <c r="X1113">
        <v>6</v>
      </c>
      <c r="Y1113">
        <v>13</v>
      </c>
      <c r="Z1113">
        <v>5</v>
      </c>
      <c r="AA1113">
        <v>14</v>
      </c>
      <c r="AB1113">
        <v>6</v>
      </c>
      <c r="AC1113">
        <v>7</v>
      </c>
      <c r="AD1113">
        <v>9</v>
      </c>
      <c r="AE1113">
        <v>8</v>
      </c>
      <c r="AF1113">
        <v>7</v>
      </c>
      <c r="AG1113">
        <v>6</v>
      </c>
      <c r="AH1113">
        <v>10</v>
      </c>
      <c r="AI1113">
        <v>7</v>
      </c>
      <c r="AJ1113">
        <v>3</v>
      </c>
      <c r="AK1113">
        <v>0</v>
      </c>
      <c r="AL1113">
        <v>0</v>
      </c>
      <c r="AM1113">
        <v>0</v>
      </c>
      <c r="AN1113">
        <v>20092</v>
      </c>
      <c r="AO1113">
        <v>3015</v>
      </c>
      <c r="AP1113">
        <v>0</v>
      </c>
      <c r="AQ1113">
        <v>0</v>
      </c>
      <c r="AR1113">
        <v>18</v>
      </c>
      <c r="AS1113">
        <v>2092</v>
      </c>
      <c r="AT1113" t="s">
        <v>94</v>
      </c>
    </row>
    <row r="1114" spans="1:46" hidden="1" x14ac:dyDescent="0.3">
      <c r="A1114">
        <v>84677</v>
      </c>
      <c r="B1114" t="s">
        <v>2208</v>
      </c>
      <c r="C1114" t="s">
        <v>2209</v>
      </c>
      <c r="D1114">
        <v>226043.24</v>
      </c>
      <c r="E1114">
        <v>2641764.4500000002</v>
      </c>
      <c r="F1114">
        <v>13</v>
      </c>
      <c r="G1114">
        <v>3</v>
      </c>
      <c r="H1114">
        <v>10</v>
      </c>
      <c r="I1114">
        <v>1</v>
      </c>
      <c r="J1114">
        <v>0</v>
      </c>
      <c r="K1114">
        <v>1</v>
      </c>
      <c r="L1114">
        <v>6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84</v>
      </c>
      <c r="T1114">
        <v>46</v>
      </c>
      <c r="U1114">
        <v>38</v>
      </c>
      <c r="V1114">
        <v>9</v>
      </c>
      <c r="W1114">
        <v>10</v>
      </c>
      <c r="X1114">
        <v>10</v>
      </c>
      <c r="Y1114">
        <v>3</v>
      </c>
      <c r="Z1114">
        <v>4</v>
      </c>
      <c r="AA1114">
        <v>10</v>
      </c>
      <c r="AB1114">
        <v>8</v>
      </c>
      <c r="AC1114">
        <v>6</v>
      </c>
      <c r="AD1114">
        <v>8</v>
      </c>
      <c r="AE1114">
        <v>5</v>
      </c>
      <c r="AF1114">
        <v>7</v>
      </c>
      <c r="AG1114">
        <v>4</v>
      </c>
      <c r="AH1114">
        <v>13</v>
      </c>
      <c r="AI1114">
        <v>6</v>
      </c>
      <c r="AJ1114">
        <v>7</v>
      </c>
      <c r="AK1114">
        <v>0</v>
      </c>
      <c r="AL1114">
        <v>0</v>
      </c>
      <c r="AM1114">
        <v>0</v>
      </c>
      <c r="AN1114">
        <v>20215</v>
      </c>
      <c r="AO1114">
        <v>5360</v>
      </c>
      <c r="AP1114">
        <v>1</v>
      </c>
      <c r="AQ1114">
        <v>1472</v>
      </c>
      <c r="AR1114">
        <v>21</v>
      </c>
      <c r="AS1114">
        <v>2160</v>
      </c>
      <c r="AT1114" t="s">
        <v>94</v>
      </c>
    </row>
    <row r="1115" spans="1:46" hidden="1" x14ac:dyDescent="0.3">
      <c r="A1115">
        <v>84678</v>
      </c>
      <c r="B1115" t="s">
        <v>2210</v>
      </c>
      <c r="C1115" t="s">
        <v>2211</v>
      </c>
      <c r="D1115">
        <v>225754.25</v>
      </c>
      <c r="E1115">
        <v>2647921.85</v>
      </c>
      <c r="F1115">
        <v>12</v>
      </c>
      <c r="G1115">
        <v>8</v>
      </c>
      <c r="H1115">
        <v>4</v>
      </c>
      <c r="I1115">
        <v>1</v>
      </c>
      <c r="J1115">
        <v>0</v>
      </c>
      <c r="K1115">
        <v>1</v>
      </c>
      <c r="L1115">
        <v>6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49</v>
      </c>
      <c r="T1115">
        <v>28</v>
      </c>
      <c r="U1115">
        <v>21</v>
      </c>
      <c r="V1115">
        <v>7</v>
      </c>
      <c r="W1115">
        <v>2</v>
      </c>
      <c r="X1115">
        <v>3</v>
      </c>
      <c r="Y1115">
        <v>5</v>
      </c>
      <c r="Z1115">
        <v>7</v>
      </c>
      <c r="AA1115">
        <v>4</v>
      </c>
      <c r="AB1115">
        <v>4</v>
      </c>
      <c r="AC1115">
        <v>4</v>
      </c>
      <c r="AD1115">
        <v>5</v>
      </c>
      <c r="AE1115">
        <v>3</v>
      </c>
      <c r="AF1115">
        <v>2</v>
      </c>
      <c r="AG1115">
        <v>3</v>
      </c>
      <c r="AH1115">
        <v>9</v>
      </c>
      <c r="AI1115">
        <v>7</v>
      </c>
      <c r="AJ1115">
        <v>2</v>
      </c>
      <c r="AK1115">
        <v>0</v>
      </c>
      <c r="AL1115">
        <v>0</v>
      </c>
      <c r="AM1115">
        <v>0</v>
      </c>
      <c r="AN1115">
        <v>25040</v>
      </c>
      <c r="AO1115">
        <v>2781</v>
      </c>
      <c r="AP1115">
        <v>1</v>
      </c>
      <c r="AQ1115">
        <v>266</v>
      </c>
      <c r="AR1115">
        <v>13</v>
      </c>
      <c r="AS1115">
        <v>1252</v>
      </c>
      <c r="AT1115" t="s">
        <v>94</v>
      </c>
    </row>
    <row r="1116" spans="1:46" hidden="1" x14ac:dyDescent="0.3">
      <c r="A1116">
        <v>84679</v>
      </c>
      <c r="B1116" t="s">
        <v>571</v>
      </c>
      <c r="C1116" t="s">
        <v>2212</v>
      </c>
      <c r="D1116">
        <v>229540.57</v>
      </c>
      <c r="E1116">
        <v>2642127.38</v>
      </c>
      <c r="F1116">
        <v>12</v>
      </c>
      <c r="G1116">
        <v>5</v>
      </c>
      <c r="H1116">
        <v>7</v>
      </c>
      <c r="I1116">
        <v>1</v>
      </c>
      <c r="J1116">
        <v>0</v>
      </c>
      <c r="K1116">
        <v>1</v>
      </c>
      <c r="L1116">
        <v>6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23</v>
      </c>
      <c r="T1116">
        <v>10</v>
      </c>
      <c r="U1116">
        <v>13</v>
      </c>
      <c r="V1116">
        <v>1</v>
      </c>
      <c r="W1116">
        <v>1</v>
      </c>
      <c r="X1116">
        <v>2</v>
      </c>
      <c r="Y1116">
        <v>0</v>
      </c>
      <c r="Z1116">
        <v>2</v>
      </c>
      <c r="AA1116">
        <v>3</v>
      </c>
      <c r="AB1116">
        <v>2</v>
      </c>
      <c r="AC1116">
        <v>3</v>
      </c>
      <c r="AD1116">
        <v>1</v>
      </c>
      <c r="AE1116">
        <v>3</v>
      </c>
      <c r="AF1116">
        <v>2</v>
      </c>
      <c r="AG1116">
        <v>3</v>
      </c>
      <c r="AH1116">
        <v>4</v>
      </c>
      <c r="AI1116">
        <v>3</v>
      </c>
      <c r="AJ1116">
        <v>1</v>
      </c>
      <c r="AK1116">
        <v>0</v>
      </c>
      <c r="AL1116">
        <v>0</v>
      </c>
      <c r="AM1116">
        <v>0</v>
      </c>
      <c r="AN1116">
        <v>20023</v>
      </c>
      <c r="AO1116">
        <v>3651</v>
      </c>
      <c r="AP1116">
        <v>0</v>
      </c>
      <c r="AQ1116">
        <v>0</v>
      </c>
      <c r="AR1116">
        <v>13</v>
      </c>
      <c r="AS1116">
        <v>1402</v>
      </c>
      <c r="AT1116" t="s">
        <v>94</v>
      </c>
    </row>
    <row r="1117" spans="1:46" hidden="1" x14ac:dyDescent="0.3">
      <c r="A1117">
        <v>84680</v>
      </c>
      <c r="B1117" t="s">
        <v>2213</v>
      </c>
      <c r="C1117" t="s">
        <v>2214</v>
      </c>
      <c r="D1117">
        <v>223490.22</v>
      </c>
      <c r="E1117">
        <v>2642432.06</v>
      </c>
      <c r="F1117">
        <v>11</v>
      </c>
      <c r="G1117">
        <v>4</v>
      </c>
      <c r="H1117">
        <v>7</v>
      </c>
      <c r="I1117">
        <v>1</v>
      </c>
      <c r="J1117">
        <v>1</v>
      </c>
      <c r="K1117">
        <v>0</v>
      </c>
      <c r="L1117">
        <v>6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65</v>
      </c>
      <c r="T1117">
        <v>34</v>
      </c>
      <c r="U1117">
        <v>31</v>
      </c>
      <c r="V1117">
        <v>9</v>
      </c>
      <c r="W1117">
        <v>3</v>
      </c>
      <c r="X1117">
        <v>4</v>
      </c>
      <c r="Y1117">
        <v>5</v>
      </c>
      <c r="Z1117">
        <v>8</v>
      </c>
      <c r="AA1117">
        <v>8</v>
      </c>
      <c r="AB1117">
        <v>5</v>
      </c>
      <c r="AC1117">
        <v>1</v>
      </c>
      <c r="AD1117">
        <v>5</v>
      </c>
      <c r="AE1117">
        <v>8</v>
      </c>
      <c r="AF1117">
        <v>3</v>
      </c>
      <c r="AG1117">
        <v>6</v>
      </c>
      <c r="AH1117">
        <v>11</v>
      </c>
      <c r="AI1117">
        <v>6</v>
      </c>
      <c r="AJ1117">
        <v>5</v>
      </c>
      <c r="AK1117">
        <v>0</v>
      </c>
      <c r="AL1117">
        <v>0</v>
      </c>
      <c r="AM1117">
        <v>0</v>
      </c>
      <c r="AN1117">
        <v>5191</v>
      </c>
      <c r="AO1117">
        <v>1494</v>
      </c>
      <c r="AP1117">
        <v>0</v>
      </c>
      <c r="AQ1117">
        <v>0</v>
      </c>
      <c r="AR1117">
        <v>12</v>
      </c>
      <c r="AS1117">
        <v>682</v>
      </c>
      <c r="AT1117" t="s">
        <v>94</v>
      </c>
    </row>
    <row r="1118" spans="1:46" hidden="1" x14ac:dyDescent="0.3">
      <c r="A1118">
        <v>84681</v>
      </c>
      <c r="B1118" t="s">
        <v>1078</v>
      </c>
      <c r="C1118" t="s">
        <v>2215</v>
      </c>
      <c r="D1118">
        <v>228742.24</v>
      </c>
      <c r="E1118">
        <v>2648910.0299999998</v>
      </c>
      <c r="F1118">
        <v>12</v>
      </c>
      <c r="G1118">
        <v>3</v>
      </c>
      <c r="H1118">
        <v>9</v>
      </c>
      <c r="I1118">
        <v>1</v>
      </c>
      <c r="J1118">
        <v>0</v>
      </c>
      <c r="K1118">
        <v>1</v>
      </c>
      <c r="L1118">
        <v>6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55</v>
      </c>
      <c r="T1118">
        <v>31</v>
      </c>
      <c r="U1118">
        <v>24</v>
      </c>
      <c r="V1118">
        <v>5</v>
      </c>
      <c r="W1118">
        <v>3</v>
      </c>
      <c r="X1118">
        <v>2</v>
      </c>
      <c r="Y1118">
        <v>3</v>
      </c>
      <c r="Z1118">
        <v>6</v>
      </c>
      <c r="AA1118">
        <v>4</v>
      </c>
      <c r="AB1118">
        <v>8</v>
      </c>
      <c r="AC1118">
        <v>4</v>
      </c>
      <c r="AD1118">
        <v>5</v>
      </c>
      <c r="AE1118">
        <v>5</v>
      </c>
      <c r="AF1118">
        <v>5</v>
      </c>
      <c r="AG1118">
        <v>5</v>
      </c>
      <c r="AH1118">
        <v>11</v>
      </c>
      <c r="AI1118">
        <v>5</v>
      </c>
      <c r="AJ1118">
        <v>6</v>
      </c>
      <c r="AK1118">
        <v>2</v>
      </c>
      <c r="AL1118">
        <v>1</v>
      </c>
      <c r="AM1118">
        <v>1</v>
      </c>
      <c r="AN1118">
        <v>8940</v>
      </c>
      <c r="AO1118">
        <v>2338</v>
      </c>
      <c r="AP1118">
        <v>0</v>
      </c>
      <c r="AQ1118">
        <v>0</v>
      </c>
      <c r="AR1118">
        <v>10</v>
      </c>
      <c r="AS1118">
        <v>1302</v>
      </c>
      <c r="AT1118" t="s">
        <v>94</v>
      </c>
    </row>
    <row r="1119" spans="1:46" hidden="1" x14ac:dyDescent="0.3">
      <c r="A1119">
        <v>84682</v>
      </c>
      <c r="B1119" t="s">
        <v>2216</v>
      </c>
      <c r="C1119" t="s">
        <v>2217</v>
      </c>
      <c r="D1119">
        <v>221591.51</v>
      </c>
      <c r="E1119">
        <v>2643254.2200000002</v>
      </c>
      <c r="F1119">
        <v>10</v>
      </c>
      <c r="G1119">
        <v>3</v>
      </c>
      <c r="H1119">
        <v>7</v>
      </c>
      <c r="I1119">
        <v>0</v>
      </c>
      <c r="J1119">
        <v>0</v>
      </c>
      <c r="K1119">
        <v>0</v>
      </c>
      <c r="L1119">
        <v>6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27</v>
      </c>
      <c r="T1119">
        <v>15</v>
      </c>
      <c r="U1119">
        <v>12</v>
      </c>
      <c r="V1119">
        <v>2</v>
      </c>
      <c r="W1119">
        <v>3</v>
      </c>
      <c r="X1119">
        <v>2</v>
      </c>
      <c r="Y1119">
        <v>1</v>
      </c>
      <c r="Z1119">
        <v>1</v>
      </c>
      <c r="AA1119">
        <v>3</v>
      </c>
      <c r="AB1119">
        <v>4</v>
      </c>
      <c r="AC1119">
        <v>3</v>
      </c>
      <c r="AD1119">
        <v>5</v>
      </c>
      <c r="AE1119">
        <v>0</v>
      </c>
      <c r="AF1119">
        <v>1</v>
      </c>
      <c r="AG1119">
        <v>2</v>
      </c>
      <c r="AH1119">
        <v>7</v>
      </c>
      <c r="AI1119">
        <v>5</v>
      </c>
      <c r="AJ1119">
        <v>2</v>
      </c>
      <c r="AK1119">
        <v>0</v>
      </c>
      <c r="AL1119">
        <v>0</v>
      </c>
      <c r="AM1119">
        <v>0</v>
      </c>
      <c r="AN1119">
        <v>5400</v>
      </c>
      <c r="AO1119">
        <v>2436</v>
      </c>
      <c r="AP1119">
        <v>0</v>
      </c>
      <c r="AQ1119">
        <v>0</v>
      </c>
      <c r="AR1119">
        <v>14</v>
      </c>
      <c r="AS1119">
        <v>907</v>
      </c>
      <c r="AT1119" t="s">
        <v>94</v>
      </c>
    </row>
    <row r="1120" spans="1:46" hidden="1" x14ac:dyDescent="0.3">
      <c r="A1120">
        <v>84683</v>
      </c>
      <c r="B1120" t="s">
        <v>2218</v>
      </c>
      <c r="C1120" t="s">
        <v>2219</v>
      </c>
      <c r="D1120">
        <v>222730.34</v>
      </c>
      <c r="E1120">
        <v>2646723.85</v>
      </c>
      <c r="F1120">
        <v>11</v>
      </c>
      <c r="G1120">
        <v>5</v>
      </c>
      <c r="H1120">
        <v>6</v>
      </c>
      <c r="I1120">
        <v>0</v>
      </c>
      <c r="J1120">
        <v>0</v>
      </c>
      <c r="K1120">
        <v>0</v>
      </c>
      <c r="L1120">
        <v>6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34</v>
      </c>
      <c r="T1120">
        <v>19</v>
      </c>
      <c r="U1120">
        <v>15</v>
      </c>
      <c r="V1120">
        <v>4</v>
      </c>
      <c r="W1120">
        <v>2</v>
      </c>
      <c r="X1120">
        <v>3</v>
      </c>
      <c r="Y1120">
        <v>2</v>
      </c>
      <c r="Z1120">
        <v>4</v>
      </c>
      <c r="AA1120">
        <v>2</v>
      </c>
      <c r="AB1120">
        <v>3</v>
      </c>
      <c r="AC1120">
        <v>1</v>
      </c>
      <c r="AD1120">
        <v>3</v>
      </c>
      <c r="AE1120">
        <v>3</v>
      </c>
      <c r="AF1120">
        <v>2</v>
      </c>
      <c r="AG1120">
        <v>5</v>
      </c>
      <c r="AH1120">
        <v>4</v>
      </c>
      <c r="AI1120">
        <v>4</v>
      </c>
      <c r="AJ1120">
        <v>0</v>
      </c>
      <c r="AK1120">
        <v>0</v>
      </c>
      <c r="AL1120">
        <v>0</v>
      </c>
      <c r="AM1120">
        <v>0</v>
      </c>
      <c r="AN1120">
        <v>5446</v>
      </c>
      <c r="AO1120">
        <v>899</v>
      </c>
      <c r="AP1120">
        <v>0</v>
      </c>
      <c r="AQ1120">
        <v>0</v>
      </c>
      <c r="AR1120">
        <v>7</v>
      </c>
      <c r="AS1120">
        <v>445</v>
      </c>
      <c r="AT1120" t="s">
        <v>94</v>
      </c>
    </row>
    <row r="1121" spans="1:46" hidden="1" x14ac:dyDescent="0.3">
      <c r="A1121">
        <v>84684</v>
      </c>
      <c r="B1121" t="s">
        <v>2220</v>
      </c>
      <c r="C1121" t="s">
        <v>2221</v>
      </c>
      <c r="D1121">
        <v>225516.57</v>
      </c>
      <c r="E1121">
        <v>2643881.34</v>
      </c>
      <c r="F1121">
        <v>12</v>
      </c>
      <c r="G1121">
        <v>4</v>
      </c>
      <c r="H1121">
        <v>8</v>
      </c>
      <c r="I1121">
        <v>1</v>
      </c>
      <c r="J1121">
        <v>0</v>
      </c>
      <c r="K1121">
        <v>1</v>
      </c>
      <c r="L1121">
        <v>6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32</v>
      </c>
      <c r="T1121">
        <v>14</v>
      </c>
      <c r="U1121">
        <v>18</v>
      </c>
      <c r="V1121">
        <v>2</v>
      </c>
      <c r="W1121">
        <v>1</v>
      </c>
      <c r="X1121">
        <v>2</v>
      </c>
      <c r="Y1121">
        <v>1</v>
      </c>
      <c r="Z1121">
        <v>3</v>
      </c>
      <c r="AA1121">
        <v>6</v>
      </c>
      <c r="AB1121">
        <v>5</v>
      </c>
      <c r="AC1121">
        <v>1</v>
      </c>
      <c r="AD1121">
        <v>1</v>
      </c>
      <c r="AE1121">
        <v>3</v>
      </c>
      <c r="AF1121">
        <v>1</v>
      </c>
      <c r="AG1121">
        <v>6</v>
      </c>
      <c r="AH1121">
        <v>4</v>
      </c>
      <c r="AI1121">
        <v>2</v>
      </c>
      <c r="AJ1121">
        <v>2</v>
      </c>
      <c r="AK1121">
        <v>0</v>
      </c>
      <c r="AL1121">
        <v>0</v>
      </c>
      <c r="AM1121">
        <v>0</v>
      </c>
      <c r="AN1121">
        <v>10951</v>
      </c>
      <c r="AO1121">
        <v>4022</v>
      </c>
      <c r="AP1121">
        <v>1</v>
      </c>
      <c r="AQ1121">
        <v>346</v>
      </c>
      <c r="AR1121">
        <v>11</v>
      </c>
      <c r="AS1121">
        <v>872</v>
      </c>
      <c r="AT1121" t="s">
        <v>94</v>
      </c>
    </row>
    <row r="1122" spans="1:46" hidden="1" x14ac:dyDescent="0.3">
      <c r="A1122">
        <v>84687</v>
      </c>
      <c r="B1122" t="s">
        <v>2222</v>
      </c>
      <c r="C1122" t="s">
        <v>2223</v>
      </c>
      <c r="D1122">
        <v>243616.91</v>
      </c>
      <c r="E1122">
        <v>2643833.81</v>
      </c>
      <c r="F1122">
        <v>22</v>
      </c>
      <c r="G1122">
        <v>7</v>
      </c>
      <c r="H1122">
        <v>15</v>
      </c>
      <c r="I1122">
        <v>4</v>
      </c>
      <c r="J1122">
        <v>2</v>
      </c>
      <c r="K1122">
        <v>2</v>
      </c>
      <c r="L1122">
        <v>11</v>
      </c>
      <c r="M1122">
        <v>2</v>
      </c>
      <c r="N1122">
        <v>1</v>
      </c>
      <c r="O1122">
        <v>2</v>
      </c>
      <c r="P1122">
        <v>2</v>
      </c>
      <c r="Q1122">
        <v>2</v>
      </c>
      <c r="R1122">
        <v>2</v>
      </c>
      <c r="S1122">
        <v>175</v>
      </c>
      <c r="T1122">
        <v>94</v>
      </c>
      <c r="U1122">
        <v>81</v>
      </c>
      <c r="V1122">
        <v>19</v>
      </c>
      <c r="W1122">
        <v>12</v>
      </c>
      <c r="X1122">
        <v>11</v>
      </c>
      <c r="Y1122">
        <v>14</v>
      </c>
      <c r="Z1122">
        <v>18</v>
      </c>
      <c r="AA1122">
        <v>17</v>
      </c>
      <c r="AB1122">
        <v>15</v>
      </c>
      <c r="AC1122">
        <v>13</v>
      </c>
      <c r="AD1122">
        <v>17</v>
      </c>
      <c r="AE1122">
        <v>10</v>
      </c>
      <c r="AF1122">
        <v>14</v>
      </c>
      <c r="AG1122">
        <v>15</v>
      </c>
      <c r="AH1122">
        <v>31</v>
      </c>
      <c r="AI1122">
        <v>18</v>
      </c>
      <c r="AJ1122">
        <v>13</v>
      </c>
      <c r="AK1122">
        <v>7</v>
      </c>
      <c r="AL1122">
        <v>6</v>
      </c>
      <c r="AM1122">
        <v>1</v>
      </c>
      <c r="AN1122">
        <v>38508</v>
      </c>
      <c r="AO1122">
        <v>9211</v>
      </c>
      <c r="AP1122">
        <v>1</v>
      </c>
      <c r="AQ1122">
        <v>1173</v>
      </c>
      <c r="AR1122">
        <v>20</v>
      </c>
      <c r="AS1122">
        <v>1879</v>
      </c>
      <c r="AT1122" t="s">
        <v>94</v>
      </c>
    </row>
    <row r="1123" spans="1:46" hidden="1" x14ac:dyDescent="0.3">
      <c r="A1123">
        <v>84688</v>
      </c>
      <c r="B1123" t="s">
        <v>2224</v>
      </c>
      <c r="C1123" t="s">
        <v>2225</v>
      </c>
      <c r="D1123">
        <v>240084.66</v>
      </c>
      <c r="E1123">
        <v>2637009.96</v>
      </c>
      <c r="F1123">
        <v>12</v>
      </c>
      <c r="G1123">
        <v>5</v>
      </c>
      <c r="H1123">
        <v>7</v>
      </c>
      <c r="I1123">
        <v>2</v>
      </c>
      <c r="J1123">
        <v>1</v>
      </c>
      <c r="K1123">
        <v>1</v>
      </c>
      <c r="L1123">
        <v>6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26</v>
      </c>
      <c r="T1123">
        <v>11</v>
      </c>
      <c r="U1123">
        <v>15</v>
      </c>
      <c r="V1123">
        <v>2</v>
      </c>
      <c r="W1123">
        <v>2</v>
      </c>
      <c r="X1123">
        <v>2</v>
      </c>
      <c r="Y1123">
        <v>4</v>
      </c>
      <c r="Z1123">
        <v>0</v>
      </c>
      <c r="AA1123">
        <v>3</v>
      </c>
      <c r="AB1123">
        <v>2</v>
      </c>
      <c r="AC1123">
        <v>1</v>
      </c>
      <c r="AD1123">
        <v>3</v>
      </c>
      <c r="AE1123">
        <v>4</v>
      </c>
      <c r="AF1123">
        <v>2</v>
      </c>
      <c r="AG1123">
        <v>1</v>
      </c>
      <c r="AH1123">
        <v>3</v>
      </c>
      <c r="AI1123">
        <v>0</v>
      </c>
      <c r="AJ1123">
        <v>3</v>
      </c>
      <c r="AK1123">
        <v>1</v>
      </c>
      <c r="AL1123">
        <v>0</v>
      </c>
      <c r="AM1123">
        <v>1</v>
      </c>
      <c r="AN1123">
        <v>24443</v>
      </c>
      <c r="AO1123">
        <v>3332</v>
      </c>
      <c r="AP1123">
        <v>1</v>
      </c>
      <c r="AQ1123">
        <v>162</v>
      </c>
      <c r="AR1123">
        <v>13</v>
      </c>
      <c r="AS1123">
        <v>1113</v>
      </c>
      <c r="AT1123" t="s">
        <v>94</v>
      </c>
    </row>
    <row r="1124" spans="1:46" hidden="1" x14ac:dyDescent="0.3">
      <c r="A1124">
        <v>84689</v>
      </c>
      <c r="B1124" t="s">
        <v>1066</v>
      </c>
      <c r="C1124" t="s">
        <v>2226</v>
      </c>
      <c r="D1124">
        <v>246608.74</v>
      </c>
      <c r="E1124">
        <v>2642893.06</v>
      </c>
      <c r="F1124">
        <v>12</v>
      </c>
      <c r="G1124">
        <v>5</v>
      </c>
      <c r="H1124">
        <v>7</v>
      </c>
      <c r="I1124">
        <v>1</v>
      </c>
      <c r="J1124">
        <v>0</v>
      </c>
      <c r="K1124">
        <v>1</v>
      </c>
      <c r="L1124">
        <v>6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42</v>
      </c>
      <c r="T1124">
        <v>22</v>
      </c>
      <c r="U1124">
        <v>20</v>
      </c>
      <c r="V1124">
        <v>7</v>
      </c>
      <c r="W1124">
        <v>4</v>
      </c>
      <c r="X1124">
        <v>4</v>
      </c>
      <c r="Y1124">
        <v>0</v>
      </c>
      <c r="Z1124">
        <v>5</v>
      </c>
      <c r="AA1124">
        <v>8</v>
      </c>
      <c r="AB1124">
        <v>2</v>
      </c>
      <c r="AC1124">
        <v>2</v>
      </c>
      <c r="AD1124">
        <v>3</v>
      </c>
      <c r="AE1124">
        <v>3</v>
      </c>
      <c r="AF1124">
        <v>1</v>
      </c>
      <c r="AG1124">
        <v>3</v>
      </c>
      <c r="AH1124">
        <v>5</v>
      </c>
      <c r="AI1124">
        <v>3</v>
      </c>
      <c r="AJ1124">
        <v>2</v>
      </c>
      <c r="AK1124">
        <v>5</v>
      </c>
      <c r="AL1124">
        <v>5</v>
      </c>
      <c r="AM1124">
        <v>0</v>
      </c>
      <c r="AN1124">
        <v>10572</v>
      </c>
      <c r="AO1124">
        <v>3908</v>
      </c>
      <c r="AP1124">
        <v>0</v>
      </c>
      <c r="AQ1124">
        <v>0</v>
      </c>
      <c r="AR1124">
        <v>14</v>
      </c>
      <c r="AS1124">
        <v>2132</v>
      </c>
      <c r="AT1124" t="s">
        <v>94</v>
      </c>
    </row>
    <row r="1125" spans="1:46" hidden="1" x14ac:dyDescent="0.3">
      <c r="A1125">
        <v>84690</v>
      </c>
      <c r="B1125" t="s">
        <v>2227</v>
      </c>
      <c r="C1125" t="s">
        <v>2228</v>
      </c>
      <c r="D1125">
        <v>238711.75</v>
      </c>
      <c r="E1125">
        <v>2642944.7000000002</v>
      </c>
      <c r="F1125">
        <v>12</v>
      </c>
      <c r="G1125">
        <v>4</v>
      </c>
      <c r="H1125">
        <v>8</v>
      </c>
      <c r="I1125">
        <v>2</v>
      </c>
      <c r="J1125">
        <v>0</v>
      </c>
      <c r="K1125">
        <v>2</v>
      </c>
      <c r="L1125">
        <v>6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30</v>
      </c>
      <c r="T1125">
        <v>15</v>
      </c>
      <c r="U1125">
        <v>15</v>
      </c>
      <c r="V1125">
        <v>3</v>
      </c>
      <c r="W1125">
        <v>4</v>
      </c>
      <c r="X1125">
        <v>4</v>
      </c>
      <c r="Y1125">
        <v>1</v>
      </c>
      <c r="Z1125">
        <v>2</v>
      </c>
      <c r="AA1125">
        <v>4</v>
      </c>
      <c r="AB1125">
        <v>0</v>
      </c>
      <c r="AC1125">
        <v>3</v>
      </c>
      <c r="AD1125">
        <v>5</v>
      </c>
      <c r="AE1125">
        <v>2</v>
      </c>
      <c r="AF1125">
        <v>1</v>
      </c>
      <c r="AG1125">
        <v>1</v>
      </c>
      <c r="AH1125">
        <v>5</v>
      </c>
      <c r="AI1125">
        <v>3</v>
      </c>
      <c r="AJ1125">
        <v>2</v>
      </c>
      <c r="AK1125">
        <v>1</v>
      </c>
      <c r="AL1125">
        <v>0</v>
      </c>
      <c r="AM1125">
        <v>1</v>
      </c>
      <c r="AN1125">
        <v>6625</v>
      </c>
      <c r="AO1125">
        <v>1352</v>
      </c>
      <c r="AP1125">
        <v>0</v>
      </c>
      <c r="AQ1125">
        <v>0</v>
      </c>
      <c r="AR1125">
        <v>12</v>
      </c>
      <c r="AS1125">
        <v>813</v>
      </c>
      <c r="AT1125" t="s">
        <v>94</v>
      </c>
    </row>
    <row r="1126" spans="1:46" hidden="1" x14ac:dyDescent="0.3">
      <c r="A1126">
        <v>84691</v>
      </c>
      <c r="B1126" t="s">
        <v>2229</v>
      </c>
      <c r="C1126" t="s">
        <v>2230</v>
      </c>
      <c r="D1126">
        <v>240914.43</v>
      </c>
      <c r="E1126">
        <v>2640400.4500000002</v>
      </c>
      <c r="F1126">
        <v>12</v>
      </c>
      <c r="G1126">
        <v>3</v>
      </c>
      <c r="H1126">
        <v>9</v>
      </c>
      <c r="I1126">
        <v>1</v>
      </c>
      <c r="J1126">
        <v>0</v>
      </c>
      <c r="K1126">
        <v>1</v>
      </c>
      <c r="L1126">
        <v>6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35</v>
      </c>
      <c r="T1126">
        <v>16</v>
      </c>
      <c r="U1126">
        <v>19</v>
      </c>
      <c r="V1126">
        <v>3</v>
      </c>
      <c r="W1126">
        <v>5</v>
      </c>
      <c r="X1126">
        <v>2</v>
      </c>
      <c r="Y1126">
        <v>5</v>
      </c>
      <c r="Z1126">
        <v>2</v>
      </c>
      <c r="AA1126">
        <v>4</v>
      </c>
      <c r="AB1126">
        <v>4</v>
      </c>
      <c r="AC1126">
        <v>2</v>
      </c>
      <c r="AD1126">
        <v>2</v>
      </c>
      <c r="AE1126">
        <v>2</v>
      </c>
      <c r="AF1126">
        <v>3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6619</v>
      </c>
      <c r="AO1126">
        <v>2951</v>
      </c>
      <c r="AP1126">
        <v>0</v>
      </c>
      <c r="AQ1126">
        <v>0</v>
      </c>
      <c r="AR1126">
        <v>15</v>
      </c>
      <c r="AS1126">
        <v>945</v>
      </c>
      <c r="AT1126" t="s">
        <v>94</v>
      </c>
    </row>
    <row r="1127" spans="1:46" hidden="1" x14ac:dyDescent="0.3">
      <c r="A1127">
        <v>84693</v>
      </c>
      <c r="B1127" t="s">
        <v>1167</v>
      </c>
      <c r="C1127" t="s">
        <v>2231</v>
      </c>
      <c r="D1127">
        <v>242287.46</v>
      </c>
      <c r="E1127">
        <v>2644414.63</v>
      </c>
      <c r="F1127">
        <v>14</v>
      </c>
      <c r="G1127">
        <v>6</v>
      </c>
      <c r="H1127">
        <v>8</v>
      </c>
      <c r="I1127">
        <v>2</v>
      </c>
      <c r="J1127">
        <v>0</v>
      </c>
      <c r="K1127">
        <v>2</v>
      </c>
      <c r="L1127">
        <v>7</v>
      </c>
      <c r="M1127">
        <v>1</v>
      </c>
      <c r="N1127">
        <v>1</v>
      </c>
      <c r="O1127">
        <v>2</v>
      </c>
      <c r="P1127">
        <v>1</v>
      </c>
      <c r="Q1127">
        <v>1</v>
      </c>
      <c r="R1127">
        <v>1</v>
      </c>
      <c r="S1127">
        <v>110</v>
      </c>
      <c r="T1127">
        <v>57</v>
      </c>
      <c r="U1127">
        <v>53</v>
      </c>
      <c r="V1127">
        <v>9</v>
      </c>
      <c r="W1127">
        <v>5</v>
      </c>
      <c r="X1127">
        <v>10</v>
      </c>
      <c r="Y1127">
        <v>7</v>
      </c>
      <c r="Z1127">
        <v>13</v>
      </c>
      <c r="AA1127">
        <v>12</v>
      </c>
      <c r="AB1127">
        <v>6</v>
      </c>
      <c r="AC1127">
        <v>11</v>
      </c>
      <c r="AD1127">
        <v>9</v>
      </c>
      <c r="AE1127">
        <v>9</v>
      </c>
      <c r="AF1127">
        <v>10</v>
      </c>
      <c r="AG1127">
        <v>9</v>
      </c>
      <c r="AH1127">
        <v>25</v>
      </c>
      <c r="AI1127">
        <v>15</v>
      </c>
      <c r="AJ1127">
        <v>10</v>
      </c>
      <c r="AK1127">
        <v>7</v>
      </c>
      <c r="AL1127">
        <v>6</v>
      </c>
      <c r="AM1127">
        <v>1</v>
      </c>
      <c r="AN1127">
        <v>10831</v>
      </c>
      <c r="AO1127">
        <v>2597</v>
      </c>
      <c r="AP1127">
        <v>0</v>
      </c>
      <c r="AQ1127">
        <v>0</v>
      </c>
      <c r="AR1127">
        <v>13</v>
      </c>
      <c r="AS1127">
        <v>1250</v>
      </c>
      <c r="AT1127" t="s">
        <v>94</v>
      </c>
    </row>
    <row r="1128" spans="1:46" x14ac:dyDescent="0.3">
      <c r="A1128">
        <v>84694</v>
      </c>
      <c r="B1128" t="s">
        <v>2232</v>
      </c>
      <c r="C1128" t="s">
        <v>2233</v>
      </c>
      <c r="D1128">
        <v>243426.93</v>
      </c>
      <c r="E1128">
        <v>2638250.41</v>
      </c>
      <c r="F1128">
        <v>12</v>
      </c>
      <c r="G1128">
        <v>2</v>
      </c>
      <c r="H1128">
        <v>10</v>
      </c>
      <c r="I1128">
        <v>1</v>
      </c>
      <c r="J1128">
        <v>0</v>
      </c>
      <c r="K1128">
        <v>1</v>
      </c>
      <c r="L1128">
        <v>6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29</v>
      </c>
      <c r="T1128">
        <v>18</v>
      </c>
      <c r="U1128">
        <v>11</v>
      </c>
      <c r="V1128">
        <v>5</v>
      </c>
      <c r="W1128">
        <v>4</v>
      </c>
      <c r="X1128">
        <v>1</v>
      </c>
      <c r="Y1128">
        <v>3</v>
      </c>
      <c r="Z1128">
        <v>3</v>
      </c>
      <c r="AA1128">
        <v>1</v>
      </c>
      <c r="AB1128">
        <v>3</v>
      </c>
      <c r="AC1128">
        <v>1</v>
      </c>
      <c r="AD1128">
        <v>3</v>
      </c>
      <c r="AE1128">
        <v>1</v>
      </c>
      <c r="AF1128">
        <v>3</v>
      </c>
      <c r="AG1128">
        <v>1</v>
      </c>
      <c r="AH1128">
        <v>4</v>
      </c>
      <c r="AI1128">
        <v>3</v>
      </c>
      <c r="AJ1128">
        <v>1</v>
      </c>
      <c r="AK1128">
        <v>10</v>
      </c>
      <c r="AL1128">
        <v>8</v>
      </c>
      <c r="AM1128">
        <v>2</v>
      </c>
      <c r="AN1128">
        <v>19190</v>
      </c>
      <c r="AO1128">
        <v>1880</v>
      </c>
      <c r="AP1128">
        <v>1</v>
      </c>
      <c r="AQ1128">
        <v>270</v>
      </c>
      <c r="AR1128">
        <v>10</v>
      </c>
      <c r="AS1128">
        <v>900</v>
      </c>
      <c r="AT1128" t="s">
        <v>94</v>
      </c>
    </row>
    <row r="1129" spans="1:46" hidden="1" x14ac:dyDescent="0.3">
      <c r="A1129">
        <v>84695</v>
      </c>
      <c r="B1129" t="s">
        <v>2234</v>
      </c>
      <c r="C1129" t="s">
        <v>2235</v>
      </c>
      <c r="D1129">
        <v>246565.18</v>
      </c>
      <c r="E1129">
        <v>2646076.77</v>
      </c>
      <c r="F1129">
        <v>12</v>
      </c>
      <c r="G1129">
        <v>5</v>
      </c>
      <c r="H1129">
        <v>7</v>
      </c>
      <c r="I1129">
        <v>1</v>
      </c>
      <c r="J1129">
        <v>0</v>
      </c>
      <c r="K1129">
        <v>1</v>
      </c>
      <c r="L1129">
        <v>6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32</v>
      </c>
      <c r="T1129">
        <v>15</v>
      </c>
      <c r="U1129">
        <v>17</v>
      </c>
      <c r="V1129">
        <v>3</v>
      </c>
      <c r="W1129">
        <v>1</v>
      </c>
      <c r="X1129">
        <v>1</v>
      </c>
      <c r="Y1129">
        <v>5</v>
      </c>
      <c r="Z1129">
        <v>4</v>
      </c>
      <c r="AA1129">
        <v>4</v>
      </c>
      <c r="AB1129">
        <v>0</v>
      </c>
      <c r="AC1129">
        <v>2</v>
      </c>
      <c r="AD1129">
        <v>4</v>
      </c>
      <c r="AE1129">
        <v>1</v>
      </c>
      <c r="AF1129">
        <v>3</v>
      </c>
      <c r="AG1129">
        <v>4</v>
      </c>
      <c r="AH1129">
        <v>5</v>
      </c>
      <c r="AI1129">
        <v>1</v>
      </c>
      <c r="AJ1129">
        <v>4</v>
      </c>
      <c r="AK1129">
        <v>2</v>
      </c>
      <c r="AL1129">
        <v>0</v>
      </c>
      <c r="AM1129">
        <v>2</v>
      </c>
      <c r="AN1129">
        <v>5452</v>
      </c>
      <c r="AO1129">
        <v>1374</v>
      </c>
      <c r="AP1129">
        <v>0</v>
      </c>
      <c r="AQ1129">
        <v>0</v>
      </c>
      <c r="AR1129">
        <v>9</v>
      </c>
      <c r="AS1129">
        <v>1037</v>
      </c>
      <c r="AT1129" t="s">
        <v>94</v>
      </c>
    </row>
    <row r="1130" spans="1:46" hidden="1" x14ac:dyDescent="0.3">
      <c r="A1130">
        <v>84696</v>
      </c>
      <c r="B1130" t="s">
        <v>2236</v>
      </c>
      <c r="C1130" t="s">
        <v>2237</v>
      </c>
      <c r="D1130">
        <v>235461.88</v>
      </c>
      <c r="E1130">
        <v>2659347.48</v>
      </c>
      <c r="F1130">
        <v>22</v>
      </c>
      <c r="G1130">
        <v>9</v>
      </c>
      <c r="H1130">
        <v>13</v>
      </c>
      <c r="I1130">
        <v>2</v>
      </c>
      <c r="J1130">
        <v>1</v>
      </c>
      <c r="K1130">
        <v>1</v>
      </c>
      <c r="L1130">
        <v>11</v>
      </c>
      <c r="M1130">
        <v>2</v>
      </c>
      <c r="N1130">
        <v>2</v>
      </c>
      <c r="O1130">
        <v>2</v>
      </c>
      <c r="P1130">
        <v>1</v>
      </c>
      <c r="Q1130">
        <v>2</v>
      </c>
      <c r="R1130">
        <v>2</v>
      </c>
      <c r="S1130">
        <v>179</v>
      </c>
      <c r="T1130">
        <v>96</v>
      </c>
      <c r="U1130">
        <v>83</v>
      </c>
      <c r="V1130">
        <v>16</v>
      </c>
      <c r="W1130">
        <v>14</v>
      </c>
      <c r="X1130">
        <v>15</v>
      </c>
      <c r="Y1130">
        <v>15</v>
      </c>
      <c r="Z1130">
        <v>18</v>
      </c>
      <c r="AA1130">
        <v>21</v>
      </c>
      <c r="AB1130">
        <v>15</v>
      </c>
      <c r="AC1130">
        <v>8</v>
      </c>
      <c r="AD1130">
        <v>17</v>
      </c>
      <c r="AE1130">
        <v>12</v>
      </c>
      <c r="AF1130">
        <v>15</v>
      </c>
      <c r="AG1130">
        <v>13</v>
      </c>
      <c r="AH1130">
        <v>44</v>
      </c>
      <c r="AI1130">
        <v>21</v>
      </c>
      <c r="AJ1130">
        <v>23</v>
      </c>
      <c r="AK1130">
        <v>4</v>
      </c>
      <c r="AL1130">
        <v>2</v>
      </c>
      <c r="AM1130">
        <v>2</v>
      </c>
      <c r="AN1130">
        <v>21116</v>
      </c>
      <c r="AO1130">
        <v>8266</v>
      </c>
      <c r="AP1130">
        <v>1</v>
      </c>
      <c r="AQ1130">
        <v>1111</v>
      </c>
      <c r="AR1130">
        <v>21</v>
      </c>
      <c r="AS1130">
        <v>2230</v>
      </c>
      <c r="AT1130" t="s">
        <v>94</v>
      </c>
    </row>
    <row r="1131" spans="1:46" hidden="1" x14ac:dyDescent="0.3">
      <c r="A1131">
        <v>84697</v>
      </c>
      <c r="B1131" t="s">
        <v>2238</v>
      </c>
      <c r="C1131" t="s">
        <v>2239</v>
      </c>
      <c r="D1131">
        <v>237451.08</v>
      </c>
      <c r="E1131">
        <v>2652859.2400000002</v>
      </c>
      <c r="F1131">
        <v>14</v>
      </c>
      <c r="G1131">
        <v>5</v>
      </c>
      <c r="H1131">
        <v>9</v>
      </c>
      <c r="I1131">
        <v>1</v>
      </c>
      <c r="J1131">
        <v>0</v>
      </c>
      <c r="K1131">
        <v>1</v>
      </c>
      <c r="L1131">
        <v>6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69</v>
      </c>
      <c r="T1131">
        <v>33</v>
      </c>
      <c r="U1131">
        <v>36</v>
      </c>
      <c r="V1131">
        <v>5</v>
      </c>
      <c r="W1131">
        <v>3</v>
      </c>
      <c r="X1131">
        <v>5</v>
      </c>
      <c r="Y1131">
        <v>4</v>
      </c>
      <c r="Z1131">
        <v>5</v>
      </c>
      <c r="AA1131">
        <v>9</v>
      </c>
      <c r="AB1131">
        <v>5</v>
      </c>
      <c r="AC1131">
        <v>9</v>
      </c>
      <c r="AD1131">
        <v>7</v>
      </c>
      <c r="AE1131">
        <v>6</v>
      </c>
      <c r="AF1131">
        <v>6</v>
      </c>
      <c r="AG1131">
        <v>5</v>
      </c>
      <c r="AH1131">
        <v>11</v>
      </c>
      <c r="AI1131">
        <v>8</v>
      </c>
      <c r="AJ1131">
        <v>3</v>
      </c>
      <c r="AK1131">
        <v>1</v>
      </c>
      <c r="AL1131">
        <v>0</v>
      </c>
      <c r="AM1131">
        <v>1</v>
      </c>
      <c r="AN1131">
        <v>14400</v>
      </c>
      <c r="AO1131">
        <v>5653</v>
      </c>
      <c r="AP1131">
        <v>1</v>
      </c>
      <c r="AQ1131">
        <v>1073</v>
      </c>
      <c r="AR1131">
        <v>14</v>
      </c>
      <c r="AS1131">
        <v>1155</v>
      </c>
      <c r="AT1131" t="s">
        <v>94</v>
      </c>
    </row>
    <row r="1132" spans="1:46" hidden="1" x14ac:dyDescent="0.3">
      <c r="A1132">
        <v>84698</v>
      </c>
      <c r="B1132" t="s">
        <v>2240</v>
      </c>
      <c r="C1132" t="s">
        <v>2241</v>
      </c>
      <c r="D1132">
        <v>240957.37</v>
      </c>
      <c r="E1132">
        <v>2661308.75</v>
      </c>
      <c r="F1132">
        <v>12</v>
      </c>
      <c r="G1132">
        <v>4</v>
      </c>
      <c r="H1132">
        <v>8</v>
      </c>
      <c r="I1132">
        <v>1</v>
      </c>
      <c r="J1132">
        <v>0</v>
      </c>
      <c r="K1132">
        <v>1</v>
      </c>
      <c r="L1132">
        <v>6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54</v>
      </c>
      <c r="T1132">
        <v>28</v>
      </c>
      <c r="U1132">
        <v>26</v>
      </c>
      <c r="V1132">
        <v>4</v>
      </c>
      <c r="W1132">
        <v>1</v>
      </c>
      <c r="X1132">
        <v>4</v>
      </c>
      <c r="Y1132">
        <v>4</v>
      </c>
      <c r="Z1132">
        <v>3</v>
      </c>
      <c r="AA1132">
        <v>5</v>
      </c>
      <c r="AB1132">
        <v>6</v>
      </c>
      <c r="AC1132">
        <v>3</v>
      </c>
      <c r="AD1132">
        <v>6</v>
      </c>
      <c r="AE1132">
        <v>6</v>
      </c>
      <c r="AF1132">
        <v>5</v>
      </c>
      <c r="AG1132">
        <v>7</v>
      </c>
      <c r="AH1132">
        <v>16</v>
      </c>
      <c r="AI1132">
        <v>11</v>
      </c>
      <c r="AJ1132">
        <v>5</v>
      </c>
      <c r="AK1132">
        <v>13</v>
      </c>
      <c r="AL1132">
        <v>8</v>
      </c>
      <c r="AM1132">
        <v>5</v>
      </c>
      <c r="AN1132">
        <v>8790</v>
      </c>
      <c r="AO1132">
        <v>4283</v>
      </c>
      <c r="AP1132">
        <v>0</v>
      </c>
      <c r="AQ1132">
        <v>0</v>
      </c>
      <c r="AR1132">
        <v>21</v>
      </c>
      <c r="AS1132">
        <v>1528</v>
      </c>
      <c r="AT1132" t="s">
        <v>94</v>
      </c>
    </row>
    <row r="1133" spans="1:46" hidden="1" x14ac:dyDescent="0.3">
      <c r="A1133">
        <v>84699</v>
      </c>
      <c r="B1133" t="s">
        <v>2242</v>
      </c>
      <c r="C1133" t="s">
        <v>2243</v>
      </c>
      <c r="D1133">
        <v>231991.94</v>
      </c>
      <c r="E1133">
        <v>2656297.5070000002</v>
      </c>
      <c r="F1133">
        <v>12</v>
      </c>
      <c r="G1133">
        <v>6</v>
      </c>
      <c r="H1133">
        <v>6</v>
      </c>
      <c r="I1133">
        <v>2</v>
      </c>
      <c r="J1133">
        <v>0</v>
      </c>
      <c r="K1133">
        <v>2</v>
      </c>
      <c r="L1133">
        <v>6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48</v>
      </c>
      <c r="T1133">
        <v>21</v>
      </c>
      <c r="U1133">
        <v>27</v>
      </c>
      <c r="V1133">
        <v>6</v>
      </c>
      <c r="W1133">
        <v>3</v>
      </c>
      <c r="X1133">
        <v>4</v>
      </c>
      <c r="Y1133">
        <v>2</v>
      </c>
      <c r="Z1133">
        <v>4</v>
      </c>
      <c r="AA1133">
        <v>9</v>
      </c>
      <c r="AB1133">
        <v>3</v>
      </c>
      <c r="AC1133">
        <v>4</v>
      </c>
      <c r="AD1133">
        <v>2</v>
      </c>
      <c r="AE1133">
        <v>6</v>
      </c>
      <c r="AF1133">
        <v>2</v>
      </c>
      <c r="AG1133">
        <v>3</v>
      </c>
      <c r="AH1133">
        <v>9</v>
      </c>
      <c r="AI1133">
        <v>5</v>
      </c>
      <c r="AJ1133">
        <v>4</v>
      </c>
      <c r="AK1133">
        <v>2</v>
      </c>
      <c r="AL1133">
        <v>1</v>
      </c>
      <c r="AM1133">
        <v>1</v>
      </c>
      <c r="AN1133">
        <v>10407</v>
      </c>
      <c r="AO1133">
        <v>2954</v>
      </c>
      <c r="AP1133">
        <v>1</v>
      </c>
      <c r="AQ1133">
        <v>312</v>
      </c>
      <c r="AR1133">
        <v>16</v>
      </c>
      <c r="AS1133">
        <v>1397</v>
      </c>
      <c r="AT1133" t="s">
        <v>94</v>
      </c>
    </row>
    <row r="1134" spans="1:46" hidden="1" x14ac:dyDescent="0.3">
      <c r="A1134">
        <v>84700</v>
      </c>
      <c r="B1134" t="s">
        <v>2244</v>
      </c>
      <c r="C1134" t="s">
        <v>2245</v>
      </c>
      <c r="D1134">
        <v>237423.96</v>
      </c>
      <c r="E1134">
        <v>2662415.7599999998</v>
      </c>
      <c r="F1134">
        <v>12</v>
      </c>
      <c r="G1134">
        <v>5</v>
      </c>
      <c r="H1134">
        <v>7</v>
      </c>
      <c r="I1134">
        <v>2</v>
      </c>
      <c r="J1134">
        <v>0</v>
      </c>
      <c r="K1134">
        <v>2</v>
      </c>
      <c r="L1134">
        <v>6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37</v>
      </c>
      <c r="T1134">
        <v>20</v>
      </c>
      <c r="U1134">
        <v>17</v>
      </c>
      <c r="V1134">
        <v>0</v>
      </c>
      <c r="W1134">
        <v>3</v>
      </c>
      <c r="X1134">
        <v>6</v>
      </c>
      <c r="Y1134">
        <v>6</v>
      </c>
      <c r="Z1134">
        <v>1</v>
      </c>
      <c r="AA1134">
        <v>1</v>
      </c>
      <c r="AB1134">
        <v>5</v>
      </c>
      <c r="AC1134">
        <v>1</v>
      </c>
      <c r="AD1134">
        <v>1</v>
      </c>
      <c r="AE1134">
        <v>3</v>
      </c>
      <c r="AF1134">
        <v>7</v>
      </c>
      <c r="AG1134">
        <v>3</v>
      </c>
      <c r="AH1134">
        <v>4</v>
      </c>
      <c r="AI1134">
        <v>3</v>
      </c>
      <c r="AJ1134">
        <v>1</v>
      </c>
      <c r="AK1134">
        <v>2</v>
      </c>
      <c r="AL1134">
        <v>1</v>
      </c>
      <c r="AM1134">
        <v>1</v>
      </c>
      <c r="AN1134">
        <v>7329</v>
      </c>
      <c r="AO1134">
        <v>2808</v>
      </c>
      <c r="AP1134">
        <v>1</v>
      </c>
      <c r="AQ1134">
        <v>267</v>
      </c>
      <c r="AR1134">
        <v>11</v>
      </c>
      <c r="AS1134">
        <v>732</v>
      </c>
      <c r="AT1134" t="s">
        <v>94</v>
      </c>
    </row>
    <row r="1135" spans="1:46" hidden="1" x14ac:dyDescent="0.3">
      <c r="A1135">
        <v>84701</v>
      </c>
      <c r="B1135" t="s">
        <v>1875</v>
      </c>
      <c r="C1135" t="s">
        <v>2246</v>
      </c>
      <c r="D1135">
        <v>236693.22700000001</v>
      </c>
      <c r="E1135">
        <v>2649534.29</v>
      </c>
      <c r="F1135">
        <v>9</v>
      </c>
      <c r="G1135">
        <v>5</v>
      </c>
      <c r="H1135">
        <v>4</v>
      </c>
      <c r="I1135">
        <v>2</v>
      </c>
      <c r="J1135">
        <v>1</v>
      </c>
      <c r="K1135">
        <v>1</v>
      </c>
      <c r="L1135">
        <v>4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0</v>
      </c>
      <c r="S1135">
        <v>7</v>
      </c>
      <c r="T1135">
        <v>3</v>
      </c>
      <c r="U1135">
        <v>4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3</v>
      </c>
      <c r="AI1135">
        <v>1</v>
      </c>
      <c r="AJ1135">
        <v>2</v>
      </c>
      <c r="AK1135">
        <v>0</v>
      </c>
      <c r="AL1135">
        <v>0</v>
      </c>
      <c r="AM1135">
        <v>0</v>
      </c>
      <c r="AN1135">
        <v>7695</v>
      </c>
      <c r="AO1135">
        <v>1603</v>
      </c>
      <c r="AP1135">
        <v>0</v>
      </c>
      <c r="AQ1135">
        <v>0</v>
      </c>
      <c r="AR1135">
        <v>9</v>
      </c>
      <c r="AS1135">
        <v>645</v>
      </c>
      <c r="AT1135" t="s">
        <v>94</v>
      </c>
    </row>
    <row r="1136" spans="1:46" hidden="1" x14ac:dyDescent="0.3">
      <c r="A1136">
        <v>84702</v>
      </c>
      <c r="B1136" t="s">
        <v>2247</v>
      </c>
      <c r="C1136" t="s">
        <v>2248</v>
      </c>
      <c r="D1136">
        <v>234319.88</v>
      </c>
      <c r="E1136">
        <v>2656948.17</v>
      </c>
      <c r="F1136">
        <v>12</v>
      </c>
      <c r="G1136">
        <v>6</v>
      </c>
      <c r="H1136">
        <v>6</v>
      </c>
      <c r="I1136">
        <v>1</v>
      </c>
      <c r="J1136">
        <v>0</v>
      </c>
      <c r="K1136">
        <v>1</v>
      </c>
      <c r="L1136">
        <v>6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32</v>
      </c>
      <c r="T1136">
        <v>19</v>
      </c>
      <c r="U1136">
        <v>13</v>
      </c>
      <c r="V1136">
        <v>3</v>
      </c>
      <c r="W1136">
        <v>1</v>
      </c>
      <c r="X1136">
        <v>3</v>
      </c>
      <c r="Y1136">
        <v>1</v>
      </c>
      <c r="Z1136">
        <v>3</v>
      </c>
      <c r="AA1136">
        <v>2</v>
      </c>
      <c r="AB1136">
        <v>8</v>
      </c>
      <c r="AC1136">
        <v>2</v>
      </c>
      <c r="AD1136">
        <v>2</v>
      </c>
      <c r="AE1136">
        <v>2</v>
      </c>
      <c r="AF1136">
        <v>0</v>
      </c>
      <c r="AG1136">
        <v>5</v>
      </c>
      <c r="AH1136">
        <v>4</v>
      </c>
      <c r="AI1136">
        <v>3</v>
      </c>
      <c r="AJ1136">
        <v>1</v>
      </c>
      <c r="AK1136">
        <v>0</v>
      </c>
      <c r="AL1136">
        <v>0</v>
      </c>
      <c r="AM1136">
        <v>0</v>
      </c>
      <c r="AN1136">
        <v>11249</v>
      </c>
      <c r="AO1136">
        <v>2078</v>
      </c>
      <c r="AP1136">
        <v>1</v>
      </c>
      <c r="AQ1136">
        <v>216</v>
      </c>
      <c r="AR1136">
        <v>12</v>
      </c>
      <c r="AS1136">
        <v>900</v>
      </c>
      <c r="AT1136" t="s">
        <v>94</v>
      </c>
    </row>
    <row r="1137" spans="1:46" hidden="1" x14ac:dyDescent="0.3">
      <c r="A1137">
        <v>84703</v>
      </c>
      <c r="B1137" t="s">
        <v>2249</v>
      </c>
      <c r="C1137" t="s">
        <v>2250</v>
      </c>
      <c r="D1137">
        <v>236358.58</v>
      </c>
      <c r="E1137">
        <v>2647061.61</v>
      </c>
      <c r="F1137">
        <v>12</v>
      </c>
      <c r="G1137">
        <v>5</v>
      </c>
      <c r="H1137">
        <v>7</v>
      </c>
      <c r="I1137">
        <v>1</v>
      </c>
      <c r="J1137">
        <v>0</v>
      </c>
      <c r="K1137">
        <v>1</v>
      </c>
      <c r="L1137">
        <v>6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10</v>
      </c>
      <c r="T1137">
        <v>4</v>
      </c>
      <c r="U1137">
        <v>6</v>
      </c>
      <c r="V1137">
        <v>0</v>
      </c>
      <c r="W1137">
        <v>1</v>
      </c>
      <c r="X1137">
        <v>1</v>
      </c>
      <c r="Y1137">
        <v>0</v>
      </c>
      <c r="Z1137">
        <v>1</v>
      </c>
      <c r="AA1137">
        <v>0</v>
      </c>
      <c r="AB1137">
        <v>1</v>
      </c>
      <c r="AC1137">
        <v>2</v>
      </c>
      <c r="AD1137">
        <v>0</v>
      </c>
      <c r="AE1137">
        <v>2</v>
      </c>
      <c r="AF1137">
        <v>1</v>
      </c>
      <c r="AG1137">
        <v>1</v>
      </c>
      <c r="AH1137">
        <v>3</v>
      </c>
      <c r="AI1137">
        <v>1</v>
      </c>
      <c r="AJ1137">
        <v>2</v>
      </c>
      <c r="AK1137">
        <v>0</v>
      </c>
      <c r="AL1137">
        <v>0</v>
      </c>
      <c r="AM1137">
        <v>0</v>
      </c>
      <c r="AN1137">
        <v>6056</v>
      </c>
      <c r="AO1137">
        <v>2540</v>
      </c>
      <c r="AP1137">
        <v>1</v>
      </c>
      <c r="AQ1137">
        <v>198</v>
      </c>
      <c r="AR1137">
        <v>10</v>
      </c>
      <c r="AS1137">
        <v>525</v>
      </c>
      <c r="AT1137" t="s">
        <v>94</v>
      </c>
    </row>
    <row r="1138" spans="1:46" hidden="1" x14ac:dyDescent="0.3">
      <c r="A1138">
        <v>84704</v>
      </c>
      <c r="B1138" t="s">
        <v>2251</v>
      </c>
      <c r="C1138" t="s">
        <v>2252</v>
      </c>
      <c r="D1138">
        <v>238612.68</v>
      </c>
      <c r="E1138">
        <v>2665299.41</v>
      </c>
      <c r="F1138">
        <v>13</v>
      </c>
      <c r="G1138">
        <v>2</v>
      </c>
      <c r="H1138">
        <v>11</v>
      </c>
      <c r="I1138">
        <v>0</v>
      </c>
      <c r="J1138">
        <v>0</v>
      </c>
      <c r="K1138">
        <v>0</v>
      </c>
      <c r="L1138">
        <v>6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36</v>
      </c>
      <c r="T1138">
        <v>19</v>
      </c>
      <c r="U1138">
        <v>17</v>
      </c>
      <c r="V1138">
        <v>5</v>
      </c>
      <c r="W1138">
        <v>7</v>
      </c>
      <c r="X1138">
        <v>1</v>
      </c>
      <c r="Y1138">
        <v>1</v>
      </c>
      <c r="Z1138">
        <v>4</v>
      </c>
      <c r="AA1138">
        <v>4</v>
      </c>
      <c r="AB1138">
        <v>4</v>
      </c>
      <c r="AC1138">
        <v>2</v>
      </c>
      <c r="AD1138">
        <v>4</v>
      </c>
      <c r="AE1138">
        <v>3</v>
      </c>
      <c r="AF1138">
        <v>1</v>
      </c>
      <c r="AG1138">
        <v>0</v>
      </c>
      <c r="AH1138">
        <v>5</v>
      </c>
      <c r="AI1138">
        <v>3</v>
      </c>
      <c r="AJ1138">
        <v>2</v>
      </c>
      <c r="AK1138">
        <v>1</v>
      </c>
      <c r="AL1138">
        <v>1</v>
      </c>
      <c r="AM1138">
        <v>0</v>
      </c>
      <c r="AN1138">
        <v>13610</v>
      </c>
      <c r="AO1138">
        <v>1483</v>
      </c>
      <c r="AP1138">
        <v>0</v>
      </c>
      <c r="AQ1138">
        <v>0</v>
      </c>
      <c r="AR1138">
        <v>10</v>
      </c>
      <c r="AS1138">
        <v>700</v>
      </c>
      <c r="AT1138" t="s">
        <v>94</v>
      </c>
    </row>
    <row r="1139" spans="1:46" hidden="1" x14ac:dyDescent="0.3">
      <c r="A1139">
        <v>84705</v>
      </c>
      <c r="B1139" t="s">
        <v>2253</v>
      </c>
      <c r="C1139" t="s">
        <v>2254</v>
      </c>
      <c r="D1139">
        <v>232159.31</v>
      </c>
      <c r="E1139">
        <v>2658123.59</v>
      </c>
      <c r="F1139">
        <v>12</v>
      </c>
      <c r="G1139">
        <v>5</v>
      </c>
      <c r="H1139">
        <v>7</v>
      </c>
      <c r="I1139">
        <v>1</v>
      </c>
      <c r="J1139">
        <v>0</v>
      </c>
      <c r="K1139">
        <v>1</v>
      </c>
      <c r="L1139">
        <v>6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37</v>
      </c>
      <c r="T1139">
        <v>16</v>
      </c>
      <c r="U1139">
        <v>21</v>
      </c>
      <c r="V1139">
        <v>1</v>
      </c>
      <c r="W1139">
        <v>3</v>
      </c>
      <c r="X1139">
        <v>2</v>
      </c>
      <c r="Y1139">
        <v>2</v>
      </c>
      <c r="Z1139">
        <v>5</v>
      </c>
      <c r="AA1139">
        <v>4</v>
      </c>
      <c r="AB1139">
        <v>4</v>
      </c>
      <c r="AC1139">
        <v>7</v>
      </c>
      <c r="AD1139">
        <v>2</v>
      </c>
      <c r="AE1139">
        <v>3</v>
      </c>
      <c r="AF1139">
        <v>2</v>
      </c>
      <c r="AG1139">
        <v>2</v>
      </c>
      <c r="AH1139">
        <v>6</v>
      </c>
      <c r="AI1139">
        <v>2</v>
      </c>
      <c r="AJ1139">
        <v>4</v>
      </c>
      <c r="AK1139">
        <v>4</v>
      </c>
      <c r="AL1139">
        <v>1</v>
      </c>
      <c r="AM1139">
        <v>3</v>
      </c>
      <c r="AN1139">
        <v>6400</v>
      </c>
      <c r="AO1139">
        <v>1850</v>
      </c>
      <c r="AP1139">
        <v>0</v>
      </c>
      <c r="AQ1139">
        <v>0</v>
      </c>
      <c r="AR1139">
        <v>12</v>
      </c>
      <c r="AS1139">
        <v>960</v>
      </c>
      <c r="AT1139" t="s">
        <v>94</v>
      </c>
    </row>
    <row r="1140" spans="1:46" hidden="1" x14ac:dyDescent="0.3">
      <c r="A1140">
        <v>84706</v>
      </c>
      <c r="B1140" t="s">
        <v>2255</v>
      </c>
      <c r="C1140" t="s">
        <v>2256</v>
      </c>
      <c r="D1140">
        <v>235200.67</v>
      </c>
      <c r="E1140">
        <v>2633997.54</v>
      </c>
      <c r="F1140">
        <v>30</v>
      </c>
      <c r="G1140">
        <v>6</v>
      </c>
      <c r="H1140">
        <v>24</v>
      </c>
      <c r="I1140">
        <v>4</v>
      </c>
      <c r="J1140">
        <v>1</v>
      </c>
      <c r="K1140">
        <v>3</v>
      </c>
      <c r="L1140">
        <v>14</v>
      </c>
      <c r="M1140">
        <v>3</v>
      </c>
      <c r="N1140">
        <v>2</v>
      </c>
      <c r="O1140">
        <v>2</v>
      </c>
      <c r="P1140">
        <v>2</v>
      </c>
      <c r="Q1140">
        <v>3</v>
      </c>
      <c r="R1140">
        <v>2</v>
      </c>
      <c r="S1140">
        <v>299</v>
      </c>
      <c r="T1140">
        <v>146</v>
      </c>
      <c r="U1140">
        <v>153</v>
      </c>
      <c r="V1140">
        <v>32</v>
      </c>
      <c r="W1140">
        <v>24</v>
      </c>
      <c r="X1140">
        <v>20</v>
      </c>
      <c r="Y1140">
        <v>21</v>
      </c>
      <c r="Z1140">
        <v>23</v>
      </c>
      <c r="AA1140">
        <v>21</v>
      </c>
      <c r="AB1140">
        <v>21</v>
      </c>
      <c r="AC1140">
        <v>30</v>
      </c>
      <c r="AD1140">
        <v>28</v>
      </c>
      <c r="AE1140">
        <v>25</v>
      </c>
      <c r="AF1140">
        <v>22</v>
      </c>
      <c r="AG1140">
        <v>32</v>
      </c>
      <c r="AH1140">
        <v>48</v>
      </c>
      <c r="AI1140">
        <v>25</v>
      </c>
      <c r="AJ1140">
        <v>23</v>
      </c>
      <c r="AK1140">
        <v>42</v>
      </c>
      <c r="AL1140">
        <v>19</v>
      </c>
      <c r="AM1140">
        <v>23</v>
      </c>
      <c r="AN1140">
        <v>24338</v>
      </c>
      <c r="AO1140">
        <v>12720</v>
      </c>
      <c r="AP1140">
        <v>1</v>
      </c>
      <c r="AQ1140">
        <v>2171</v>
      </c>
      <c r="AR1140">
        <v>34</v>
      </c>
      <c r="AS1140">
        <v>2176</v>
      </c>
      <c r="AT1140" t="s">
        <v>94</v>
      </c>
    </row>
    <row r="1141" spans="1:46" hidden="1" x14ac:dyDescent="0.3">
      <c r="A1141">
        <v>84707</v>
      </c>
      <c r="B1141" t="s">
        <v>2257</v>
      </c>
      <c r="C1141" t="s">
        <v>2258</v>
      </c>
      <c r="D1141">
        <v>235261.14</v>
      </c>
      <c r="E1141">
        <v>2625900.13</v>
      </c>
      <c r="F1141">
        <v>12</v>
      </c>
      <c r="G1141">
        <v>5</v>
      </c>
      <c r="H1141">
        <v>7</v>
      </c>
      <c r="I1141">
        <v>1</v>
      </c>
      <c r="J1141">
        <v>0</v>
      </c>
      <c r="K1141">
        <v>1</v>
      </c>
      <c r="L1141">
        <v>6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30</v>
      </c>
      <c r="T1141">
        <v>14</v>
      </c>
      <c r="U1141">
        <v>16</v>
      </c>
      <c r="V1141">
        <v>2</v>
      </c>
      <c r="W1141">
        <v>2</v>
      </c>
      <c r="X1141">
        <v>3</v>
      </c>
      <c r="Y1141">
        <v>3</v>
      </c>
      <c r="Z1141">
        <v>2</v>
      </c>
      <c r="AA1141">
        <v>2</v>
      </c>
      <c r="AB1141">
        <v>3</v>
      </c>
      <c r="AC1141">
        <v>3</v>
      </c>
      <c r="AD1141">
        <v>1</v>
      </c>
      <c r="AE1141">
        <v>4</v>
      </c>
      <c r="AF1141">
        <v>3</v>
      </c>
      <c r="AG1141">
        <v>2</v>
      </c>
      <c r="AH1141">
        <v>5</v>
      </c>
      <c r="AI1141">
        <v>2</v>
      </c>
      <c r="AJ1141">
        <v>3</v>
      </c>
      <c r="AK1141">
        <v>1</v>
      </c>
      <c r="AL1141">
        <v>1</v>
      </c>
      <c r="AM1141">
        <v>0</v>
      </c>
      <c r="AN1141">
        <v>12862</v>
      </c>
      <c r="AO1141">
        <v>2687</v>
      </c>
      <c r="AP1141">
        <v>1</v>
      </c>
      <c r="AQ1141">
        <v>410</v>
      </c>
      <c r="AR1141">
        <v>11</v>
      </c>
      <c r="AS1141">
        <v>1160</v>
      </c>
      <c r="AT1141" t="s">
        <v>94</v>
      </c>
    </row>
    <row r="1142" spans="1:46" hidden="1" x14ac:dyDescent="0.3">
      <c r="A1142">
        <v>84708</v>
      </c>
      <c r="B1142" t="s">
        <v>2259</v>
      </c>
      <c r="C1142" t="s">
        <v>2260</v>
      </c>
      <c r="D1142">
        <v>243128.42</v>
      </c>
      <c r="E1142">
        <v>2632341.12</v>
      </c>
      <c r="F1142">
        <v>12</v>
      </c>
      <c r="G1142">
        <v>3</v>
      </c>
      <c r="H1142">
        <v>9</v>
      </c>
      <c r="I1142">
        <v>1</v>
      </c>
      <c r="J1142">
        <v>0</v>
      </c>
      <c r="K1142">
        <v>1</v>
      </c>
      <c r="L1142">
        <v>6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34</v>
      </c>
      <c r="T1142">
        <v>16</v>
      </c>
      <c r="U1142">
        <v>18</v>
      </c>
      <c r="V1142">
        <v>3</v>
      </c>
      <c r="W1142">
        <v>4</v>
      </c>
      <c r="X1142">
        <v>1</v>
      </c>
      <c r="Y1142">
        <v>3</v>
      </c>
      <c r="Z1142">
        <v>3</v>
      </c>
      <c r="AA1142">
        <v>3</v>
      </c>
      <c r="AB1142">
        <v>4</v>
      </c>
      <c r="AC1142">
        <v>2</v>
      </c>
      <c r="AD1142">
        <v>3</v>
      </c>
      <c r="AE1142">
        <v>4</v>
      </c>
      <c r="AF1142">
        <v>2</v>
      </c>
      <c r="AG1142">
        <v>2</v>
      </c>
      <c r="AH1142">
        <v>3</v>
      </c>
      <c r="AI1142">
        <v>2</v>
      </c>
      <c r="AJ1142">
        <v>1</v>
      </c>
      <c r="AK1142">
        <v>14</v>
      </c>
      <c r="AL1142">
        <v>8</v>
      </c>
      <c r="AM1142">
        <v>6</v>
      </c>
      <c r="AN1142">
        <v>11630</v>
      </c>
      <c r="AO1142">
        <v>2274</v>
      </c>
      <c r="AP1142">
        <v>0</v>
      </c>
      <c r="AQ1142">
        <v>0</v>
      </c>
      <c r="AR1142">
        <v>9</v>
      </c>
      <c r="AS1142">
        <v>817</v>
      </c>
      <c r="AT1142" t="s">
        <v>94</v>
      </c>
    </row>
    <row r="1143" spans="1:46" hidden="1" x14ac:dyDescent="0.3">
      <c r="A1143">
        <v>84709</v>
      </c>
      <c r="B1143" t="s">
        <v>1314</v>
      </c>
      <c r="C1143" t="s">
        <v>2261</v>
      </c>
      <c r="D1143">
        <v>236825.68</v>
      </c>
      <c r="E1143">
        <v>2642195.46</v>
      </c>
      <c r="F1143">
        <v>12</v>
      </c>
      <c r="G1143">
        <v>5</v>
      </c>
      <c r="H1143">
        <v>7</v>
      </c>
      <c r="I1143">
        <v>1</v>
      </c>
      <c r="J1143">
        <v>1</v>
      </c>
      <c r="K1143">
        <v>0</v>
      </c>
      <c r="L1143">
        <v>6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26</v>
      </c>
      <c r="T1143">
        <v>15</v>
      </c>
      <c r="U1143">
        <v>11</v>
      </c>
      <c r="V1143">
        <v>3</v>
      </c>
      <c r="W1143">
        <v>3</v>
      </c>
      <c r="X1143">
        <v>1</v>
      </c>
      <c r="Y1143">
        <v>1</v>
      </c>
      <c r="Z1143">
        <v>5</v>
      </c>
      <c r="AA1143">
        <v>2</v>
      </c>
      <c r="AB1143">
        <v>1</v>
      </c>
      <c r="AC1143">
        <v>2</v>
      </c>
      <c r="AD1143">
        <v>4</v>
      </c>
      <c r="AE1143">
        <v>2</v>
      </c>
      <c r="AF1143">
        <v>1</v>
      </c>
      <c r="AG1143">
        <v>1</v>
      </c>
      <c r="AH1143">
        <v>6</v>
      </c>
      <c r="AI1143">
        <v>4</v>
      </c>
      <c r="AJ1143">
        <v>2</v>
      </c>
      <c r="AK1143">
        <v>0</v>
      </c>
      <c r="AL1143">
        <v>0</v>
      </c>
      <c r="AM1143">
        <v>0</v>
      </c>
      <c r="AN1143">
        <v>11594</v>
      </c>
      <c r="AO1143">
        <v>2786</v>
      </c>
      <c r="AP1143">
        <v>0</v>
      </c>
      <c r="AQ1143">
        <v>0</v>
      </c>
      <c r="AR1143">
        <v>18</v>
      </c>
      <c r="AS1143">
        <v>1535</v>
      </c>
      <c r="AT1143" t="s">
        <v>94</v>
      </c>
    </row>
    <row r="1144" spans="1:46" hidden="1" x14ac:dyDescent="0.3">
      <c r="A1144">
        <v>84711</v>
      </c>
      <c r="B1144" t="s">
        <v>1385</v>
      </c>
      <c r="C1144" t="s">
        <v>2262</v>
      </c>
      <c r="D1144">
        <v>236098.67</v>
      </c>
      <c r="E1144">
        <v>2631189.02</v>
      </c>
      <c r="F1144">
        <v>12</v>
      </c>
      <c r="G1144">
        <v>8</v>
      </c>
      <c r="H1144">
        <v>4</v>
      </c>
      <c r="I1144">
        <v>0</v>
      </c>
      <c r="J1144">
        <v>0</v>
      </c>
      <c r="K1144">
        <v>0</v>
      </c>
      <c r="L1144">
        <v>6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37</v>
      </c>
      <c r="T1144">
        <v>19</v>
      </c>
      <c r="U1144">
        <v>18</v>
      </c>
      <c r="V1144">
        <v>1</v>
      </c>
      <c r="W1144">
        <v>2</v>
      </c>
      <c r="X1144">
        <v>5</v>
      </c>
      <c r="Y1144">
        <v>1</v>
      </c>
      <c r="Z1144">
        <v>2</v>
      </c>
      <c r="AA1144">
        <v>3</v>
      </c>
      <c r="AB1144">
        <v>2</v>
      </c>
      <c r="AC1144">
        <v>2</v>
      </c>
      <c r="AD1144">
        <v>5</v>
      </c>
      <c r="AE1144">
        <v>7</v>
      </c>
      <c r="AF1144">
        <v>4</v>
      </c>
      <c r="AG1144">
        <v>3</v>
      </c>
      <c r="AH1144">
        <v>6</v>
      </c>
      <c r="AI1144">
        <v>3</v>
      </c>
      <c r="AJ1144">
        <v>3</v>
      </c>
      <c r="AK1144">
        <v>3</v>
      </c>
      <c r="AL1144">
        <v>1</v>
      </c>
      <c r="AM1144">
        <v>2</v>
      </c>
      <c r="AN1144">
        <v>5695</v>
      </c>
      <c r="AO1144">
        <v>2478</v>
      </c>
      <c r="AP1144">
        <v>0</v>
      </c>
      <c r="AQ1144">
        <v>0</v>
      </c>
      <c r="AR1144">
        <v>9</v>
      </c>
      <c r="AS1144">
        <v>653</v>
      </c>
      <c r="AT1144" t="s">
        <v>94</v>
      </c>
    </row>
    <row r="1145" spans="1:46" hidden="1" x14ac:dyDescent="0.3">
      <c r="A1145">
        <v>84714</v>
      </c>
      <c r="B1145" t="s">
        <v>2263</v>
      </c>
      <c r="C1145" t="s">
        <v>2264</v>
      </c>
      <c r="D1145">
        <v>234553.42</v>
      </c>
      <c r="E1145">
        <v>2635063.3199999998</v>
      </c>
      <c r="F1145">
        <v>18</v>
      </c>
      <c r="G1145">
        <v>3</v>
      </c>
      <c r="H1145">
        <v>15</v>
      </c>
      <c r="I1145">
        <v>2</v>
      </c>
      <c r="J1145">
        <v>0</v>
      </c>
      <c r="K1145">
        <v>2</v>
      </c>
      <c r="L1145">
        <v>10</v>
      </c>
      <c r="M1145">
        <v>2</v>
      </c>
      <c r="N1145">
        <v>1</v>
      </c>
      <c r="O1145">
        <v>2</v>
      </c>
      <c r="P1145">
        <v>2</v>
      </c>
      <c r="Q1145">
        <v>2</v>
      </c>
      <c r="R1145">
        <v>1</v>
      </c>
      <c r="S1145">
        <v>156</v>
      </c>
      <c r="T1145">
        <v>82</v>
      </c>
      <c r="U1145">
        <v>74</v>
      </c>
      <c r="V1145">
        <v>16</v>
      </c>
      <c r="W1145">
        <v>15</v>
      </c>
      <c r="X1145">
        <v>12</v>
      </c>
      <c r="Y1145">
        <v>7</v>
      </c>
      <c r="Z1145">
        <v>17</v>
      </c>
      <c r="AA1145">
        <v>15</v>
      </c>
      <c r="AB1145">
        <v>15</v>
      </c>
      <c r="AC1145">
        <v>14</v>
      </c>
      <c r="AD1145">
        <v>17</v>
      </c>
      <c r="AE1145">
        <v>10</v>
      </c>
      <c r="AF1145">
        <v>5</v>
      </c>
      <c r="AG1145">
        <v>13</v>
      </c>
      <c r="AH1145">
        <v>33</v>
      </c>
      <c r="AI1145">
        <v>11</v>
      </c>
      <c r="AJ1145">
        <v>22</v>
      </c>
      <c r="AK1145">
        <v>6</v>
      </c>
      <c r="AL1145">
        <v>4</v>
      </c>
      <c r="AM1145">
        <v>2</v>
      </c>
      <c r="AN1145">
        <v>22647</v>
      </c>
      <c r="AO1145">
        <v>2330</v>
      </c>
      <c r="AP1145">
        <v>0</v>
      </c>
      <c r="AQ1145">
        <v>0</v>
      </c>
      <c r="AR1145">
        <v>18</v>
      </c>
      <c r="AS1145">
        <v>1535</v>
      </c>
      <c r="AT1145" t="s">
        <v>94</v>
      </c>
    </row>
    <row r="1146" spans="1:46" x14ac:dyDescent="0.3">
      <c r="A1146">
        <v>84716</v>
      </c>
      <c r="B1146" t="s">
        <v>1425</v>
      </c>
      <c r="C1146" t="s">
        <v>2265</v>
      </c>
      <c r="D1146">
        <v>235186.61</v>
      </c>
      <c r="E1146">
        <v>2621578.2799999998</v>
      </c>
      <c r="F1146">
        <v>15</v>
      </c>
      <c r="G1146">
        <v>5</v>
      </c>
      <c r="H1146">
        <v>10</v>
      </c>
      <c r="I1146">
        <v>3</v>
      </c>
      <c r="J1146">
        <v>0</v>
      </c>
      <c r="K1146">
        <v>3</v>
      </c>
      <c r="L1146">
        <v>7</v>
      </c>
      <c r="M1146">
        <v>1</v>
      </c>
      <c r="N1146">
        <v>2</v>
      </c>
      <c r="O1146">
        <v>1</v>
      </c>
      <c r="P1146">
        <v>1</v>
      </c>
      <c r="Q1146">
        <v>1</v>
      </c>
      <c r="R1146">
        <v>1</v>
      </c>
      <c r="S1146">
        <v>46</v>
      </c>
      <c r="T1146">
        <v>27</v>
      </c>
      <c r="U1146">
        <v>19</v>
      </c>
      <c r="V1146">
        <v>3</v>
      </c>
      <c r="W1146">
        <v>2</v>
      </c>
      <c r="X1146">
        <v>6</v>
      </c>
      <c r="Y1146">
        <v>5</v>
      </c>
      <c r="Z1146">
        <v>6</v>
      </c>
      <c r="AA1146">
        <v>3</v>
      </c>
      <c r="AB1146">
        <v>1</v>
      </c>
      <c r="AC1146">
        <v>3</v>
      </c>
      <c r="AD1146">
        <v>4</v>
      </c>
      <c r="AE1146">
        <v>4</v>
      </c>
      <c r="AF1146">
        <v>7</v>
      </c>
      <c r="AG1146">
        <v>2</v>
      </c>
      <c r="AH1146">
        <v>8</v>
      </c>
      <c r="AI1146">
        <v>2</v>
      </c>
      <c r="AJ1146">
        <v>6</v>
      </c>
      <c r="AK1146">
        <v>37</v>
      </c>
      <c r="AL1146">
        <v>21</v>
      </c>
      <c r="AM1146">
        <v>16</v>
      </c>
      <c r="AN1146">
        <v>10633</v>
      </c>
      <c r="AO1146">
        <v>2791</v>
      </c>
      <c r="AP1146">
        <v>1</v>
      </c>
      <c r="AQ1146">
        <v>198</v>
      </c>
      <c r="AR1146">
        <v>13</v>
      </c>
      <c r="AS1146">
        <v>879</v>
      </c>
      <c r="AT1146" t="s">
        <v>94</v>
      </c>
    </row>
    <row r="1147" spans="1:46" x14ac:dyDescent="0.3">
      <c r="A1147">
        <v>84717</v>
      </c>
      <c r="B1147" t="s">
        <v>2266</v>
      </c>
      <c r="C1147" t="s">
        <v>2267</v>
      </c>
      <c r="D1147">
        <v>236745.06</v>
      </c>
      <c r="E1147">
        <v>2613869.6800000002</v>
      </c>
      <c r="F1147">
        <v>12</v>
      </c>
      <c r="G1147">
        <v>4</v>
      </c>
      <c r="H1147">
        <v>8</v>
      </c>
      <c r="I1147">
        <v>1</v>
      </c>
      <c r="J1147">
        <v>0</v>
      </c>
      <c r="K1147">
        <v>1</v>
      </c>
      <c r="L1147">
        <v>6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91</v>
      </c>
      <c r="T1147">
        <v>41</v>
      </c>
      <c r="U1147">
        <v>50</v>
      </c>
      <c r="V1147">
        <v>9</v>
      </c>
      <c r="W1147">
        <v>7</v>
      </c>
      <c r="X1147">
        <v>7</v>
      </c>
      <c r="Y1147">
        <v>10</v>
      </c>
      <c r="Z1147">
        <v>8</v>
      </c>
      <c r="AA1147">
        <v>9</v>
      </c>
      <c r="AB1147">
        <v>1</v>
      </c>
      <c r="AC1147">
        <v>5</v>
      </c>
      <c r="AD1147">
        <v>8</v>
      </c>
      <c r="AE1147">
        <v>9</v>
      </c>
      <c r="AF1147">
        <v>8</v>
      </c>
      <c r="AG1147">
        <v>10</v>
      </c>
      <c r="AH1147">
        <v>16</v>
      </c>
      <c r="AI1147">
        <v>7</v>
      </c>
      <c r="AJ1147">
        <v>9</v>
      </c>
      <c r="AK1147">
        <v>88</v>
      </c>
      <c r="AL1147">
        <v>39</v>
      </c>
      <c r="AM1147">
        <v>49</v>
      </c>
      <c r="AN1147">
        <v>26130</v>
      </c>
      <c r="AO1147">
        <v>2248</v>
      </c>
      <c r="AP1147">
        <v>2</v>
      </c>
      <c r="AQ1147">
        <v>154</v>
      </c>
      <c r="AR1147">
        <v>15</v>
      </c>
      <c r="AS1147">
        <v>1071</v>
      </c>
      <c r="AT1147" t="s">
        <v>94</v>
      </c>
    </row>
    <row r="1148" spans="1:46" x14ac:dyDescent="0.3">
      <c r="A1148">
        <v>84718</v>
      </c>
      <c r="B1148" t="s">
        <v>2268</v>
      </c>
      <c r="C1148" t="s">
        <v>2269</v>
      </c>
      <c r="D1148">
        <v>238547.96</v>
      </c>
      <c r="E1148">
        <v>2610048.64</v>
      </c>
      <c r="F1148">
        <v>14</v>
      </c>
      <c r="G1148">
        <v>8</v>
      </c>
      <c r="H1148">
        <v>6</v>
      </c>
      <c r="I1148">
        <v>2</v>
      </c>
      <c r="J1148">
        <v>1</v>
      </c>
      <c r="K1148">
        <v>1</v>
      </c>
      <c r="L1148">
        <v>6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123</v>
      </c>
      <c r="T1148">
        <v>68</v>
      </c>
      <c r="U1148">
        <v>55</v>
      </c>
      <c r="V1148">
        <v>11</v>
      </c>
      <c r="W1148">
        <v>6</v>
      </c>
      <c r="X1148">
        <v>14</v>
      </c>
      <c r="Y1148">
        <v>13</v>
      </c>
      <c r="Z1148">
        <v>13</v>
      </c>
      <c r="AA1148">
        <v>9</v>
      </c>
      <c r="AB1148">
        <v>10</v>
      </c>
      <c r="AC1148">
        <v>6</v>
      </c>
      <c r="AD1148">
        <v>11</v>
      </c>
      <c r="AE1148">
        <v>7</v>
      </c>
      <c r="AF1148">
        <v>9</v>
      </c>
      <c r="AG1148">
        <v>14</v>
      </c>
      <c r="AH1148">
        <v>29</v>
      </c>
      <c r="AI1148">
        <v>16</v>
      </c>
      <c r="AJ1148">
        <v>13</v>
      </c>
      <c r="AK1148">
        <v>73</v>
      </c>
      <c r="AL1148">
        <v>40</v>
      </c>
      <c r="AM1148">
        <v>33</v>
      </c>
      <c r="AN1148">
        <v>8288</v>
      </c>
      <c r="AO1148">
        <v>3555</v>
      </c>
      <c r="AP1148">
        <v>1</v>
      </c>
      <c r="AQ1148">
        <v>195</v>
      </c>
      <c r="AR1148">
        <v>20</v>
      </c>
      <c r="AS1148">
        <v>1458</v>
      </c>
      <c r="AT1148" t="s">
        <v>94</v>
      </c>
    </row>
    <row r="1149" spans="1:46" hidden="1" x14ac:dyDescent="0.3">
      <c r="A1149">
        <v>84719</v>
      </c>
      <c r="B1149" t="s">
        <v>2270</v>
      </c>
      <c r="C1149" t="s">
        <v>2271</v>
      </c>
      <c r="D1149">
        <v>234562.47</v>
      </c>
      <c r="E1149">
        <v>2621128.1</v>
      </c>
      <c r="F1149">
        <v>13</v>
      </c>
      <c r="G1149">
        <v>7</v>
      </c>
      <c r="H1149">
        <v>6</v>
      </c>
      <c r="I1149">
        <v>2</v>
      </c>
      <c r="J1149">
        <v>1</v>
      </c>
      <c r="K1149">
        <v>1</v>
      </c>
      <c r="L1149">
        <v>6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49</v>
      </c>
      <c r="T1149">
        <v>32</v>
      </c>
      <c r="U1149">
        <v>17</v>
      </c>
      <c r="V1149">
        <v>6</v>
      </c>
      <c r="W1149">
        <v>1</v>
      </c>
      <c r="X1149">
        <v>5</v>
      </c>
      <c r="Y1149">
        <v>4</v>
      </c>
      <c r="Z1149">
        <v>3</v>
      </c>
      <c r="AA1149">
        <v>4</v>
      </c>
      <c r="AB1149">
        <v>9</v>
      </c>
      <c r="AC1149">
        <v>3</v>
      </c>
      <c r="AD1149">
        <v>4</v>
      </c>
      <c r="AE1149">
        <v>1</v>
      </c>
      <c r="AF1149">
        <v>5</v>
      </c>
      <c r="AG1149">
        <v>4</v>
      </c>
      <c r="AH1149">
        <v>6</v>
      </c>
      <c r="AI1149">
        <v>3</v>
      </c>
      <c r="AJ1149">
        <v>3</v>
      </c>
      <c r="AK1149">
        <v>5</v>
      </c>
      <c r="AL1149">
        <v>2</v>
      </c>
      <c r="AM1149">
        <v>3</v>
      </c>
      <c r="AN1149">
        <v>11605</v>
      </c>
      <c r="AO1149">
        <v>1754</v>
      </c>
      <c r="AP1149">
        <v>0</v>
      </c>
      <c r="AQ1149">
        <v>0</v>
      </c>
      <c r="AR1149">
        <v>11</v>
      </c>
      <c r="AS1149">
        <v>648</v>
      </c>
      <c r="AT1149" t="s">
        <v>94</v>
      </c>
    </row>
    <row r="1150" spans="1:46" x14ac:dyDescent="0.3">
      <c r="A1150">
        <v>84720</v>
      </c>
      <c r="B1150" t="s">
        <v>2272</v>
      </c>
      <c r="C1150" t="s">
        <v>2273</v>
      </c>
      <c r="D1150">
        <v>239506.08</v>
      </c>
      <c r="E1150">
        <v>2630634.77</v>
      </c>
      <c r="F1150">
        <v>13</v>
      </c>
      <c r="G1150">
        <v>7</v>
      </c>
      <c r="H1150">
        <v>6</v>
      </c>
      <c r="I1150">
        <v>2</v>
      </c>
      <c r="J1150">
        <v>0</v>
      </c>
      <c r="K1150">
        <v>2</v>
      </c>
      <c r="L1150">
        <v>6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82</v>
      </c>
      <c r="T1150">
        <v>44</v>
      </c>
      <c r="U1150">
        <v>38</v>
      </c>
      <c r="V1150">
        <v>7</v>
      </c>
      <c r="W1150">
        <v>5</v>
      </c>
      <c r="X1150">
        <v>5</v>
      </c>
      <c r="Y1150">
        <v>5</v>
      </c>
      <c r="Z1150">
        <v>14</v>
      </c>
      <c r="AA1150">
        <v>8</v>
      </c>
      <c r="AB1150">
        <v>4</v>
      </c>
      <c r="AC1150">
        <v>5</v>
      </c>
      <c r="AD1150">
        <v>7</v>
      </c>
      <c r="AE1150">
        <v>8</v>
      </c>
      <c r="AF1150">
        <v>7</v>
      </c>
      <c r="AG1150">
        <v>7</v>
      </c>
      <c r="AH1150">
        <v>10</v>
      </c>
      <c r="AI1150">
        <v>4</v>
      </c>
      <c r="AJ1150">
        <v>6</v>
      </c>
      <c r="AK1150">
        <v>81</v>
      </c>
      <c r="AL1150">
        <v>43</v>
      </c>
      <c r="AM1150">
        <v>38</v>
      </c>
      <c r="AN1150">
        <v>7398</v>
      </c>
      <c r="AO1150">
        <v>2244</v>
      </c>
      <c r="AP1150">
        <v>0</v>
      </c>
      <c r="AQ1150">
        <v>0</v>
      </c>
      <c r="AR1150">
        <v>11</v>
      </c>
      <c r="AS1150">
        <v>1301</v>
      </c>
      <c r="AT1150" t="s">
        <v>94</v>
      </c>
    </row>
    <row r="1151" spans="1:46" x14ac:dyDescent="0.3">
      <c r="A1151">
        <v>84721</v>
      </c>
      <c r="B1151" t="s">
        <v>2274</v>
      </c>
      <c r="C1151" t="s">
        <v>2275</v>
      </c>
      <c r="D1151">
        <v>244229.62</v>
      </c>
      <c r="E1151">
        <v>2632232.17</v>
      </c>
      <c r="F1151">
        <v>12</v>
      </c>
      <c r="G1151">
        <v>6</v>
      </c>
      <c r="H1151">
        <v>6</v>
      </c>
      <c r="I1151">
        <v>2</v>
      </c>
      <c r="J1151">
        <v>0</v>
      </c>
      <c r="K1151">
        <v>2</v>
      </c>
      <c r="L1151">
        <v>6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65</v>
      </c>
      <c r="T1151">
        <v>33</v>
      </c>
      <c r="U1151">
        <v>32</v>
      </c>
      <c r="V1151">
        <v>8</v>
      </c>
      <c r="W1151">
        <v>7</v>
      </c>
      <c r="X1151">
        <v>8</v>
      </c>
      <c r="Y1151">
        <v>3</v>
      </c>
      <c r="Z1151">
        <v>7</v>
      </c>
      <c r="AA1151">
        <v>7</v>
      </c>
      <c r="AB1151">
        <v>3</v>
      </c>
      <c r="AC1151">
        <v>3</v>
      </c>
      <c r="AD1151">
        <v>2</v>
      </c>
      <c r="AE1151">
        <v>8</v>
      </c>
      <c r="AF1151">
        <v>5</v>
      </c>
      <c r="AG1151">
        <v>4</v>
      </c>
      <c r="AH1151">
        <v>9</v>
      </c>
      <c r="AI1151">
        <v>4</v>
      </c>
      <c r="AJ1151">
        <v>5</v>
      </c>
      <c r="AK1151">
        <v>59</v>
      </c>
      <c r="AL1151">
        <v>29</v>
      </c>
      <c r="AM1151">
        <v>30</v>
      </c>
      <c r="AN1151">
        <v>9670</v>
      </c>
      <c r="AO1151">
        <v>2171</v>
      </c>
      <c r="AP1151">
        <v>0</v>
      </c>
      <c r="AQ1151">
        <v>0</v>
      </c>
      <c r="AR1151">
        <v>12</v>
      </c>
      <c r="AS1151">
        <v>1690</v>
      </c>
      <c r="AT1151" t="s">
        <v>94</v>
      </c>
    </row>
    <row r="1152" spans="1:46" x14ac:dyDescent="0.3">
      <c r="A1152">
        <v>84722</v>
      </c>
      <c r="B1152" t="s">
        <v>2276</v>
      </c>
      <c r="C1152" t="s">
        <v>2277</v>
      </c>
      <c r="D1152">
        <v>242611.731</v>
      </c>
      <c r="E1152">
        <v>2606547.4780000001</v>
      </c>
      <c r="F1152">
        <v>12</v>
      </c>
      <c r="G1152">
        <v>2</v>
      </c>
      <c r="H1152">
        <v>10</v>
      </c>
      <c r="I1152">
        <v>1</v>
      </c>
      <c r="J1152">
        <v>0</v>
      </c>
      <c r="K1152">
        <v>1</v>
      </c>
      <c r="L1152">
        <v>6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40</v>
      </c>
      <c r="T1152">
        <v>23</v>
      </c>
      <c r="U1152">
        <v>17</v>
      </c>
      <c r="V1152">
        <v>7</v>
      </c>
      <c r="W1152">
        <v>5</v>
      </c>
      <c r="X1152">
        <v>3</v>
      </c>
      <c r="Y1152">
        <v>3</v>
      </c>
      <c r="Z1152">
        <v>2</v>
      </c>
      <c r="AA1152">
        <v>1</v>
      </c>
      <c r="AB1152">
        <v>7</v>
      </c>
      <c r="AC1152">
        <v>2</v>
      </c>
      <c r="AD1152">
        <v>2</v>
      </c>
      <c r="AE1152">
        <v>3</v>
      </c>
      <c r="AF1152">
        <v>2</v>
      </c>
      <c r="AG1152">
        <v>3</v>
      </c>
      <c r="AH1152">
        <v>9</v>
      </c>
      <c r="AI1152">
        <v>7</v>
      </c>
      <c r="AJ1152">
        <v>2</v>
      </c>
      <c r="AK1152">
        <v>39</v>
      </c>
      <c r="AL1152">
        <v>22</v>
      </c>
      <c r="AM1152">
        <v>17</v>
      </c>
      <c r="AN1152">
        <v>2699</v>
      </c>
      <c r="AO1152">
        <v>6499</v>
      </c>
      <c r="AP1152">
        <v>0</v>
      </c>
      <c r="AQ1152">
        <v>0</v>
      </c>
      <c r="AR1152">
        <v>5</v>
      </c>
      <c r="AS1152">
        <v>590</v>
      </c>
      <c r="AT1152" t="s">
        <v>94</v>
      </c>
    </row>
    <row r="1153" spans="1:46" x14ac:dyDescent="0.3">
      <c r="A1153">
        <v>84724</v>
      </c>
      <c r="B1153" t="s">
        <v>2278</v>
      </c>
      <c r="C1153" t="s">
        <v>2279</v>
      </c>
      <c r="D1153">
        <v>243912.91</v>
      </c>
      <c r="E1153">
        <v>2635233.87</v>
      </c>
      <c r="F1153">
        <v>12</v>
      </c>
      <c r="G1153">
        <v>4</v>
      </c>
      <c r="H1153">
        <v>8</v>
      </c>
      <c r="I1153">
        <v>1</v>
      </c>
      <c r="J1153">
        <v>0</v>
      </c>
      <c r="K1153">
        <v>1</v>
      </c>
      <c r="L1153">
        <v>6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88</v>
      </c>
      <c r="T1153">
        <v>44</v>
      </c>
      <c r="U1153">
        <v>44</v>
      </c>
      <c r="V1153">
        <v>7</v>
      </c>
      <c r="W1153">
        <v>6</v>
      </c>
      <c r="X1153">
        <v>5</v>
      </c>
      <c r="Y1153">
        <v>14</v>
      </c>
      <c r="Z1153">
        <v>6</v>
      </c>
      <c r="AA1153">
        <v>4</v>
      </c>
      <c r="AB1153">
        <v>5</v>
      </c>
      <c r="AC1153">
        <v>9</v>
      </c>
      <c r="AD1153">
        <v>7</v>
      </c>
      <c r="AE1153">
        <v>5</v>
      </c>
      <c r="AF1153">
        <v>14</v>
      </c>
      <c r="AG1153">
        <v>6</v>
      </c>
      <c r="AH1153">
        <v>10</v>
      </c>
      <c r="AI1153">
        <v>3</v>
      </c>
      <c r="AJ1153">
        <v>7</v>
      </c>
      <c r="AK1153">
        <v>87</v>
      </c>
      <c r="AL1153">
        <v>44</v>
      </c>
      <c r="AM1153">
        <v>43</v>
      </c>
      <c r="AN1153">
        <v>3618</v>
      </c>
      <c r="AO1153">
        <v>2071</v>
      </c>
      <c r="AP1153">
        <v>0</v>
      </c>
      <c r="AQ1153">
        <v>0</v>
      </c>
      <c r="AR1153">
        <v>10</v>
      </c>
      <c r="AS1153">
        <v>700</v>
      </c>
      <c r="AT1153" t="s">
        <v>94</v>
      </c>
    </row>
    <row r="1154" spans="1:46" hidden="1" x14ac:dyDescent="0.3">
      <c r="A1154">
        <v>84727</v>
      </c>
      <c r="B1154" t="s">
        <v>2280</v>
      </c>
      <c r="C1154" t="s">
        <v>2281</v>
      </c>
      <c r="D1154">
        <v>237246.09</v>
      </c>
      <c r="E1154">
        <v>2606335.88</v>
      </c>
      <c r="F1154">
        <v>12</v>
      </c>
      <c r="G1154">
        <v>3</v>
      </c>
      <c r="H1154">
        <v>9</v>
      </c>
      <c r="I1154">
        <v>1</v>
      </c>
      <c r="J1154">
        <v>0</v>
      </c>
      <c r="K1154">
        <v>1</v>
      </c>
      <c r="L1154">
        <v>6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34</v>
      </c>
      <c r="T1154">
        <v>21</v>
      </c>
      <c r="U1154">
        <v>13</v>
      </c>
      <c r="V1154">
        <v>2</v>
      </c>
      <c r="W1154">
        <v>2</v>
      </c>
      <c r="X1154">
        <v>3</v>
      </c>
      <c r="Y1154">
        <v>3</v>
      </c>
      <c r="Z1154">
        <v>3</v>
      </c>
      <c r="AA1154">
        <v>3</v>
      </c>
      <c r="AB1154">
        <v>1</v>
      </c>
      <c r="AC1154">
        <v>3</v>
      </c>
      <c r="AD1154">
        <v>4</v>
      </c>
      <c r="AE1154">
        <v>0</v>
      </c>
      <c r="AF1154">
        <v>8</v>
      </c>
      <c r="AG1154">
        <v>2</v>
      </c>
      <c r="AH1154">
        <v>2</v>
      </c>
      <c r="AI1154">
        <v>2</v>
      </c>
      <c r="AJ1154">
        <v>0</v>
      </c>
      <c r="AK1154">
        <v>1</v>
      </c>
      <c r="AL1154">
        <v>1</v>
      </c>
      <c r="AM1154">
        <v>0</v>
      </c>
      <c r="AN1154">
        <v>3600</v>
      </c>
      <c r="AO1154">
        <v>1764</v>
      </c>
      <c r="AP1154">
        <v>0</v>
      </c>
      <c r="AQ1154">
        <v>0</v>
      </c>
      <c r="AR1154">
        <v>9</v>
      </c>
      <c r="AS1154">
        <v>513</v>
      </c>
      <c r="AT1154" t="s">
        <v>94</v>
      </c>
    </row>
    <row r="1155" spans="1:46" hidden="1" x14ac:dyDescent="0.3">
      <c r="A1155">
        <v>84728</v>
      </c>
      <c r="B1155" t="s">
        <v>2282</v>
      </c>
      <c r="C1155" t="s">
        <v>2283</v>
      </c>
      <c r="D1155">
        <v>236499.28</v>
      </c>
      <c r="E1155">
        <v>2606678.65</v>
      </c>
      <c r="F1155">
        <v>12</v>
      </c>
      <c r="G1155">
        <v>4</v>
      </c>
      <c r="H1155">
        <v>8</v>
      </c>
      <c r="I1155">
        <v>2</v>
      </c>
      <c r="J1155">
        <v>1</v>
      </c>
      <c r="K1155">
        <v>1</v>
      </c>
      <c r="L1155">
        <v>6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45</v>
      </c>
      <c r="T1155">
        <v>24</v>
      </c>
      <c r="U1155">
        <v>21</v>
      </c>
      <c r="V1155">
        <v>3</v>
      </c>
      <c r="W1155">
        <v>4</v>
      </c>
      <c r="X1155">
        <v>6</v>
      </c>
      <c r="Y1155">
        <v>4</v>
      </c>
      <c r="Z1155">
        <v>6</v>
      </c>
      <c r="AA1155">
        <v>6</v>
      </c>
      <c r="AB1155">
        <v>3</v>
      </c>
      <c r="AC1155">
        <v>5</v>
      </c>
      <c r="AD1155">
        <v>3</v>
      </c>
      <c r="AE1155">
        <v>1</v>
      </c>
      <c r="AF1155">
        <v>3</v>
      </c>
      <c r="AG1155">
        <v>1</v>
      </c>
      <c r="AH1155">
        <v>2</v>
      </c>
      <c r="AI1155">
        <v>0</v>
      </c>
      <c r="AJ1155">
        <v>2</v>
      </c>
      <c r="AK1155">
        <v>8</v>
      </c>
      <c r="AL1155">
        <v>4</v>
      </c>
      <c r="AM1155">
        <v>4</v>
      </c>
      <c r="AN1155">
        <v>3431</v>
      </c>
      <c r="AO1155">
        <v>1325</v>
      </c>
      <c r="AP1155">
        <v>1</v>
      </c>
      <c r="AQ1155">
        <v>126</v>
      </c>
      <c r="AR1155">
        <v>10</v>
      </c>
      <c r="AS1155">
        <v>540</v>
      </c>
      <c r="AT1155" t="s">
        <v>94</v>
      </c>
    </row>
    <row r="1156" spans="1:46" x14ac:dyDescent="0.3">
      <c r="A1156">
        <v>84729</v>
      </c>
      <c r="B1156" t="s">
        <v>2284</v>
      </c>
      <c r="C1156" t="s">
        <v>2285</v>
      </c>
      <c r="D1156">
        <v>236679.5</v>
      </c>
      <c r="E1156">
        <v>2615147.11</v>
      </c>
      <c r="F1156">
        <v>12</v>
      </c>
      <c r="G1156">
        <v>5</v>
      </c>
      <c r="H1156">
        <v>7</v>
      </c>
      <c r="I1156">
        <v>1</v>
      </c>
      <c r="J1156">
        <v>0</v>
      </c>
      <c r="K1156">
        <v>1</v>
      </c>
      <c r="L1156">
        <v>6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53</v>
      </c>
      <c r="T1156">
        <v>27</v>
      </c>
      <c r="U1156">
        <v>26</v>
      </c>
      <c r="V1156">
        <v>8</v>
      </c>
      <c r="W1156">
        <v>4</v>
      </c>
      <c r="X1156">
        <v>5</v>
      </c>
      <c r="Y1156">
        <v>8</v>
      </c>
      <c r="Z1156">
        <v>1</v>
      </c>
      <c r="AA1156">
        <v>4</v>
      </c>
      <c r="AB1156">
        <v>5</v>
      </c>
      <c r="AC1156">
        <v>5</v>
      </c>
      <c r="AD1156">
        <v>2</v>
      </c>
      <c r="AE1156">
        <v>2</v>
      </c>
      <c r="AF1156">
        <v>6</v>
      </c>
      <c r="AG1156">
        <v>3</v>
      </c>
      <c r="AH1156">
        <v>11</v>
      </c>
      <c r="AI1156">
        <v>7</v>
      </c>
      <c r="AJ1156">
        <v>4</v>
      </c>
      <c r="AK1156">
        <v>53</v>
      </c>
      <c r="AL1156">
        <v>27</v>
      </c>
      <c r="AM1156">
        <v>26</v>
      </c>
      <c r="AN1156">
        <v>9520</v>
      </c>
      <c r="AO1156">
        <v>1910</v>
      </c>
      <c r="AP1156">
        <v>0</v>
      </c>
      <c r="AQ1156">
        <v>0</v>
      </c>
      <c r="AR1156">
        <v>11</v>
      </c>
      <c r="AS1156">
        <v>920</v>
      </c>
      <c r="AT1156" t="s">
        <v>94</v>
      </c>
    </row>
    <row r="1157" spans="1:46" x14ac:dyDescent="0.3">
      <c r="A1157">
        <v>84730</v>
      </c>
      <c r="B1157" t="s">
        <v>2286</v>
      </c>
      <c r="C1157" t="s">
        <v>2287</v>
      </c>
      <c r="D1157">
        <v>238195.7</v>
      </c>
      <c r="E1157">
        <v>2612444.21</v>
      </c>
      <c r="F1157">
        <v>12</v>
      </c>
      <c r="G1157">
        <v>4</v>
      </c>
      <c r="H1157">
        <v>8</v>
      </c>
      <c r="I1157">
        <v>2</v>
      </c>
      <c r="J1157">
        <v>1</v>
      </c>
      <c r="K1157">
        <v>1</v>
      </c>
      <c r="L1157">
        <v>6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56</v>
      </c>
      <c r="T1157">
        <v>28</v>
      </c>
      <c r="U1157">
        <v>28</v>
      </c>
      <c r="V1157">
        <v>2</v>
      </c>
      <c r="W1157">
        <v>5</v>
      </c>
      <c r="X1157">
        <v>4</v>
      </c>
      <c r="Y1157">
        <v>1</v>
      </c>
      <c r="Z1157">
        <v>4</v>
      </c>
      <c r="AA1157">
        <v>7</v>
      </c>
      <c r="AB1157">
        <v>8</v>
      </c>
      <c r="AC1157">
        <v>6</v>
      </c>
      <c r="AD1157">
        <v>2</v>
      </c>
      <c r="AE1157">
        <v>6</v>
      </c>
      <c r="AF1157">
        <v>8</v>
      </c>
      <c r="AG1157">
        <v>3</v>
      </c>
      <c r="AH1157">
        <v>7</v>
      </c>
      <c r="AI1157">
        <v>2</v>
      </c>
      <c r="AJ1157">
        <v>5</v>
      </c>
      <c r="AK1157">
        <v>55</v>
      </c>
      <c r="AL1157">
        <v>28</v>
      </c>
      <c r="AM1157">
        <v>27</v>
      </c>
      <c r="AN1157">
        <v>8920</v>
      </c>
      <c r="AO1157">
        <v>2801</v>
      </c>
      <c r="AP1157">
        <v>0</v>
      </c>
      <c r="AQ1157">
        <v>0</v>
      </c>
      <c r="AR1157">
        <v>11</v>
      </c>
      <c r="AS1157">
        <v>762</v>
      </c>
      <c r="AT1157" t="s">
        <v>94</v>
      </c>
    </row>
    <row r="1158" spans="1:46" x14ac:dyDescent="0.3">
      <c r="A1158">
        <v>84731</v>
      </c>
      <c r="B1158" t="s">
        <v>2288</v>
      </c>
      <c r="C1158" t="s">
        <v>2289</v>
      </c>
      <c r="D1158">
        <v>244932.84</v>
      </c>
      <c r="E1158">
        <v>2631294.2000000002</v>
      </c>
      <c r="F1158">
        <v>14</v>
      </c>
      <c r="G1158">
        <v>4</v>
      </c>
      <c r="H1158">
        <v>10</v>
      </c>
      <c r="I1158">
        <v>2</v>
      </c>
      <c r="J1158">
        <v>1</v>
      </c>
      <c r="K1158">
        <v>1</v>
      </c>
      <c r="L1158">
        <v>6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46</v>
      </c>
      <c r="T1158">
        <v>18</v>
      </c>
      <c r="U1158">
        <v>28</v>
      </c>
      <c r="V1158">
        <v>6</v>
      </c>
      <c r="W1158">
        <v>1</v>
      </c>
      <c r="X1158">
        <v>4</v>
      </c>
      <c r="Y1158">
        <v>6</v>
      </c>
      <c r="Z1158">
        <v>2</v>
      </c>
      <c r="AA1158">
        <v>7</v>
      </c>
      <c r="AB1158">
        <v>2</v>
      </c>
      <c r="AC1158">
        <v>3</v>
      </c>
      <c r="AD1158">
        <v>4</v>
      </c>
      <c r="AE1158">
        <v>5</v>
      </c>
      <c r="AF1158">
        <v>0</v>
      </c>
      <c r="AG1158">
        <v>6</v>
      </c>
      <c r="AH1158">
        <v>5</v>
      </c>
      <c r="AI1158">
        <v>1</v>
      </c>
      <c r="AJ1158">
        <v>4</v>
      </c>
      <c r="AK1158">
        <v>46</v>
      </c>
      <c r="AL1158">
        <v>18</v>
      </c>
      <c r="AM1158">
        <v>28</v>
      </c>
      <c r="AN1158">
        <v>8565</v>
      </c>
      <c r="AO1158">
        <v>2270</v>
      </c>
      <c r="AP1158">
        <v>0</v>
      </c>
      <c r="AQ1158">
        <v>0</v>
      </c>
      <c r="AR1158">
        <v>14</v>
      </c>
      <c r="AS1158">
        <v>815</v>
      </c>
      <c r="AT1158" t="s">
        <v>94</v>
      </c>
    </row>
    <row r="1159" spans="1:46" x14ac:dyDescent="0.3">
      <c r="A1159">
        <v>84732</v>
      </c>
      <c r="B1159" t="s">
        <v>2290</v>
      </c>
      <c r="C1159" t="s">
        <v>2291</v>
      </c>
      <c r="D1159">
        <v>237263.4</v>
      </c>
      <c r="E1159">
        <v>2618514.94</v>
      </c>
      <c r="F1159">
        <v>12</v>
      </c>
      <c r="G1159">
        <v>5</v>
      </c>
      <c r="H1159">
        <v>7</v>
      </c>
      <c r="I1159">
        <v>2</v>
      </c>
      <c r="J1159">
        <v>1</v>
      </c>
      <c r="K1159">
        <v>1</v>
      </c>
      <c r="L1159">
        <v>6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27</v>
      </c>
      <c r="T1159">
        <v>18</v>
      </c>
      <c r="U1159">
        <v>9</v>
      </c>
      <c r="V1159">
        <v>2</v>
      </c>
      <c r="W1159">
        <v>1</v>
      </c>
      <c r="X1159">
        <v>2</v>
      </c>
      <c r="Y1159">
        <v>1</v>
      </c>
      <c r="Z1159">
        <v>5</v>
      </c>
      <c r="AA1159">
        <v>2</v>
      </c>
      <c r="AB1159">
        <v>3</v>
      </c>
      <c r="AC1159">
        <v>0</v>
      </c>
      <c r="AD1159">
        <v>2</v>
      </c>
      <c r="AE1159">
        <v>3</v>
      </c>
      <c r="AF1159">
        <v>4</v>
      </c>
      <c r="AG1159">
        <v>2</v>
      </c>
      <c r="AH1159">
        <v>3</v>
      </c>
      <c r="AI1159">
        <v>1</v>
      </c>
      <c r="AJ1159">
        <v>2</v>
      </c>
      <c r="AK1159">
        <v>23</v>
      </c>
      <c r="AL1159">
        <v>15</v>
      </c>
      <c r="AM1159">
        <v>8</v>
      </c>
      <c r="AN1159">
        <v>5302</v>
      </c>
      <c r="AO1159">
        <v>794</v>
      </c>
      <c r="AP1159">
        <v>0</v>
      </c>
      <c r="AQ1159">
        <v>0</v>
      </c>
      <c r="AR1159">
        <v>8</v>
      </c>
      <c r="AS1159">
        <v>262</v>
      </c>
      <c r="AT1159" t="s">
        <v>94</v>
      </c>
    </row>
    <row r="1160" spans="1:46" x14ac:dyDescent="0.3">
      <c r="A1160">
        <v>84733</v>
      </c>
      <c r="B1160" t="s">
        <v>1419</v>
      </c>
      <c r="C1160" t="s">
        <v>2292</v>
      </c>
      <c r="D1160">
        <v>263554.62</v>
      </c>
      <c r="E1160">
        <v>2657296.75</v>
      </c>
      <c r="F1160">
        <v>14</v>
      </c>
      <c r="G1160">
        <v>6</v>
      </c>
      <c r="H1160">
        <v>8</v>
      </c>
      <c r="I1160">
        <v>2</v>
      </c>
      <c r="J1160">
        <v>1</v>
      </c>
      <c r="K1160">
        <v>1</v>
      </c>
      <c r="L1160">
        <v>6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50</v>
      </c>
      <c r="T1160">
        <v>24</v>
      </c>
      <c r="U1160">
        <v>26</v>
      </c>
      <c r="V1160">
        <v>7</v>
      </c>
      <c r="W1160">
        <v>3</v>
      </c>
      <c r="X1160">
        <v>3</v>
      </c>
      <c r="Y1160">
        <v>2</v>
      </c>
      <c r="Z1160">
        <v>6</v>
      </c>
      <c r="AA1160">
        <v>4</v>
      </c>
      <c r="AB1160">
        <v>3</v>
      </c>
      <c r="AC1160">
        <v>7</v>
      </c>
      <c r="AD1160">
        <v>2</v>
      </c>
      <c r="AE1160">
        <v>4</v>
      </c>
      <c r="AF1160">
        <v>3</v>
      </c>
      <c r="AG1160">
        <v>6</v>
      </c>
      <c r="AH1160">
        <v>4</v>
      </c>
      <c r="AI1160">
        <v>0</v>
      </c>
      <c r="AJ1160">
        <v>4</v>
      </c>
      <c r="AK1160">
        <v>46</v>
      </c>
      <c r="AL1160">
        <v>23</v>
      </c>
      <c r="AM1160">
        <v>23</v>
      </c>
      <c r="AN1160">
        <v>18154</v>
      </c>
      <c r="AO1160">
        <v>3673</v>
      </c>
      <c r="AP1160">
        <v>1</v>
      </c>
      <c r="AQ1160">
        <v>422</v>
      </c>
      <c r="AR1160">
        <v>13</v>
      </c>
      <c r="AS1160">
        <v>725</v>
      </c>
      <c r="AT1160" t="s">
        <v>94</v>
      </c>
    </row>
    <row r="1161" spans="1:46" x14ac:dyDescent="0.3">
      <c r="A1161">
        <v>84734</v>
      </c>
      <c r="B1161" t="s">
        <v>2293</v>
      </c>
      <c r="C1161" t="s">
        <v>2294</v>
      </c>
      <c r="D1161">
        <v>261117.83</v>
      </c>
      <c r="E1161">
        <v>2651457.44</v>
      </c>
      <c r="F1161">
        <v>22</v>
      </c>
      <c r="G1161">
        <v>8</v>
      </c>
      <c r="H1161">
        <v>14</v>
      </c>
      <c r="I1161">
        <v>2</v>
      </c>
      <c r="J1161">
        <v>1</v>
      </c>
      <c r="K1161">
        <v>1</v>
      </c>
      <c r="L1161">
        <v>12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76</v>
      </c>
      <c r="T1161">
        <v>47</v>
      </c>
      <c r="U1161">
        <v>29</v>
      </c>
      <c r="V1161">
        <v>5</v>
      </c>
      <c r="W1161">
        <v>3</v>
      </c>
      <c r="X1161">
        <v>14</v>
      </c>
      <c r="Y1161">
        <v>5</v>
      </c>
      <c r="Z1161">
        <v>7</v>
      </c>
      <c r="AA1161">
        <v>4</v>
      </c>
      <c r="AB1161">
        <v>5</v>
      </c>
      <c r="AC1161">
        <v>3</v>
      </c>
      <c r="AD1161">
        <v>5</v>
      </c>
      <c r="AE1161">
        <v>9</v>
      </c>
      <c r="AF1161">
        <v>11</v>
      </c>
      <c r="AG1161">
        <v>5</v>
      </c>
      <c r="AH1161">
        <v>15</v>
      </c>
      <c r="AI1161">
        <v>7</v>
      </c>
      <c r="AJ1161">
        <v>8</v>
      </c>
      <c r="AK1161">
        <v>67</v>
      </c>
      <c r="AL1161">
        <v>43</v>
      </c>
      <c r="AM1161">
        <v>24</v>
      </c>
      <c r="AN1161">
        <v>27709</v>
      </c>
      <c r="AO1161">
        <v>4907</v>
      </c>
      <c r="AP1161">
        <v>2</v>
      </c>
      <c r="AQ1161">
        <v>110</v>
      </c>
      <c r="AR1161">
        <v>21</v>
      </c>
      <c r="AS1161">
        <v>2672</v>
      </c>
      <c r="AT1161" t="s">
        <v>94</v>
      </c>
    </row>
    <row r="1162" spans="1:46" x14ac:dyDescent="0.3">
      <c r="A1162">
        <v>84735</v>
      </c>
      <c r="B1162" t="s">
        <v>2295</v>
      </c>
      <c r="C1162" t="s">
        <v>2296</v>
      </c>
      <c r="D1162">
        <v>254702.81</v>
      </c>
      <c r="E1162">
        <v>2645799.36</v>
      </c>
      <c r="F1162">
        <v>12</v>
      </c>
      <c r="G1162">
        <v>5</v>
      </c>
      <c r="H1162">
        <v>7</v>
      </c>
      <c r="I1162">
        <v>1</v>
      </c>
      <c r="J1162">
        <v>0</v>
      </c>
      <c r="K1162">
        <v>1</v>
      </c>
      <c r="L1162">
        <v>6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69</v>
      </c>
      <c r="T1162">
        <v>32</v>
      </c>
      <c r="U1162">
        <v>37</v>
      </c>
      <c r="V1162">
        <v>4</v>
      </c>
      <c r="W1162">
        <v>8</v>
      </c>
      <c r="X1162">
        <v>8</v>
      </c>
      <c r="Y1162">
        <v>6</v>
      </c>
      <c r="Z1162">
        <v>6</v>
      </c>
      <c r="AA1162">
        <v>5</v>
      </c>
      <c r="AB1162">
        <v>3</v>
      </c>
      <c r="AC1162">
        <v>6</v>
      </c>
      <c r="AD1162">
        <v>3</v>
      </c>
      <c r="AE1162">
        <v>10</v>
      </c>
      <c r="AF1162">
        <v>8</v>
      </c>
      <c r="AG1162">
        <v>2</v>
      </c>
      <c r="AH1162">
        <v>17</v>
      </c>
      <c r="AI1162">
        <v>11</v>
      </c>
      <c r="AJ1162">
        <v>6</v>
      </c>
      <c r="AK1162">
        <v>69</v>
      </c>
      <c r="AL1162">
        <v>32</v>
      </c>
      <c r="AM1162">
        <v>37</v>
      </c>
      <c r="AN1162">
        <v>11700</v>
      </c>
      <c r="AO1162">
        <v>1680</v>
      </c>
      <c r="AP1162">
        <v>1</v>
      </c>
      <c r="AQ1162">
        <v>198</v>
      </c>
      <c r="AR1162">
        <v>12</v>
      </c>
      <c r="AS1162">
        <v>792</v>
      </c>
      <c r="AT1162" t="s">
        <v>94</v>
      </c>
    </row>
    <row r="1163" spans="1:46" x14ac:dyDescent="0.3">
      <c r="A1163">
        <v>84736</v>
      </c>
      <c r="B1163" t="s">
        <v>2297</v>
      </c>
      <c r="C1163" t="s">
        <v>2298</v>
      </c>
      <c r="D1163">
        <v>272024.43699999998</v>
      </c>
      <c r="E1163">
        <v>2664594.858</v>
      </c>
      <c r="F1163">
        <v>12</v>
      </c>
      <c r="G1163">
        <v>7</v>
      </c>
      <c r="H1163">
        <v>5</v>
      </c>
      <c r="I1163">
        <v>2</v>
      </c>
      <c r="J1163">
        <v>1</v>
      </c>
      <c r="K1163">
        <v>1</v>
      </c>
      <c r="L1163">
        <v>6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23</v>
      </c>
      <c r="T1163">
        <v>13</v>
      </c>
      <c r="U1163">
        <v>10</v>
      </c>
      <c r="V1163">
        <v>1</v>
      </c>
      <c r="W1163">
        <v>6</v>
      </c>
      <c r="X1163">
        <v>7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2</v>
      </c>
      <c r="AE1163">
        <v>1</v>
      </c>
      <c r="AF1163">
        <v>1</v>
      </c>
      <c r="AG1163">
        <v>0</v>
      </c>
      <c r="AH1163">
        <v>12</v>
      </c>
      <c r="AI1163">
        <v>5</v>
      </c>
      <c r="AJ1163">
        <v>7</v>
      </c>
      <c r="AK1163">
        <v>23</v>
      </c>
      <c r="AL1163">
        <v>13</v>
      </c>
      <c r="AM1163">
        <v>10</v>
      </c>
      <c r="AN1163">
        <v>69200</v>
      </c>
      <c r="AO1163">
        <v>2416</v>
      </c>
      <c r="AP1163">
        <v>0</v>
      </c>
      <c r="AQ1163">
        <v>0</v>
      </c>
      <c r="AR1163">
        <v>11</v>
      </c>
      <c r="AS1163">
        <v>887</v>
      </c>
      <c r="AT1163" t="s">
        <v>94</v>
      </c>
    </row>
    <row r="1164" spans="1:46" x14ac:dyDescent="0.3">
      <c r="A1164">
        <v>84737</v>
      </c>
      <c r="B1164" t="s">
        <v>2299</v>
      </c>
      <c r="C1164" t="s">
        <v>2300</v>
      </c>
      <c r="D1164">
        <v>246911.23</v>
      </c>
      <c r="E1164">
        <v>2662007.25</v>
      </c>
      <c r="F1164">
        <v>12</v>
      </c>
      <c r="G1164">
        <v>5</v>
      </c>
      <c r="H1164">
        <v>7</v>
      </c>
      <c r="I1164">
        <v>2</v>
      </c>
      <c r="J1164">
        <v>0</v>
      </c>
      <c r="K1164">
        <v>2</v>
      </c>
      <c r="L1164">
        <v>6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76</v>
      </c>
      <c r="T1164">
        <v>41</v>
      </c>
      <c r="U1164">
        <v>35</v>
      </c>
      <c r="V1164">
        <v>8</v>
      </c>
      <c r="W1164">
        <v>7</v>
      </c>
      <c r="X1164">
        <v>5</v>
      </c>
      <c r="Y1164">
        <v>10</v>
      </c>
      <c r="Z1164">
        <v>6</v>
      </c>
      <c r="AA1164">
        <v>6</v>
      </c>
      <c r="AB1164">
        <v>6</v>
      </c>
      <c r="AC1164">
        <v>4</v>
      </c>
      <c r="AD1164">
        <v>5</v>
      </c>
      <c r="AE1164">
        <v>1</v>
      </c>
      <c r="AF1164">
        <v>11</v>
      </c>
      <c r="AG1164">
        <v>7</v>
      </c>
      <c r="AH1164">
        <v>7</v>
      </c>
      <c r="AI1164">
        <v>4</v>
      </c>
      <c r="AJ1164">
        <v>3</v>
      </c>
      <c r="AK1164">
        <v>75</v>
      </c>
      <c r="AL1164">
        <v>41</v>
      </c>
      <c r="AM1164">
        <v>34</v>
      </c>
      <c r="AN1164">
        <v>22370</v>
      </c>
      <c r="AO1164">
        <v>2757</v>
      </c>
      <c r="AP1164">
        <v>1</v>
      </c>
      <c r="AQ1164">
        <v>63</v>
      </c>
      <c r="AR1164">
        <v>17</v>
      </c>
      <c r="AS1164">
        <v>1161</v>
      </c>
      <c r="AT1164" t="s">
        <v>94</v>
      </c>
    </row>
    <row r="1165" spans="1:46" x14ac:dyDescent="0.3">
      <c r="A1165">
        <v>84738</v>
      </c>
      <c r="B1165" t="s">
        <v>539</v>
      </c>
      <c r="C1165" t="s">
        <v>2301</v>
      </c>
      <c r="D1165">
        <v>269241.32</v>
      </c>
      <c r="E1165">
        <v>2671459.875</v>
      </c>
      <c r="F1165">
        <v>17</v>
      </c>
      <c r="G1165">
        <v>8</v>
      </c>
      <c r="H1165">
        <v>9</v>
      </c>
      <c r="I1165">
        <v>0</v>
      </c>
      <c r="J1165">
        <v>0</v>
      </c>
      <c r="K1165">
        <v>0</v>
      </c>
      <c r="L1165">
        <v>10</v>
      </c>
      <c r="M1165">
        <v>2</v>
      </c>
      <c r="N1165">
        <v>2</v>
      </c>
      <c r="O1165">
        <v>2</v>
      </c>
      <c r="P1165">
        <v>2</v>
      </c>
      <c r="Q1165">
        <v>1</v>
      </c>
      <c r="R1165">
        <v>1</v>
      </c>
      <c r="S1165">
        <v>23</v>
      </c>
      <c r="T1165">
        <v>13</v>
      </c>
      <c r="U1165">
        <v>10</v>
      </c>
      <c r="V1165">
        <v>1</v>
      </c>
      <c r="W1165">
        <v>1</v>
      </c>
      <c r="X1165">
        <v>2</v>
      </c>
      <c r="Y1165">
        <v>2</v>
      </c>
      <c r="Z1165">
        <v>4</v>
      </c>
      <c r="AA1165">
        <v>2</v>
      </c>
      <c r="AB1165">
        <v>3</v>
      </c>
      <c r="AC1165">
        <v>2</v>
      </c>
      <c r="AD1165">
        <v>1</v>
      </c>
      <c r="AE1165">
        <v>3</v>
      </c>
      <c r="AF1165">
        <v>2</v>
      </c>
      <c r="AG1165">
        <v>0</v>
      </c>
      <c r="AH1165">
        <v>2</v>
      </c>
      <c r="AI1165">
        <v>1</v>
      </c>
      <c r="AJ1165">
        <v>1</v>
      </c>
      <c r="AK1165">
        <v>23</v>
      </c>
      <c r="AL1165">
        <v>13</v>
      </c>
      <c r="AM1165">
        <v>10</v>
      </c>
      <c r="AN1165">
        <v>21391</v>
      </c>
      <c r="AO1165">
        <v>3742</v>
      </c>
      <c r="AP1165">
        <v>0</v>
      </c>
      <c r="AQ1165">
        <v>0</v>
      </c>
      <c r="AR1165">
        <v>1</v>
      </c>
      <c r="AS1165">
        <v>112</v>
      </c>
      <c r="AT1165" t="s">
        <v>94</v>
      </c>
    </row>
    <row r="1166" spans="1:46" x14ac:dyDescent="0.3">
      <c r="A1166">
        <v>84739</v>
      </c>
      <c r="B1166" t="s">
        <v>2302</v>
      </c>
      <c r="C1166" t="s">
        <v>2303</v>
      </c>
      <c r="D1166">
        <v>257998.22</v>
      </c>
      <c r="E1166">
        <v>2655059.21</v>
      </c>
      <c r="F1166">
        <v>13</v>
      </c>
      <c r="G1166">
        <v>3</v>
      </c>
      <c r="H1166">
        <v>10</v>
      </c>
      <c r="I1166">
        <v>1</v>
      </c>
      <c r="J1166">
        <v>0</v>
      </c>
      <c r="K1166">
        <v>1</v>
      </c>
      <c r="L1166">
        <v>6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46</v>
      </c>
      <c r="T1166">
        <v>25</v>
      </c>
      <c r="U1166">
        <v>21</v>
      </c>
      <c r="V1166">
        <v>6</v>
      </c>
      <c r="W1166">
        <v>2</v>
      </c>
      <c r="X1166">
        <v>4</v>
      </c>
      <c r="Y1166">
        <v>6</v>
      </c>
      <c r="Z1166">
        <v>6</v>
      </c>
      <c r="AA1166">
        <v>5</v>
      </c>
      <c r="AB1166">
        <v>2</v>
      </c>
      <c r="AC1166">
        <v>1</v>
      </c>
      <c r="AD1166">
        <v>1</v>
      </c>
      <c r="AE1166">
        <v>4</v>
      </c>
      <c r="AF1166">
        <v>6</v>
      </c>
      <c r="AG1166">
        <v>3</v>
      </c>
      <c r="AH1166">
        <v>6</v>
      </c>
      <c r="AI1166">
        <v>3</v>
      </c>
      <c r="AJ1166">
        <v>3</v>
      </c>
      <c r="AK1166">
        <v>39</v>
      </c>
      <c r="AL1166">
        <v>19</v>
      </c>
      <c r="AM1166">
        <v>20</v>
      </c>
      <c r="AN1166">
        <v>12510</v>
      </c>
      <c r="AO1166">
        <v>2176</v>
      </c>
      <c r="AP1166">
        <v>0</v>
      </c>
      <c r="AQ1166">
        <v>0</v>
      </c>
      <c r="AR1166">
        <v>14</v>
      </c>
      <c r="AS1166">
        <v>720</v>
      </c>
      <c r="AT1166" t="s">
        <v>94</v>
      </c>
    </row>
    <row r="1167" spans="1:46" x14ac:dyDescent="0.3">
      <c r="A1167">
        <v>84740</v>
      </c>
      <c r="B1167" t="s">
        <v>1106</v>
      </c>
      <c r="C1167" t="s">
        <v>2304</v>
      </c>
      <c r="D1167">
        <v>249102.95</v>
      </c>
      <c r="E1167">
        <v>2644463.29</v>
      </c>
      <c r="F1167">
        <v>12</v>
      </c>
      <c r="G1167">
        <v>6</v>
      </c>
      <c r="H1167">
        <v>6</v>
      </c>
      <c r="I1167">
        <v>2</v>
      </c>
      <c r="J1167">
        <v>0</v>
      </c>
      <c r="K1167">
        <v>2</v>
      </c>
      <c r="L1167">
        <v>6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97</v>
      </c>
      <c r="T1167">
        <v>47</v>
      </c>
      <c r="U1167">
        <v>50</v>
      </c>
      <c r="V1167">
        <v>12</v>
      </c>
      <c r="W1167">
        <v>14</v>
      </c>
      <c r="X1167">
        <v>11</v>
      </c>
      <c r="Y1167">
        <v>4</v>
      </c>
      <c r="Z1167">
        <v>6</v>
      </c>
      <c r="AA1167">
        <v>7</v>
      </c>
      <c r="AB1167">
        <v>6</v>
      </c>
      <c r="AC1167">
        <v>8</v>
      </c>
      <c r="AD1167">
        <v>9</v>
      </c>
      <c r="AE1167">
        <v>6</v>
      </c>
      <c r="AF1167">
        <v>3</v>
      </c>
      <c r="AG1167">
        <v>11</v>
      </c>
      <c r="AH1167">
        <v>19</v>
      </c>
      <c r="AI1167">
        <v>11</v>
      </c>
      <c r="AJ1167">
        <v>8</v>
      </c>
      <c r="AK1167">
        <v>92</v>
      </c>
      <c r="AL1167">
        <v>43</v>
      </c>
      <c r="AM1167">
        <v>49</v>
      </c>
      <c r="AN1167">
        <v>10325</v>
      </c>
      <c r="AO1167">
        <v>1706</v>
      </c>
      <c r="AP1167">
        <v>0</v>
      </c>
      <c r="AQ1167">
        <v>0</v>
      </c>
      <c r="AR1167">
        <v>14</v>
      </c>
      <c r="AS1167">
        <v>794</v>
      </c>
      <c r="AT1167" t="s">
        <v>94</v>
      </c>
    </row>
    <row r="1168" spans="1:46" x14ac:dyDescent="0.3">
      <c r="A1168">
        <v>84741</v>
      </c>
      <c r="B1168" t="s">
        <v>2305</v>
      </c>
      <c r="C1168" t="s">
        <v>2306</v>
      </c>
      <c r="D1168">
        <v>268940.45</v>
      </c>
      <c r="E1168">
        <v>2658920.06</v>
      </c>
      <c r="F1168">
        <v>13</v>
      </c>
      <c r="G1168">
        <v>6</v>
      </c>
      <c r="H1168">
        <v>7</v>
      </c>
      <c r="I1168">
        <v>2</v>
      </c>
      <c r="J1168">
        <v>1</v>
      </c>
      <c r="K1168">
        <v>1</v>
      </c>
      <c r="L1168">
        <v>6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56</v>
      </c>
      <c r="T1168">
        <v>29</v>
      </c>
      <c r="U1168">
        <v>27</v>
      </c>
      <c r="V1168">
        <v>4</v>
      </c>
      <c r="W1168">
        <v>6</v>
      </c>
      <c r="X1168">
        <v>1</v>
      </c>
      <c r="Y1168">
        <v>5</v>
      </c>
      <c r="Z1168">
        <v>8</v>
      </c>
      <c r="AA1168">
        <v>3</v>
      </c>
      <c r="AB1168">
        <v>7</v>
      </c>
      <c r="AC1168">
        <v>5</v>
      </c>
      <c r="AD1168">
        <v>4</v>
      </c>
      <c r="AE1168">
        <v>2</v>
      </c>
      <c r="AF1168">
        <v>5</v>
      </c>
      <c r="AG1168">
        <v>6</v>
      </c>
      <c r="AH1168">
        <v>4</v>
      </c>
      <c r="AI1168">
        <v>4</v>
      </c>
      <c r="AJ1168">
        <v>0</v>
      </c>
      <c r="AK1168">
        <v>56</v>
      </c>
      <c r="AL1168">
        <v>29</v>
      </c>
      <c r="AM1168">
        <v>27</v>
      </c>
      <c r="AN1168">
        <v>14770</v>
      </c>
      <c r="AO1168">
        <v>1717</v>
      </c>
      <c r="AP1168">
        <v>0</v>
      </c>
      <c r="AQ1168">
        <v>0</v>
      </c>
      <c r="AR1168">
        <v>11</v>
      </c>
      <c r="AS1168">
        <v>700</v>
      </c>
      <c r="AT1168" t="s">
        <v>94</v>
      </c>
    </row>
    <row r="1169" spans="1:46" x14ac:dyDescent="0.3">
      <c r="A1169">
        <v>84742</v>
      </c>
      <c r="B1169" t="s">
        <v>2307</v>
      </c>
      <c r="C1169" t="s">
        <v>2308</v>
      </c>
      <c r="D1169">
        <v>266000.51</v>
      </c>
      <c r="E1169">
        <v>2668750.35</v>
      </c>
      <c r="F1169">
        <v>12</v>
      </c>
      <c r="G1169">
        <v>6</v>
      </c>
      <c r="H1169">
        <v>6</v>
      </c>
      <c r="I1169">
        <v>1</v>
      </c>
      <c r="J1169">
        <v>0</v>
      </c>
      <c r="K1169">
        <v>1</v>
      </c>
      <c r="L1169">
        <v>6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19</v>
      </c>
      <c r="T1169">
        <v>8</v>
      </c>
      <c r="U1169">
        <v>11</v>
      </c>
      <c r="V1169">
        <v>1</v>
      </c>
      <c r="W1169">
        <v>2</v>
      </c>
      <c r="X1169">
        <v>1</v>
      </c>
      <c r="Y1169">
        <v>1</v>
      </c>
      <c r="Z1169">
        <v>5</v>
      </c>
      <c r="AA1169">
        <v>3</v>
      </c>
      <c r="AB1169">
        <v>0</v>
      </c>
      <c r="AC1169">
        <v>1</v>
      </c>
      <c r="AD1169">
        <v>0</v>
      </c>
      <c r="AE1169">
        <v>2</v>
      </c>
      <c r="AF1169">
        <v>1</v>
      </c>
      <c r="AG1169">
        <v>2</v>
      </c>
      <c r="AH1169">
        <v>1</v>
      </c>
      <c r="AI1169">
        <v>1</v>
      </c>
      <c r="AJ1169">
        <v>0</v>
      </c>
      <c r="AK1169">
        <v>18</v>
      </c>
      <c r="AL1169">
        <v>7</v>
      </c>
      <c r="AM1169">
        <v>11</v>
      </c>
      <c r="AN1169">
        <v>9354</v>
      </c>
      <c r="AO1169">
        <v>3893</v>
      </c>
      <c r="AP1169">
        <v>0</v>
      </c>
      <c r="AQ1169">
        <v>0</v>
      </c>
      <c r="AR1169">
        <v>13</v>
      </c>
      <c r="AS1169">
        <v>809</v>
      </c>
      <c r="AT1169" t="s">
        <v>94</v>
      </c>
    </row>
    <row r="1170" spans="1:46" x14ac:dyDescent="0.3">
      <c r="A1170">
        <v>84743</v>
      </c>
      <c r="B1170" t="s">
        <v>2309</v>
      </c>
      <c r="C1170" t="s">
        <v>2310</v>
      </c>
      <c r="D1170">
        <v>257760.78</v>
      </c>
      <c r="E1170">
        <v>2649141.34</v>
      </c>
      <c r="F1170">
        <v>12</v>
      </c>
      <c r="G1170">
        <v>3</v>
      </c>
      <c r="H1170">
        <v>9</v>
      </c>
      <c r="I1170">
        <v>1</v>
      </c>
      <c r="J1170">
        <v>0</v>
      </c>
      <c r="K1170">
        <v>1</v>
      </c>
      <c r="L1170">
        <v>6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63</v>
      </c>
      <c r="T1170">
        <v>35</v>
      </c>
      <c r="U1170">
        <v>28</v>
      </c>
      <c r="V1170">
        <v>6</v>
      </c>
      <c r="W1170">
        <v>4</v>
      </c>
      <c r="X1170">
        <v>8</v>
      </c>
      <c r="Y1170">
        <v>3</v>
      </c>
      <c r="Z1170">
        <v>4</v>
      </c>
      <c r="AA1170">
        <v>6</v>
      </c>
      <c r="AB1170">
        <v>5</v>
      </c>
      <c r="AC1170">
        <v>6</v>
      </c>
      <c r="AD1170">
        <v>7</v>
      </c>
      <c r="AE1170">
        <v>5</v>
      </c>
      <c r="AF1170">
        <v>5</v>
      </c>
      <c r="AG1170">
        <v>4</v>
      </c>
      <c r="AH1170">
        <v>14</v>
      </c>
      <c r="AI1170">
        <v>6</v>
      </c>
      <c r="AJ1170">
        <v>8</v>
      </c>
      <c r="AK1170">
        <v>62</v>
      </c>
      <c r="AL1170">
        <v>35</v>
      </c>
      <c r="AM1170">
        <v>27</v>
      </c>
      <c r="AN1170">
        <v>11116</v>
      </c>
      <c r="AO1170">
        <v>1417</v>
      </c>
      <c r="AP1170">
        <v>0</v>
      </c>
      <c r="AQ1170">
        <v>0</v>
      </c>
      <c r="AR1170">
        <v>10</v>
      </c>
      <c r="AS1170">
        <v>578</v>
      </c>
      <c r="AT1170" t="s">
        <v>94</v>
      </c>
    </row>
    <row r="1171" spans="1:46" x14ac:dyDescent="0.3">
      <c r="A1171">
        <v>84744</v>
      </c>
      <c r="B1171" t="s">
        <v>2311</v>
      </c>
      <c r="C1171" t="s">
        <v>2312</v>
      </c>
      <c r="D1171">
        <v>269545.2</v>
      </c>
      <c r="E1171">
        <v>2661627.7200000002</v>
      </c>
      <c r="F1171">
        <v>12</v>
      </c>
      <c r="G1171">
        <v>4</v>
      </c>
      <c r="H1171">
        <v>8</v>
      </c>
      <c r="I1171">
        <v>1</v>
      </c>
      <c r="J1171">
        <v>0</v>
      </c>
      <c r="K1171">
        <v>1</v>
      </c>
      <c r="L1171">
        <v>6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42</v>
      </c>
      <c r="T1171">
        <v>24</v>
      </c>
      <c r="U1171">
        <v>18</v>
      </c>
      <c r="V1171">
        <v>5</v>
      </c>
      <c r="W1171">
        <v>2</v>
      </c>
      <c r="X1171">
        <v>3</v>
      </c>
      <c r="Y1171">
        <v>6</v>
      </c>
      <c r="Z1171">
        <v>5</v>
      </c>
      <c r="AA1171">
        <v>2</v>
      </c>
      <c r="AB1171">
        <v>1</v>
      </c>
      <c r="AC1171">
        <v>0</v>
      </c>
      <c r="AD1171">
        <v>6</v>
      </c>
      <c r="AE1171">
        <v>3</v>
      </c>
      <c r="AF1171">
        <v>4</v>
      </c>
      <c r="AG1171">
        <v>5</v>
      </c>
      <c r="AH1171">
        <v>6</v>
      </c>
      <c r="AI1171">
        <v>4</v>
      </c>
      <c r="AJ1171">
        <v>2</v>
      </c>
      <c r="AK1171">
        <v>42</v>
      </c>
      <c r="AL1171">
        <v>24</v>
      </c>
      <c r="AM1171">
        <v>18</v>
      </c>
      <c r="AN1171">
        <v>13920</v>
      </c>
      <c r="AO1171">
        <v>1544</v>
      </c>
      <c r="AP1171">
        <v>0</v>
      </c>
      <c r="AQ1171">
        <v>0</v>
      </c>
      <c r="AR1171">
        <v>10</v>
      </c>
      <c r="AS1171">
        <v>691</v>
      </c>
      <c r="AT1171" t="s">
        <v>94</v>
      </c>
    </row>
    <row r="1172" spans="1:46" x14ac:dyDescent="0.3">
      <c r="A1172">
        <v>84745</v>
      </c>
      <c r="B1172" t="s">
        <v>2313</v>
      </c>
      <c r="C1172" t="s">
        <v>2314</v>
      </c>
      <c r="D1172">
        <v>265134.59100000001</v>
      </c>
      <c r="E1172">
        <v>2658137.861</v>
      </c>
      <c r="F1172">
        <v>12</v>
      </c>
      <c r="G1172">
        <v>5</v>
      </c>
      <c r="H1172">
        <v>7</v>
      </c>
      <c r="I1172">
        <v>2</v>
      </c>
      <c r="J1172">
        <v>0</v>
      </c>
      <c r="K1172">
        <v>2</v>
      </c>
      <c r="L1172">
        <v>6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67</v>
      </c>
      <c r="T1172">
        <v>33</v>
      </c>
      <c r="U1172">
        <v>34</v>
      </c>
      <c r="V1172">
        <v>5</v>
      </c>
      <c r="W1172">
        <v>11</v>
      </c>
      <c r="X1172">
        <v>8</v>
      </c>
      <c r="Y1172">
        <v>4</v>
      </c>
      <c r="Z1172">
        <v>3</v>
      </c>
      <c r="AA1172">
        <v>6</v>
      </c>
      <c r="AB1172">
        <v>5</v>
      </c>
      <c r="AC1172">
        <v>5</v>
      </c>
      <c r="AD1172">
        <v>7</v>
      </c>
      <c r="AE1172">
        <v>5</v>
      </c>
      <c r="AF1172">
        <v>5</v>
      </c>
      <c r="AG1172">
        <v>3</v>
      </c>
      <c r="AH1172">
        <v>13</v>
      </c>
      <c r="AI1172">
        <v>5</v>
      </c>
      <c r="AJ1172">
        <v>8</v>
      </c>
      <c r="AK1172">
        <v>67</v>
      </c>
      <c r="AL1172">
        <v>33</v>
      </c>
      <c r="AM1172">
        <v>34</v>
      </c>
      <c r="AN1172">
        <v>6641</v>
      </c>
      <c r="AO1172">
        <v>1447</v>
      </c>
      <c r="AP1172">
        <v>0</v>
      </c>
      <c r="AQ1172">
        <v>0</v>
      </c>
      <c r="AR1172">
        <v>12</v>
      </c>
      <c r="AS1172">
        <v>663</v>
      </c>
      <c r="AT1172" t="s">
        <v>94</v>
      </c>
    </row>
    <row r="1173" spans="1:46" x14ac:dyDescent="0.3">
      <c r="A1173">
        <v>84746</v>
      </c>
      <c r="B1173" t="s">
        <v>2315</v>
      </c>
      <c r="C1173" t="s">
        <v>2316</v>
      </c>
      <c r="D1173">
        <v>268009.52</v>
      </c>
      <c r="E1173">
        <v>2672721.86</v>
      </c>
      <c r="F1173">
        <v>12</v>
      </c>
      <c r="G1173">
        <v>5</v>
      </c>
      <c r="H1173">
        <v>7</v>
      </c>
      <c r="I1173">
        <v>2</v>
      </c>
      <c r="J1173">
        <v>0</v>
      </c>
      <c r="K1173">
        <v>2</v>
      </c>
      <c r="L1173">
        <v>6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22</v>
      </c>
      <c r="T1173">
        <v>13</v>
      </c>
      <c r="U1173">
        <v>9</v>
      </c>
      <c r="V1173">
        <v>3</v>
      </c>
      <c r="W1173">
        <v>0</v>
      </c>
      <c r="X1173">
        <v>3</v>
      </c>
      <c r="Y1173">
        <v>2</v>
      </c>
      <c r="Z1173">
        <v>4</v>
      </c>
      <c r="AA1173">
        <v>1</v>
      </c>
      <c r="AB1173">
        <v>0</v>
      </c>
      <c r="AC1173">
        <v>3</v>
      </c>
      <c r="AD1173">
        <v>1</v>
      </c>
      <c r="AE1173">
        <v>1</v>
      </c>
      <c r="AF1173">
        <v>2</v>
      </c>
      <c r="AG1173">
        <v>2</v>
      </c>
      <c r="AH1173">
        <v>2</v>
      </c>
      <c r="AI1173">
        <v>0</v>
      </c>
      <c r="AJ1173">
        <v>2</v>
      </c>
      <c r="AK1173">
        <v>22</v>
      </c>
      <c r="AL1173">
        <v>13</v>
      </c>
      <c r="AM1173">
        <v>9</v>
      </c>
      <c r="AN1173">
        <v>2514</v>
      </c>
      <c r="AO1173">
        <v>1514</v>
      </c>
      <c r="AP1173">
        <v>1</v>
      </c>
      <c r="AQ1173">
        <v>198</v>
      </c>
      <c r="AR1173">
        <v>11</v>
      </c>
      <c r="AS1173">
        <v>406</v>
      </c>
      <c r="AT1173" t="s">
        <v>94</v>
      </c>
    </row>
    <row r="1174" spans="1:46" x14ac:dyDescent="0.3">
      <c r="A1174">
        <v>84747</v>
      </c>
      <c r="B1174" t="s">
        <v>2317</v>
      </c>
      <c r="C1174" t="s">
        <v>2318</v>
      </c>
      <c r="D1174">
        <v>266129.06599999999</v>
      </c>
      <c r="E1174">
        <v>2659965.4730000002</v>
      </c>
      <c r="F1174">
        <v>12</v>
      </c>
      <c r="G1174">
        <v>3</v>
      </c>
      <c r="H1174">
        <v>9</v>
      </c>
      <c r="I1174">
        <v>1</v>
      </c>
      <c r="J1174">
        <v>0</v>
      </c>
      <c r="K1174">
        <v>1</v>
      </c>
      <c r="L1174">
        <v>6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62</v>
      </c>
      <c r="T1174">
        <v>32</v>
      </c>
      <c r="U1174">
        <v>30</v>
      </c>
      <c r="V1174">
        <v>8</v>
      </c>
      <c r="W1174">
        <v>5</v>
      </c>
      <c r="X1174">
        <v>5</v>
      </c>
      <c r="Y1174">
        <v>8</v>
      </c>
      <c r="Z1174">
        <v>7</v>
      </c>
      <c r="AA1174">
        <v>2</v>
      </c>
      <c r="AB1174">
        <v>3</v>
      </c>
      <c r="AC1174">
        <v>7</v>
      </c>
      <c r="AD1174">
        <v>4</v>
      </c>
      <c r="AE1174">
        <v>6</v>
      </c>
      <c r="AF1174">
        <v>5</v>
      </c>
      <c r="AG1174">
        <v>2</v>
      </c>
      <c r="AH1174">
        <v>5</v>
      </c>
      <c r="AI1174">
        <v>1</v>
      </c>
      <c r="AJ1174">
        <v>4</v>
      </c>
      <c r="AK1174">
        <v>20</v>
      </c>
      <c r="AL1174">
        <v>13</v>
      </c>
      <c r="AM1174">
        <v>7</v>
      </c>
      <c r="AN1174">
        <v>16176</v>
      </c>
      <c r="AO1174">
        <v>2599</v>
      </c>
      <c r="AP1174">
        <v>1</v>
      </c>
      <c r="AQ1174">
        <v>234</v>
      </c>
      <c r="AR1174">
        <v>12</v>
      </c>
      <c r="AS1174">
        <v>1363</v>
      </c>
      <c r="AT1174" t="s">
        <v>94</v>
      </c>
    </row>
    <row r="1175" spans="1:46" hidden="1" x14ac:dyDescent="0.3">
      <c r="A1175">
        <v>84748</v>
      </c>
      <c r="B1175" t="s">
        <v>2319</v>
      </c>
      <c r="C1175" t="s">
        <v>2320</v>
      </c>
      <c r="D1175">
        <v>217531</v>
      </c>
      <c r="E1175">
        <v>2645993</v>
      </c>
      <c r="F1175">
        <v>37</v>
      </c>
      <c r="G1175">
        <v>16</v>
      </c>
      <c r="H1175">
        <v>21</v>
      </c>
      <c r="I1175">
        <v>3</v>
      </c>
      <c r="J1175">
        <v>2</v>
      </c>
      <c r="K1175">
        <v>1</v>
      </c>
      <c r="L1175">
        <v>16</v>
      </c>
      <c r="M1175">
        <v>3</v>
      </c>
      <c r="N1175">
        <v>2</v>
      </c>
      <c r="O1175">
        <v>3</v>
      </c>
      <c r="P1175">
        <v>3</v>
      </c>
      <c r="Q1175">
        <v>3</v>
      </c>
      <c r="R1175">
        <v>2</v>
      </c>
      <c r="S1175">
        <v>349</v>
      </c>
      <c r="T1175">
        <v>175</v>
      </c>
      <c r="U1175">
        <v>174</v>
      </c>
      <c r="V1175">
        <v>30</v>
      </c>
      <c r="W1175">
        <v>34</v>
      </c>
      <c r="X1175">
        <v>27</v>
      </c>
      <c r="Y1175">
        <v>24</v>
      </c>
      <c r="Z1175">
        <v>27</v>
      </c>
      <c r="AA1175">
        <v>37</v>
      </c>
      <c r="AB1175">
        <v>38</v>
      </c>
      <c r="AC1175">
        <v>30</v>
      </c>
      <c r="AD1175">
        <v>29</v>
      </c>
      <c r="AE1175">
        <v>29</v>
      </c>
      <c r="AF1175">
        <v>24</v>
      </c>
      <c r="AG1175">
        <v>20</v>
      </c>
      <c r="AH1175">
        <v>63</v>
      </c>
      <c r="AI1175">
        <v>33</v>
      </c>
      <c r="AJ1175">
        <v>30</v>
      </c>
      <c r="AK1175">
        <v>11</v>
      </c>
      <c r="AL1175">
        <v>6</v>
      </c>
      <c r="AM1175">
        <v>5</v>
      </c>
      <c r="AN1175">
        <v>26694</v>
      </c>
      <c r="AO1175">
        <v>18029</v>
      </c>
      <c r="AP1175">
        <v>1</v>
      </c>
      <c r="AQ1175">
        <v>1352</v>
      </c>
      <c r="AR1175">
        <v>40</v>
      </c>
      <c r="AS1175">
        <v>4070</v>
      </c>
      <c r="AT1175" t="s">
        <v>94</v>
      </c>
    </row>
    <row r="1176" spans="1:46" hidden="1" x14ac:dyDescent="0.3">
      <c r="A1176">
        <v>84749</v>
      </c>
      <c r="B1176" t="s">
        <v>2321</v>
      </c>
      <c r="C1176" t="s">
        <v>2322</v>
      </c>
      <c r="D1176">
        <v>217889.8</v>
      </c>
      <c r="E1176">
        <v>2650945.31</v>
      </c>
      <c r="F1176">
        <v>29</v>
      </c>
      <c r="G1176">
        <v>7</v>
      </c>
      <c r="H1176">
        <v>22</v>
      </c>
      <c r="I1176">
        <v>3</v>
      </c>
      <c r="J1176">
        <v>0</v>
      </c>
      <c r="K1176">
        <v>3</v>
      </c>
      <c r="L1176">
        <v>15</v>
      </c>
      <c r="M1176">
        <v>3</v>
      </c>
      <c r="N1176">
        <v>3</v>
      </c>
      <c r="O1176">
        <v>3</v>
      </c>
      <c r="P1176">
        <v>2</v>
      </c>
      <c r="Q1176">
        <v>2</v>
      </c>
      <c r="R1176">
        <v>2</v>
      </c>
      <c r="S1176">
        <v>338</v>
      </c>
      <c r="T1176">
        <v>184</v>
      </c>
      <c r="U1176">
        <v>154</v>
      </c>
      <c r="V1176">
        <v>45</v>
      </c>
      <c r="W1176">
        <v>36</v>
      </c>
      <c r="X1176">
        <v>37</v>
      </c>
      <c r="Y1176">
        <v>29</v>
      </c>
      <c r="Z1176">
        <v>26</v>
      </c>
      <c r="AA1176">
        <v>35</v>
      </c>
      <c r="AB1176">
        <v>31</v>
      </c>
      <c r="AC1176">
        <v>22</v>
      </c>
      <c r="AD1176">
        <v>26</v>
      </c>
      <c r="AE1176">
        <v>18</v>
      </c>
      <c r="AF1176">
        <v>19</v>
      </c>
      <c r="AG1176">
        <v>14</v>
      </c>
      <c r="AH1176">
        <v>41</v>
      </c>
      <c r="AI1176">
        <v>20</v>
      </c>
      <c r="AJ1176">
        <v>21</v>
      </c>
      <c r="AK1176">
        <v>7</v>
      </c>
      <c r="AL1176">
        <v>3</v>
      </c>
      <c r="AM1176">
        <v>4</v>
      </c>
      <c r="AN1176">
        <v>31546</v>
      </c>
      <c r="AO1176">
        <v>7341</v>
      </c>
      <c r="AP1176">
        <v>1</v>
      </c>
      <c r="AQ1176">
        <v>2011</v>
      </c>
      <c r="AR1176">
        <v>41</v>
      </c>
      <c r="AS1176">
        <v>3672</v>
      </c>
      <c r="AT1176" t="s">
        <v>94</v>
      </c>
    </row>
    <row r="1177" spans="1:46" hidden="1" x14ac:dyDescent="0.3">
      <c r="A1177">
        <v>84750</v>
      </c>
      <c r="B1177" t="s">
        <v>2323</v>
      </c>
      <c r="C1177" t="s">
        <v>2324</v>
      </c>
      <c r="D1177">
        <v>218066</v>
      </c>
      <c r="E1177">
        <v>2645453</v>
      </c>
      <c r="F1177">
        <v>44</v>
      </c>
      <c r="G1177">
        <v>12</v>
      </c>
      <c r="H1177">
        <v>32</v>
      </c>
      <c r="I1177">
        <v>3</v>
      </c>
      <c r="J1177">
        <v>0</v>
      </c>
      <c r="K1177">
        <v>3</v>
      </c>
      <c r="L1177">
        <v>24</v>
      </c>
      <c r="M1177">
        <v>4</v>
      </c>
      <c r="N1177">
        <v>4</v>
      </c>
      <c r="O1177">
        <v>5</v>
      </c>
      <c r="P1177">
        <v>4</v>
      </c>
      <c r="Q1177">
        <v>3</v>
      </c>
      <c r="R1177">
        <v>4</v>
      </c>
      <c r="S1177">
        <v>598</v>
      </c>
      <c r="T1177">
        <v>322</v>
      </c>
      <c r="U1177">
        <v>276</v>
      </c>
      <c r="V1177">
        <v>57</v>
      </c>
      <c r="W1177">
        <v>48</v>
      </c>
      <c r="X1177">
        <v>46</v>
      </c>
      <c r="Y1177">
        <v>50</v>
      </c>
      <c r="Z1177">
        <v>68</v>
      </c>
      <c r="AA1177">
        <v>55</v>
      </c>
      <c r="AB1177">
        <v>55</v>
      </c>
      <c r="AC1177">
        <v>54</v>
      </c>
      <c r="AD1177">
        <v>42</v>
      </c>
      <c r="AE1177">
        <v>35</v>
      </c>
      <c r="AF1177">
        <v>54</v>
      </c>
      <c r="AG1177">
        <v>34</v>
      </c>
      <c r="AH1177">
        <v>87</v>
      </c>
      <c r="AI1177">
        <v>45</v>
      </c>
      <c r="AJ1177">
        <v>42</v>
      </c>
      <c r="AK1177">
        <v>7</v>
      </c>
      <c r="AL1177">
        <v>2</v>
      </c>
      <c r="AM1177">
        <v>5</v>
      </c>
      <c r="AN1177">
        <v>30127</v>
      </c>
      <c r="AO1177">
        <v>5417</v>
      </c>
      <c r="AP1177">
        <v>1</v>
      </c>
      <c r="AQ1177">
        <v>1627</v>
      </c>
      <c r="AR1177">
        <v>40</v>
      </c>
      <c r="AS1177">
        <v>2427</v>
      </c>
      <c r="AT1177" t="s">
        <v>94</v>
      </c>
    </row>
    <row r="1178" spans="1:46" hidden="1" x14ac:dyDescent="0.3">
      <c r="A1178">
        <v>84751</v>
      </c>
      <c r="B1178" t="s">
        <v>2325</v>
      </c>
      <c r="C1178" t="s">
        <v>2326</v>
      </c>
      <c r="D1178">
        <v>217105.95</v>
      </c>
      <c r="E1178">
        <v>2627503.08</v>
      </c>
      <c r="F1178">
        <v>28</v>
      </c>
      <c r="G1178">
        <v>11</v>
      </c>
      <c r="H1178">
        <v>17</v>
      </c>
      <c r="I1178">
        <v>4</v>
      </c>
      <c r="J1178">
        <v>0</v>
      </c>
      <c r="K1178">
        <v>4</v>
      </c>
      <c r="L1178">
        <v>14</v>
      </c>
      <c r="M1178">
        <v>2</v>
      </c>
      <c r="N1178">
        <v>2</v>
      </c>
      <c r="O1178">
        <v>2</v>
      </c>
      <c r="P1178">
        <v>3</v>
      </c>
      <c r="Q1178">
        <v>2</v>
      </c>
      <c r="R1178">
        <v>3</v>
      </c>
      <c r="S1178">
        <v>310</v>
      </c>
      <c r="T1178">
        <v>151</v>
      </c>
      <c r="U1178">
        <v>159</v>
      </c>
      <c r="V1178">
        <v>26</v>
      </c>
      <c r="W1178">
        <v>24</v>
      </c>
      <c r="X1178">
        <v>21</v>
      </c>
      <c r="Y1178">
        <v>26</v>
      </c>
      <c r="Z1178">
        <v>22</v>
      </c>
      <c r="AA1178">
        <v>26</v>
      </c>
      <c r="AB1178">
        <v>34</v>
      </c>
      <c r="AC1178">
        <v>25</v>
      </c>
      <c r="AD1178">
        <v>20</v>
      </c>
      <c r="AE1178">
        <v>27</v>
      </c>
      <c r="AF1178">
        <v>28</v>
      </c>
      <c r="AG1178">
        <v>31</v>
      </c>
      <c r="AH1178">
        <v>70</v>
      </c>
      <c r="AI1178">
        <v>35</v>
      </c>
      <c r="AJ1178">
        <v>35</v>
      </c>
      <c r="AK1178">
        <v>0</v>
      </c>
      <c r="AL1178">
        <v>0</v>
      </c>
      <c r="AM1178">
        <v>0</v>
      </c>
      <c r="AN1178">
        <v>30093</v>
      </c>
      <c r="AO1178">
        <v>15392</v>
      </c>
      <c r="AP1178">
        <v>1</v>
      </c>
      <c r="AQ1178">
        <v>1600</v>
      </c>
      <c r="AR1178">
        <v>38</v>
      </c>
      <c r="AS1178">
        <v>3648</v>
      </c>
      <c r="AT1178" t="s">
        <v>94</v>
      </c>
    </row>
    <row r="1179" spans="1:46" hidden="1" x14ac:dyDescent="0.3">
      <c r="A1179">
        <v>91601</v>
      </c>
      <c r="B1179" t="s">
        <v>2327</v>
      </c>
      <c r="C1179" t="s">
        <v>2328</v>
      </c>
      <c r="D1179">
        <v>204364.03</v>
      </c>
      <c r="E1179">
        <v>2619571.2200000002</v>
      </c>
      <c r="F1179">
        <v>34</v>
      </c>
      <c r="G1179">
        <v>10</v>
      </c>
      <c r="H1179">
        <v>24</v>
      </c>
      <c r="I1179">
        <v>9</v>
      </c>
      <c r="J1179">
        <v>2</v>
      </c>
      <c r="K1179">
        <v>7</v>
      </c>
      <c r="L1179">
        <v>20</v>
      </c>
      <c r="M1179">
        <v>4</v>
      </c>
      <c r="N1179">
        <v>4</v>
      </c>
      <c r="O1179">
        <v>4</v>
      </c>
      <c r="P1179">
        <v>3</v>
      </c>
      <c r="Q1179">
        <v>2</v>
      </c>
      <c r="R1179">
        <v>3</v>
      </c>
      <c r="S1179">
        <v>497</v>
      </c>
      <c r="T1179">
        <v>254</v>
      </c>
      <c r="U1179">
        <v>243</v>
      </c>
      <c r="V1179">
        <v>50</v>
      </c>
      <c r="W1179">
        <v>47</v>
      </c>
      <c r="X1179">
        <v>42</v>
      </c>
      <c r="Y1179">
        <v>51</v>
      </c>
      <c r="Z1179">
        <v>50</v>
      </c>
      <c r="AA1179">
        <v>47</v>
      </c>
      <c r="AB1179">
        <v>43</v>
      </c>
      <c r="AC1179">
        <v>39</v>
      </c>
      <c r="AD1179">
        <v>35</v>
      </c>
      <c r="AE1179">
        <v>22</v>
      </c>
      <c r="AF1179">
        <v>34</v>
      </c>
      <c r="AG1179">
        <v>37</v>
      </c>
      <c r="AH1179">
        <v>58</v>
      </c>
      <c r="AI1179">
        <v>30</v>
      </c>
      <c r="AJ1179">
        <v>28</v>
      </c>
      <c r="AK1179">
        <v>0</v>
      </c>
      <c r="AL1179">
        <v>0</v>
      </c>
      <c r="AM1179">
        <v>0</v>
      </c>
      <c r="AN1179">
        <v>57409</v>
      </c>
      <c r="AO1179">
        <v>5923</v>
      </c>
      <c r="AP1179">
        <v>1</v>
      </c>
      <c r="AQ1179">
        <v>240</v>
      </c>
      <c r="AR1179">
        <v>35</v>
      </c>
      <c r="AS1179">
        <v>3478</v>
      </c>
      <c r="AT1179" t="s">
        <v>94</v>
      </c>
    </row>
    <row r="1180" spans="1:46" hidden="1" x14ac:dyDescent="0.3">
      <c r="A1180">
        <v>91602</v>
      </c>
      <c r="B1180" t="s">
        <v>2329</v>
      </c>
      <c r="C1180" t="s">
        <v>2330</v>
      </c>
      <c r="D1180">
        <v>201147.14</v>
      </c>
      <c r="E1180">
        <v>2614677.9</v>
      </c>
      <c r="F1180">
        <v>34</v>
      </c>
      <c r="G1180">
        <v>6</v>
      </c>
      <c r="H1180">
        <v>28</v>
      </c>
      <c r="I1180">
        <v>7</v>
      </c>
      <c r="J1180">
        <v>0</v>
      </c>
      <c r="K1180">
        <v>7</v>
      </c>
      <c r="L1180">
        <v>12</v>
      </c>
      <c r="M1180">
        <v>2</v>
      </c>
      <c r="N1180">
        <v>2</v>
      </c>
      <c r="O1180">
        <v>2</v>
      </c>
      <c r="P1180">
        <v>2</v>
      </c>
      <c r="Q1180">
        <v>2</v>
      </c>
      <c r="R1180">
        <v>2</v>
      </c>
      <c r="S1180">
        <v>371</v>
      </c>
      <c r="T1180">
        <v>180</v>
      </c>
      <c r="U1180">
        <v>191</v>
      </c>
      <c r="V1180">
        <v>38</v>
      </c>
      <c r="W1180">
        <v>35</v>
      </c>
      <c r="X1180">
        <v>34</v>
      </c>
      <c r="Y1180">
        <v>32</v>
      </c>
      <c r="Z1180">
        <v>29</v>
      </c>
      <c r="AA1180">
        <v>33</v>
      </c>
      <c r="AB1180">
        <v>25</v>
      </c>
      <c r="AC1180">
        <v>30</v>
      </c>
      <c r="AD1180">
        <v>27</v>
      </c>
      <c r="AE1180">
        <v>33</v>
      </c>
      <c r="AF1180">
        <v>27</v>
      </c>
      <c r="AG1180">
        <v>28</v>
      </c>
      <c r="AH1180">
        <v>82</v>
      </c>
      <c r="AI1180">
        <v>39</v>
      </c>
      <c r="AJ1180">
        <v>43</v>
      </c>
      <c r="AK1180">
        <v>3</v>
      </c>
      <c r="AL1180">
        <v>1</v>
      </c>
      <c r="AM1180">
        <v>2</v>
      </c>
      <c r="AN1180">
        <v>40540</v>
      </c>
      <c r="AO1180">
        <v>8155</v>
      </c>
      <c r="AP1180">
        <v>1</v>
      </c>
      <c r="AQ1180">
        <v>688</v>
      </c>
      <c r="AR1180">
        <v>23</v>
      </c>
      <c r="AS1180">
        <v>1656</v>
      </c>
      <c r="AT1180" t="s">
        <v>94</v>
      </c>
    </row>
    <row r="1181" spans="1:46" hidden="1" x14ac:dyDescent="0.3">
      <c r="A1181">
        <v>91603</v>
      </c>
      <c r="B1181" t="s">
        <v>2331</v>
      </c>
      <c r="C1181" t="s">
        <v>2330</v>
      </c>
      <c r="D1181">
        <v>201147.14</v>
      </c>
      <c r="E1181">
        <v>2614677.9</v>
      </c>
      <c r="F1181">
        <v>6</v>
      </c>
      <c r="G1181">
        <v>1</v>
      </c>
      <c r="H1181">
        <v>5</v>
      </c>
      <c r="I1181">
        <v>1</v>
      </c>
      <c r="J1181">
        <v>0</v>
      </c>
      <c r="K1181">
        <v>1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23</v>
      </c>
      <c r="T1181">
        <v>11</v>
      </c>
      <c r="U1181">
        <v>12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6</v>
      </c>
      <c r="AE1181">
        <v>9</v>
      </c>
      <c r="AF1181">
        <v>5</v>
      </c>
      <c r="AG1181">
        <v>3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2450</v>
      </c>
      <c r="AO1181">
        <v>1398</v>
      </c>
      <c r="AP1181">
        <v>0</v>
      </c>
      <c r="AQ1181">
        <v>0</v>
      </c>
      <c r="AR1181">
        <v>8</v>
      </c>
      <c r="AS1181">
        <v>576</v>
      </c>
      <c r="AT1181" t="s">
        <v>94</v>
      </c>
    </row>
    <row r="1182" spans="1:46" hidden="1" x14ac:dyDescent="0.3">
      <c r="A1182">
        <v>94601</v>
      </c>
      <c r="B1182" t="s">
        <v>2332</v>
      </c>
      <c r="C1182" t="s">
        <v>2333</v>
      </c>
      <c r="D1182">
        <v>203022.11</v>
      </c>
      <c r="E1182">
        <v>2622742.66</v>
      </c>
      <c r="F1182">
        <v>61</v>
      </c>
      <c r="G1182">
        <v>17</v>
      </c>
      <c r="H1182">
        <v>44</v>
      </c>
      <c r="I1182">
        <v>4</v>
      </c>
      <c r="J1182">
        <v>0</v>
      </c>
      <c r="K1182">
        <v>4</v>
      </c>
      <c r="L1182">
        <v>31</v>
      </c>
      <c r="M1182">
        <v>5</v>
      </c>
      <c r="N1182">
        <v>5</v>
      </c>
      <c r="O1182">
        <v>6</v>
      </c>
      <c r="P1182">
        <v>6</v>
      </c>
      <c r="Q1182">
        <v>5</v>
      </c>
      <c r="R1182">
        <v>4</v>
      </c>
      <c r="S1182">
        <v>785</v>
      </c>
      <c r="T1182">
        <v>426</v>
      </c>
      <c r="U1182">
        <v>359</v>
      </c>
      <c r="V1182">
        <v>78</v>
      </c>
      <c r="W1182">
        <v>61</v>
      </c>
      <c r="X1182">
        <v>79</v>
      </c>
      <c r="Y1182">
        <v>60</v>
      </c>
      <c r="Z1182">
        <v>86</v>
      </c>
      <c r="AA1182">
        <v>64</v>
      </c>
      <c r="AB1182">
        <v>78</v>
      </c>
      <c r="AC1182">
        <v>65</v>
      </c>
      <c r="AD1182">
        <v>61</v>
      </c>
      <c r="AE1182">
        <v>58</v>
      </c>
      <c r="AF1182">
        <v>44</v>
      </c>
      <c r="AG1182">
        <v>51</v>
      </c>
      <c r="AH1182">
        <v>105</v>
      </c>
      <c r="AI1182">
        <v>51</v>
      </c>
      <c r="AJ1182">
        <v>54</v>
      </c>
      <c r="AK1182">
        <v>6</v>
      </c>
      <c r="AL1182">
        <v>5</v>
      </c>
      <c r="AM1182">
        <v>1</v>
      </c>
      <c r="AN1182">
        <v>23659</v>
      </c>
      <c r="AO1182">
        <v>14654</v>
      </c>
      <c r="AP1182">
        <v>1</v>
      </c>
      <c r="AQ1182">
        <v>495</v>
      </c>
      <c r="AR1182">
        <v>48</v>
      </c>
      <c r="AS1182">
        <v>4692</v>
      </c>
      <c r="AT1182" t="s">
        <v>94</v>
      </c>
    </row>
    <row r="1183" spans="1:46" hidden="1" x14ac:dyDescent="0.3">
      <c r="A1183">
        <v>94602</v>
      </c>
      <c r="B1183" t="s">
        <v>2334</v>
      </c>
      <c r="C1183" t="s">
        <v>2335</v>
      </c>
      <c r="D1183">
        <v>204394.83</v>
      </c>
      <c r="E1183">
        <v>2623185.9700000002</v>
      </c>
      <c r="F1183">
        <v>41</v>
      </c>
      <c r="G1183">
        <v>13</v>
      </c>
      <c r="H1183">
        <v>28</v>
      </c>
      <c r="I1183">
        <v>5</v>
      </c>
      <c r="J1183">
        <v>1</v>
      </c>
      <c r="K1183">
        <v>4</v>
      </c>
      <c r="L1183">
        <v>22</v>
      </c>
      <c r="M1183">
        <v>4</v>
      </c>
      <c r="N1183">
        <v>4</v>
      </c>
      <c r="O1183">
        <v>4</v>
      </c>
      <c r="P1183">
        <v>3</v>
      </c>
      <c r="Q1183">
        <v>3</v>
      </c>
      <c r="R1183">
        <v>4</v>
      </c>
      <c r="S1183">
        <v>492</v>
      </c>
      <c r="T1183">
        <v>262</v>
      </c>
      <c r="U1183">
        <v>230</v>
      </c>
      <c r="V1183">
        <v>42</v>
      </c>
      <c r="W1183">
        <v>42</v>
      </c>
      <c r="X1183">
        <v>53</v>
      </c>
      <c r="Y1183">
        <v>30</v>
      </c>
      <c r="Z1183">
        <v>56</v>
      </c>
      <c r="AA1183">
        <v>43</v>
      </c>
      <c r="AB1183">
        <v>38</v>
      </c>
      <c r="AC1183">
        <v>37</v>
      </c>
      <c r="AD1183">
        <v>36</v>
      </c>
      <c r="AE1183">
        <v>30</v>
      </c>
      <c r="AF1183">
        <v>37</v>
      </c>
      <c r="AG1183">
        <v>48</v>
      </c>
      <c r="AH1183">
        <v>88</v>
      </c>
      <c r="AI1183">
        <v>37</v>
      </c>
      <c r="AJ1183">
        <v>51</v>
      </c>
      <c r="AK1183">
        <v>5</v>
      </c>
      <c r="AL1183">
        <v>1</v>
      </c>
      <c r="AM1183">
        <v>4</v>
      </c>
      <c r="AN1183">
        <v>16249</v>
      </c>
      <c r="AO1183">
        <v>12944</v>
      </c>
      <c r="AP1183">
        <v>1</v>
      </c>
      <c r="AQ1183">
        <v>2177</v>
      </c>
      <c r="AR1183">
        <v>56</v>
      </c>
      <c r="AS1183">
        <v>3465</v>
      </c>
      <c r="AT1183" t="s">
        <v>94</v>
      </c>
    </row>
    <row r="1184" spans="1:46" hidden="1" x14ac:dyDescent="0.3">
      <c r="A1184">
        <v>94603</v>
      </c>
      <c r="B1184" t="s">
        <v>2336</v>
      </c>
      <c r="C1184" t="s">
        <v>2337</v>
      </c>
      <c r="D1184">
        <v>202837.76199999999</v>
      </c>
      <c r="E1184">
        <v>2619012.077</v>
      </c>
      <c r="F1184">
        <v>25</v>
      </c>
      <c r="G1184">
        <v>9</v>
      </c>
      <c r="H1184">
        <v>16</v>
      </c>
      <c r="I1184">
        <v>2</v>
      </c>
      <c r="J1184">
        <v>1</v>
      </c>
      <c r="K1184">
        <v>1</v>
      </c>
      <c r="L1184">
        <v>12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233</v>
      </c>
      <c r="T1184">
        <v>121</v>
      </c>
      <c r="U1184">
        <v>112</v>
      </c>
      <c r="V1184">
        <v>22</v>
      </c>
      <c r="W1184">
        <v>14</v>
      </c>
      <c r="X1184">
        <v>21</v>
      </c>
      <c r="Y1184">
        <v>23</v>
      </c>
      <c r="Z1184">
        <v>18</v>
      </c>
      <c r="AA1184">
        <v>18</v>
      </c>
      <c r="AB1184">
        <v>21</v>
      </c>
      <c r="AC1184">
        <v>19</v>
      </c>
      <c r="AD1184">
        <v>17</v>
      </c>
      <c r="AE1184">
        <v>22</v>
      </c>
      <c r="AF1184">
        <v>22</v>
      </c>
      <c r="AG1184">
        <v>16</v>
      </c>
      <c r="AH1184">
        <v>36</v>
      </c>
      <c r="AI1184">
        <v>21</v>
      </c>
      <c r="AJ1184">
        <v>15</v>
      </c>
      <c r="AK1184">
        <v>9</v>
      </c>
      <c r="AL1184">
        <v>4</v>
      </c>
      <c r="AM1184">
        <v>5</v>
      </c>
      <c r="AN1184">
        <v>21048</v>
      </c>
      <c r="AO1184">
        <v>4449</v>
      </c>
      <c r="AP1184">
        <v>0</v>
      </c>
      <c r="AQ1184">
        <v>0</v>
      </c>
      <c r="AR1184">
        <v>23</v>
      </c>
      <c r="AS1184">
        <v>2771</v>
      </c>
      <c r="AT1184" t="s">
        <v>94</v>
      </c>
    </row>
    <row r="1185" spans="1:46" hidden="1" x14ac:dyDescent="0.3">
      <c r="A1185">
        <v>94604</v>
      </c>
      <c r="B1185" t="s">
        <v>2338</v>
      </c>
      <c r="C1185" t="s">
        <v>2339</v>
      </c>
      <c r="D1185">
        <v>209358.40700000001</v>
      </c>
      <c r="E1185">
        <v>2622142.6839999999</v>
      </c>
      <c r="F1185">
        <v>11</v>
      </c>
      <c r="G1185">
        <v>7</v>
      </c>
      <c r="H1185">
        <v>4</v>
      </c>
      <c r="I1185">
        <v>2</v>
      </c>
      <c r="J1185">
        <v>0</v>
      </c>
      <c r="K1185">
        <v>2</v>
      </c>
      <c r="L1185">
        <v>6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52</v>
      </c>
      <c r="T1185">
        <v>27</v>
      </c>
      <c r="U1185">
        <v>25</v>
      </c>
      <c r="V1185">
        <v>3</v>
      </c>
      <c r="W1185">
        <v>2</v>
      </c>
      <c r="X1185">
        <v>4</v>
      </c>
      <c r="Y1185">
        <v>6</v>
      </c>
      <c r="Z1185">
        <v>6</v>
      </c>
      <c r="AA1185">
        <v>7</v>
      </c>
      <c r="AB1185">
        <v>3</v>
      </c>
      <c r="AC1185">
        <v>2</v>
      </c>
      <c r="AD1185">
        <v>6</v>
      </c>
      <c r="AE1185">
        <v>2</v>
      </c>
      <c r="AF1185">
        <v>5</v>
      </c>
      <c r="AG1185">
        <v>6</v>
      </c>
      <c r="AH1185">
        <v>11</v>
      </c>
      <c r="AI1185">
        <v>5</v>
      </c>
      <c r="AJ1185">
        <v>6</v>
      </c>
      <c r="AK1185">
        <v>0</v>
      </c>
      <c r="AL1185">
        <v>0</v>
      </c>
      <c r="AM1185">
        <v>0</v>
      </c>
      <c r="AN1185">
        <v>14023</v>
      </c>
      <c r="AO1185">
        <v>2744</v>
      </c>
      <c r="AP1185">
        <v>1</v>
      </c>
      <c r="AQ1185">
        <v>832</v>
      </c>
      <c r="AR1185">
        <v>20</v>
      </c>
      <c r="AS1185">
        <v>1140</v>
      </c>
      <c r="AT1185" t="s">
        <v>94</v>
      </c>
    </row>
    <row r="1186" spans="1:46" hidden="1" x14ac:dyDescent="0.3">
      <c r="A1186">
        <v>94605</v>
      </c>
      <c r="B1186" t="s">
        <v>2340</v>
      </c>
      <c r="C1186" t="s">
        <v>2341</v>
      </c>
      <c r="D1186">
        <v>207719.65</v>
      </c>
      <c r="E1186">
        <v>2624261.27</v>
      </c>
      <c r="F1186">
        <v>34</v>
      </c>
      <c r="G1186">
        <v>12</v>
      </c>
      <c r="H1186">
        <v>22</v>
      </c>
      <c r="I1186">
        <v>4</v>
      </c>
      <c r="J1186">
        <v>1</v>
      </c>
      <c r="K1186">
        <v>3</v>
      </c>
      <c r="L1186">
        <v>17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2</v>
      </c>
      <c r="S1186">
        <v>436</v>
      </c>
      <c r="T1186">
        <v>230</v>
      </c>
      <c r="U1186">
        <v>206</v>
      </c>
      <c r="V1186">
        <v>38</v>
      </c>
      <c r="W1186">
        <v>34</v>
      </c>
      <c r="X1186">
        <v>45</v>
      </c>
      <c r="Y1186">
        <v>30</v>
      </c>
      <c r="Z1186">
        <v>44</v>
      </c>
      <c r="AA1186">
        <v>35</v>
      </c>
      <c r="AB1186">
        <v>39</v>
      </c>
      <c r="AC1186">
        <v>43</v>
      </c>
      <c r="AD1186">
        <v>36</v>
      </c>
      <c r="AE1186">
        <v>35</v>
      </c>
      <c r="AF1186">
        <v>28</v>
      </c>
      <c r="AG1186">
        <v>29</v>
      </c>
      <c r="AH1186">
        <v>70</v>
      </c>
      <c r="AI1186">
        <v>38</v>
      </c>
      <c r="AJ1186">
        <v>32</v>
      </c>
      <c r="AK1186">
        <v>1</v>
      </c>
      <c r="AL1186">
        <v>1</v>
      </c>
      <c r="AM1186">
        <v>0</v>
      </c>
      <c r="AN1186">
        <v>35526</v>
      </c>
      <c r="AO1186">
        <v>6283</v>
      </c>
      <c r="AP1186">
        <v>1</v>
      </c>
      <c r="AQ1186">
        <v>189</v>
      </c>
      <c r="AR1186">
        <v>43</v>
      </c>
      <c r="AS1186">
        <v>2574</v>
      </c>
      <c r="AT1186" t="s">
        <v>94</v>
      </c>
    </row>
    <row r="1187" spans="1:46" hidden="1" x14ac:dyDescent="0.3">
      <c r="A1187">
        <v>94606</v>
      </c>
      <c r="B1187" t="s">
        <v>1357</v>
      </c>
      <c r="C1187" t="s">
        <v>2342</v>
      </c>
      <c r="D1187">
        <v>204689.12</v>
      </c>
      <c r="E1187">
        <v>2626456.12</v>
      </c>
      <c r="F1187">
        <v>21</v>
      </c>
      <c r="G1187">
        <v>9</v>
      </c>
      <c r="H1187">
        <v>12</v>
      </c>
      <c r="I1187">
        <v>2</v>
      </c>
      <c r="J1187">
        <v>0</v>
      </c>
      <c r="K1187">
        <v>2</v>
      </c>
      <c r="L1187">
        <v>11</v>
      </c>
      <c r="M1187">
        <v>2</v>
      </c>
      <c r="N1187">
        <v>2</v>
      </c>
      <c r="O1187">
        <v>2</v>
      </c>
      <c r="P1187">
        <v>2</v>
      </c>
      <c r="Q1187">
        <v>1</v>
      </c>
      <c r="R1187">
        <v>2</v>
      </c>
      <c r="S1187">
        <v>220</v>
      </c>
      <c r="T1187">
        <v>111</v>
      </c>
      <c r="U1187">
        <v>109</v>
      </c>
      <c r="V1187">
        <v>18</v>
      </c>
      <c r="W1187">
        <v>23</v>
      </c>
      <c r="X1187">
        <v>16</v>
      </c>
      <c r="Y1187">
        <v>20</v>
      </c>
      <c r="Z1187">
        <v>20</v>
      </c>
      <c r="AA1187">
        <v>21</v>
      </c>
      <c r="AB1187">
        <v>28</v>
      </c>
      <c r="AC1187">
        <v>15</v>
      </c>
      <c r="AD1187">
        <v>11</v>
      </c>
      <c r="AE1187">
        <v>16</v>
      </c>
      <c r="AF1187">
        <v>18</v>
      </c>
      <c r="AG1187">
        <v>14</v>
      </c>
      <c r="AH1187">
        <v>40</v>
      </c>
      <c r="AI1187">
        <v>25</v>
      </c>
      <c r="AJ1187">
        <v>15</v>
      </c>
      <c r="AK1187">
        <v>6</v>
      </c>
      <c r="AL1187">
        <v>5</v>
      </c>
      <c r="AM1187">
        <v>1</v>
      </c>
      <c r="AN1187">
        <v>18124</v>
      </c>
      <c r="AO1187">
        <v>4259</v>
      </c>
      <c r="AP1187">
        <v>0</v>
      </c>
      <c r="AQ1187">
        <v>0</v>
      </c>
      <c r="AR1187">
        <v>30</v>
      </c>
      <c r="AS1187">
        <v>2700</v>
      </c>
      <c r="AT1187" t="s">
        <v>94</v>
      </c>
    </row>
    <row r="1188" spans="1:46" hidden="1" x14ac:dyDescent="0.3">
      <c r="A1188">
        <v>94607</v>
      </c>
      <c r="B1188" t="s">
        <v>2343</v>
      </c>
      <c r="C1188" t="s">
        <v>2344</v>
      </c>
      <c r="D1188">
        <v>204847.19200000001</v>
      </c>
      <c r="E1188">
        <v>2622368.3960000002</v>
      </c>
      <c r="F1188">
        <v>11</v>
      </c>
      <c r="G1188">
        <v>4</v>
      </c>
      <c r="H1188">
        <v>7</v>
      </c>
      <c r="I1188">
        <v>2</v>
      </c>
      <c r="J1188">
        <v>0</v>
      </c>
      <c r="K1188">
        <v>2</v>
      </c>
      <c r="L1188">
        <v>6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98</v>
      </c>
      <c r="T1188">
        <v>55</v>
      </c>
      <c r="U1188">
        <v>43</v>
      </c>
      <c r="V1188">
        <v>3</v>
      </c>
      <c r="W1188">
        <v>6</v>
      </c>
      <c r="X1188">
        <v>10</v>
      </c>
      <c r="Y1188">
        <v>7</v>
      </c>
      <c r="Z1188">
        <v>9</v>
      </c>
      <c r="AA1188">
        <v>8</v>
      </c>
      <c r="AB1188">
        <v>8</v>
      </c>
      <c r="AC1188">
        <v>8</v>
      </c>
      <c r="AD1188">
        <v>11</v>
      </c>
      <c r="AE1188">
        <v>12</v>
      </c>
      <c r="AF1188">
        <v>14</v>
      </c>
      <c r="AG1188">
        <v>2</v>
      </c>
      <c r="AH1188">
        <v>25</v>
      </c>
      <c r="AI1188">
        <v>13</v>
      </c>
      <c r="AJ1188">
        <v>12</v>
      </c>
      <c r="AK1188">
        <v>3</v>
      </c>
      <c r="AL1188">
        <v>1</v>
      </c>
      <c r="AM1188">
        <v>2</v>
      </c>
      <c r="AN1188">
        <v>17270</v>
      </c>
      <c r="AO1188">
        <v>4732</v>
      </c>
      <c r="AP1188">
        <v>1</v>
      </c>
      <c r="AQ1188">
        <v>189</v>
      </c>
      <c r="AR1188">
        <v>23</v>
      </c>
      <c r="AS1188">
        <v>1578</v>
      </c>
      <c r="AT1188" t="s">
        <v>94</v>
      </c>
    </row>
    <row r="1189" spans="1:46" hidden="1" x14ac:dyDescent="0.3">
      <c r="A1189">
        <v>94608</v>
      </c>
      <c r="B1189" t="s">
        <v>2345</v>
      </c>
      <c r="C1189" t="s">
        <v>2346</v>
      </c>
      <c r="D1189">
        <v>200778.33</v>
      </c>
      <c r="E1189">
        <v>2622510.71</v>
      </c>
      <c r="F1189">
        <v>13</v>
      </c>
      <c r="G1189">
        <v>4</v>
      </c>
      <c r="H1189">
        <v>9</v>
      </c>
      <c r="I1189">
        <v>2</v>
      </c>
      <c r="J1189">
        <v>0</v>
      </c>
      <c r="K1189">
        <v>2</v>
      </c>
      <c r="L1189">
        <v>6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115</v>
      </c>
      <c r="T1189">
        <v>57</v>
      </c>
      <c r="U1189">
        <v>58</v>
      </c>
      <c r="V1189">
        <v>9</v>
      </c>
      <c r="W1189">
        <v>13</v>
      </c>
      <c r="X1189">
        <v>9</v>
      </c>
      <c r="Y1189">
        <v>11</v>
      </c>
      <c r="Z1189">
        <v>10</v>
      </c>
      <c r="AA1189">
        <v>6</v>
      </c>
      <c r="AB1189">
        <v>10</v>
      </c>
      <c r="AC1189">
        <v>10</v>
      </c>
      <c r="AD1189">
        <v>10</v>
      </c>
      <c r="AE1189">
        <v>6</v>
      </c>
      <c r="AF1189">
        <v>9</v>
      </c>
      <c r="AG1189">
        <v>12</v>
      </c>
      <c r="AH1189">
        <v>20</v>
      </c>
      <c r="AI1189">
        <v>9</v>
      </c>
      <c r="AJ1189">
        <v>11</v>
      </c>
      <c r="AK1189">
        <v>0</v>
      </c>
      <c r="AL1189">
        <v>0</v>
      </c>
      <c r="AM1189">
        <v>0</v>
      </c>
      <c r="AN1189">
        <v>19780</v>
      </c>
      <c r="AO1189">
        <v>2420</v>
      </c>
      <c r="AP1189">
        <v>1</v>
      </c>
      <c r="AQ1189">
        <v>540</v>
      </c>
      <c r="AR1189">
        <v>18</v>
      </c>
      <c r="AS1189">
        <v>1134</v>
      </c>
      <c r="AT1189" t="s">
        <v>94</v>
      </c>
    </row>
    <row r="1190" spans="1:46" hidden="1" x14ac:dyDescent="0.3">
      <c r="A1190">
        <v>94609</v>
      </c>
      <c r="B1190" t="s">
        <v>2347</v>
      </c>
      <c r="C1190" t="s">
        <v>2348</v>
      </c>
      <c r="D1190">
        <v>202941.01</v>
      </c>
      <c r="E1190">
        <v>2621728.12</v>
      </c>
      <c r="F1190">
        <v>70</v>
      </c>
      <c r="G1190">
        <v>24</v>
      </c>
      <c r="H1190">
        <v>46</v>
      </c>
      <c r="I1190">
        <v>5</v>
      </c>
      <c r="J1190">
        <v>0</v>
      </c>
      <c r="K1190">
        <v>5</v>
      </c>
      <c r="L1190">
        <v>31</v>
      </c>
      <c r="M1190">
        <v>5</v>
      </c>
      <c r="N1190">
        <v>5</v>
      </c>
      <c r="O1190">
        <v>5</v>
      </c>
      <c r="P1190">
        <v>6</v>
      </c>
      <c r="Q1190">
        <v>5</v>
      </c>
      <c r="R1190">
        <v>5</v>
      </c>
      <c r="S1190">
        <v>781</v>
      </c>
      <c r="T1190">
        <v>404</v>
      </c>
      <c r="U1190">
        <v>377</v>
      </c>
      <c r="V1190">
        <v>62</v>
      </c>
      <c r="W1190">
        <v>60</v>
      </c>
      <c r="X1190">
        <v>66</v>
      </c>
      <c r="Y1190">
        <v>66</v>
      </c>
      <c r="Z1190">
        <v>71</v>
      </c>
      <c r="AA1190">
        <v>53</v>
      </c>
      <c r="AB1190">
        <v>75</v>
      </c>
      <c r="AC1190">
        <v>83</v>
      </c>
      <c r="AD1190">
        <v>69</v>
      </c>
      <c r="AE1190">
        <v>57</v>
      </c>
      <c r="AF1190">
        <v>61</v>
      </c>
      <c r="AG1190">
        <v>58</v>
      </c>
      <c r="AH1190">
        <v>130</v>
      </c>
      <c r="AI1190">
        <v>69</v>
      </c>
      <c r="AJ1190">
        <v>61</v>
      </c>
      <c r="AK1190">
        <v>6</v>
      </c>
      <c r="AL1190">
        <v>2</v>
      </c>
      <c r="AM1190">
        <v>4</v>
      </c>
      <c r="AN1190">
        <v>35046</v>
      </c>
      <c r="AO1190">
        <v>13919</v>
      </c>
      <c r="AP1190">
        <v>1</v>
      </c>
      <c r="AQ1190">
        <v>4467</v>
      </c>
      <c r="AR1190">
        <v>60</v>
      </c>
      <c r="AS1190">
        <v>4910</v>
      </c>
      <c r="AT1190" t="s">
        <v>94</v>
      </c>
    </row>
    <row r="1191" spans="1:46" hidden="1" x14ac:dyDescent="0.3">
      <c r="A1191">
        <v>94610</v>
      </c>
      <c r="B1191" t="s">
        <v>2349</v>
      </c>
      <c r="C1191" t="s">
        <v>2350</v>
      </c>
      <c r="D1191">
        <v>202877.8</v>
      </c>
      <c r="E1191">
        <v>2623559.3190000001</v>
      </c>
      <c r="F1191">
        <v>80</v>
      </c>
      <c r="G1191">
        <v>21</v>
      </c>
      <c r="H1191">
        <v>59</v>
      </c>
      <c r="I1191">
        <v>5</v>
      </c>
      <c r="J1191">
        <v>1</v>
      </c>
      <c r="K1191">
        <v>4</v>
      </c>
      <c r="L1191">
        <v>45</v>
      </c>
      <c r="M1191">
        <v>8</v>
      </c>
      <c r="N1191">
        <v>7</v>
      </c>
      <c r="O1191">
        <v>8</v>
      </c>
      <c r="P1191">
        <v>9</v>
      </c>
      <c r="Q1191">
        <v>6</v>
      </c>
      <c r="R1191">
        <v>7</v>
      </c>
      <c r="S1191">
        <v>1189</v>
      </c>
      <c r="T1191">
        <v>606</v>
      </c>
      <c r="U1191">
        <v>583</v>
      </c>
      <c r="V1191">
        <v>98</v>
      </c>
      <c r="W1191">
        <v>116</v>
      </c>
      <c r="X1191">
        <v>90</v>
      </c>
      <c r="Y1191">
        <v>92</v>
      </c>
      <c r="Z1191">
        <v>99</v>
      </c>
      <c r="AA1191">
        <v>111</v>
      </c>
      <c r="AB1191">
        <v>128</v>
      </c>
      <c r="AC1191">
        <v>98</v>
      </c>
      <c r="AD1191">
        <v>85</v>
      </c>
      <c r="AE1191">
        <v>82</v>
      </c>
      <c r="AF1191">
        <v>106</v>
      </c>
      <c r="AG1191">
        <v>84</v>
      </c>
      <c r="AH1191">
        <v>226</v>
      </c>
      <c r="AI1191">
        <v>123</v>
      </c>
      <c r="AJ1191">
        <v>103</v>
      </c>
      <c r="AK1191">
        <v>8</v>
      </c>
      <c r="AL1191">
        <v>3</v>
      </c>
      <c r="AM1191">
        <v>5</v>
      </c>
      <c r="AN1191">
        <v>37814</v>
      </c>
      <c r="AO1191">
        <v>11033</v>
      </c>
      <c r="AP1191">
        <v>1</v>
      </c>
      <c r="AQ1191">
        <v>2423</v>
      </c>
      <c r="AR1191">
        <v>75</v>
      </c>
      <c r="AS1191">
        <v>5820</v>
      </c>
      <c r="AT1191" t="s">
        <v>94</v>
      </c>
    </row>
    <row r="1192" spans="1:46" hidden="1" x14ac:dyDescent="0.3">
      <c r="A1192">
        <v>94611</v>
      </c>
      <c r="B1192" t="s">
        <v>2351</v>
      </c>
      <c r="C1192" t="s">
        <v>2352</v>
      </c>
      <c r="D1192">
        <v>200395.51</v>
      </c>
      <c r="E1192">
        <v>2619329.66</v>
      </c>
      <c r="F1192">
        <v>11</v>
      </c>
      <c r="G1192">
        <v>7</v>
      </c>
      <c r="H1192">
        <v>4</v>
      </c>
      <c r="I1192">
        <v>2</v>
      </c>
      <c r="J1192">
        <v>0</v>
      </c>
      <c r="K1192">
        <v>2</v>
      </c>
      <c r="L1192">
        <v>6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41</v>
      </c>
      <c r="T1192">
        <v>24</v>
      </c>
      <c r="U1192">
        <v>17</v>
      </c>
      <c r="V1192">
        <v>4</v>
      </c>
      <c r="W1192">
        <v>2</v>
      </c>
      <c r="X1192">
        <v>5</v>
      </c>
      <c r="Y1192">
        <v>2</v>
      </c>
      <c r="Z1192">
        <v>6</v>
      </c>
      <c r="AA1192">
        <v>6</v>
      </c>
      <c r="AB1192">
        <v>3</v>
      </c>
      <c r="AC1192">
        <v>1</v>
      </c>
      <c r="AD1192">
        <v>2</v>
      </c>
      <c r="AE1192">
        <v>4</v>
      </c>
      <c r="AF1192">
        <v>4</v>
      </c>
      <c r="AG1192">
        <v>2</v>
      </c>
      <c r="AH1192">
        <v>7</v>
      </c>
      <c r="AI1192">
        <v>5</v>
      </c>
      <c r="AJ1192">
        <v>2</v>
      </c>
      <c r="AK1192">
        <v>1</v>
      </c>
      <c r="AL1192">
        <v>1</v>
      </c>
      <c r="AM1192">
        <v>0</v>
      </c>
      <c r="AN1192">
        <v>12976</v>
      </c>
      <c r="AO1192">
        <v>3404</v>
      </c>
      <c r="AP1192">
        <v>1</v>
      </c>
      <c r="AQ1192">
        <v>126</v>
      </c>
      <c r="AR1192">
        <v>17</v>
      </c>
      <c r="AS1192">
        <v>1296</v>
      </c>
      <c r="AT1192" t="s">
        <v>94</v>
      </c>
    </row>
    <row r="1193" spans="1:46" hidden="1" x14ac:dyDescent="0.3">
      <c r="A1193">
        <v>94612</v>
      </c>
      <c r="B1193" t="s">
        <v>2353</v>
      </c>
      <c r="C1193" t="s">
        <v>2354</v>
      </c>
      <c r="D1193">
        <v>205747</v>
      </c>
      <c r="E1193">
        <v>2615780.0090000001</v>
      </c>
      <c r="F1193">
        <v>21</v>
      </c>
      <c r="G1193">
        <v>14</v>
      </c>
      <c r="H1193">
        <v>7</v>
      </c>
      <c r="I1193">
        <v>1</v>
      </c>
      <c r="J1193">
        <v>0</v>
      </c>
      <c r="K1193">
        <v>1</v>
      </c>
      <c r="L1193">
        <v>10</v>
      </c>
      <c r="M1193">
        <v>1</v>
      </c>
      <c r="N1193">
        <v>2</v>
      </c>
      <c r="O1193">
        <v>2</v>
      </c>
      <c r="P1193">
        <v>1</v>
      </c>
      <c r="Q1193">
        <v>2</v>
      </c>
      <c r="R1193">
        <v>2</v>
      </c>
      <c r="S1193">
        <v>191</v>
      </c>
      <c r="T1193">
        <v>88</v>
      </c>
      <c r="U1193">
        <v>103</v>
      </c>
      <c r="V1193">
        <v>16</v>
      </c>
      <c r="W1193">
        <v>11</v>
      </c>
      <c r="X1193">
        <v>6</v>
      </c>
      <c r="Y1193">
        <v>23</v>
      </c>
      <c r="Z1193">
        <v>19</v>
      </c>
      <c r="AA1193">
        <v>20</v>
      </c>
      <c r="AB1193">
        <v>10</v>
      </c>
      <c r="AC1193">
        <v>16</v>
      </c>
      <c r="AD1193">
        <v>14</v>
      </c>
      <c r="AE1193">
        <v>24</v>
      </c>
      <c r="AF1193">
        <v>23</v>
      </c>
      <c r="AG1193">
        <v>9</v>
      </c>
      <c r="AH1193">
        <v>39</v>
      </c>
      <c r="AI1193">
        <v>21</v>
      </c>
      <c r="AJ1193">
        <v>18</v>
      </c>
      <c r="AK1193">
        <v>2</v>
      </c>
      <c r="AL1193">
        <v>2</v>
      </c>
      <c r="AM1193">
        <v>0</v>
      </c>
      <c r="AN1193">
        <v>34361</v>
      </c>
      <c r="AO1193">
        <v>10456</v>
      </c>
      <c r="AP1193">
        <v>1</v>
      </c>
      <c r="AQ1193">
        <v>2699</v>
      </c>
      <c r="AR1193">
        <v>34</v>
      </c>
      <c r="AS1193">
        <v>2142</v>
      </c>
      <c r="AT1193" t="s">
        <v>94</v>
      </c>
    </row>
    <row r="1194" spans="1:46" hidden="1" x14ac:dyDescent="0.3">
      <c r="A1194">
        <v>94613</v>
      </c>
      <c r="B1194" t="s">
        <v>1938</v>
      </c>
      <c r="C1194" t="s">
        <v>2355</v>
      </c>
      <c r="D1194">
        <v>206005.74</v>
      </c>
      <c r="E1194">
        <v>2620195.35</v>
      </c>
      <c r="F1194">
        <v>25</v>
      </c>
      <c r="G1194">
        <v>6</v>
      </c>
      <c r="H1194">
        <v>19</v>
      </c>
      <c r="I1194">
        <v>2</v>
      </c>
      <c r="J1194">
        <v>1</v>
      </c>
      <c r="K1194">
        <v>1</v>
      </c>
      <c r="L1194">
        <v>12</v>
      </c>
      <c r="M1194">
        <v>2</v>
      </c>
      <c r="N1194">
        <v>2</v>
      </c>
      <c r="O1194">
        <v>2</v>
      </c>
      <c r="P1194">
        <v>2</v>
      </c>
      <c r="Q1194">
        <v>2</v>
      </c>
      <c r="R1194">
        <v>2</v>
      </c>
      <c r="S1194">
        <v>218</v>
      </c>
      <c r="T1194">
        <v>114</v>
      </c>
      <c r="U1194">
        <v>104</v>
      </c>
      <c r="V1194">
        <v>17</v>
      </c>
      <c r="W1194">
        <v>31</v>
      </c>
      <c r="X1194">
        <v>16</v>
      </c>
      <c r="Y1194">
        <v>14</v>
      </c>
      <c r="Z1194">
        <v>22</v>
      </c>
      <c r="AA1194">
        <v>10</v>
      </c>
      <c r="AB1194">
        <v>28</v>
      </c>
      <c r="AC1194">
        <v>12</v>
      </c>
      <c r="AD1194">
        <v>17</v>
      </c>
      <c r="AE1194">
        <v>19</v>
      </c>
      <c r="AF1194">
        <v>14</v>
      </c>
      <c r="AG1194">
        <v>18</v>
      </c>
      <c r="AH1194">
        <v>22</v>
      </c>
      <c r="AI1194">
        <v>10</v>
      </c>
      <c r="AJ1194">
        <v>12</v>
      </c>
      <c r="AK1194">
        <v>0</v>
      </c>
      <c r="AL1194">
        <v>0</v>
      </c>
      <c r="AM1194">
        <v>0</v>
      </c>
      <c r="AN1194">
        <v>29370</v>
      </c>
      <c r="AO1194">
        <v>8408</v>
      </c>
      <c r="AP1194">
        <v>1</v>
      </c>
      <c r="AQ1194">
        <v>2363</v>
      </c>
      <c r="AR1194">
        <v>27</v>
      </c>
      <c r="AS1194">
        <v>2030</v>
      </c>
      <c r="AT1194" t="s">
        <v>94</v>
      </c>
    </row>
    <row r="1195" spans="1:46" hidden="1" x14ac:dyDescent="0.3">
      <c r="A1195">
        <v>94614</v>
      </c>
      <c r="B1195" t="s">
        <v>2356</v>
      </c>
      <c r="C1195" t="s">
        <v>2357</v>
      </c>
      <c r="D1195">
        <v>204540</v>
      </c>
      <c r="E1195">
        <v>2613690.0090000001</v>
      </c>
      <c r="F1195">
        <v>11</v>
      </c>
      <c r="G1195">
        <v>5</v>
      </c>
      <c r="H1195">
        <v>6</v>
      </c>
      <c r="I1195">
        <v>2</v>
      </c>
      <c r="J1195">
        <v>0</v>
      </c>
      <c r="K1195">
        <v>2</v>
      </c>
      <c r="L1195">
        <v>6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130</v>
      </c>
      <c r="T1195">
        <v>61</v>
      </c>
      <c r="U1195">
        <v>69</v>
      </c>
      <c r="V1195">
        <v>9</v>
      </c>
      <c r="W1195">
        <v>10</v>
      </c>
      <c r="X1195">
        <v>16</v>
      </c>
      <c r="Y1195">
        <v>9</v>
      </c>
      <c r="Z1195">
        <v>8</v>
      </c>
      <c r="AA1195">
        <v>12</v>
      </c>
      <c r="AB1195">
        <v>7</v>
      </c>
      <c r="AC1195">
        <v>11</v>
      </c>
      <c r="AD1195">
        <v>10</v>
      </c>
      <c r="AE1195">
        <v>10</v>
      </c>
      <c r="AF1195">
        <v>11</v>
      </c>
      <c r="AG1195">
        <v>17</v>
      </c>
      <c r="AH1195">
        <v>24</v>
      </c>
      <c r="AI1195">
        <v>12</v>
      </c>
      <c r="AJ1195">
        <v>12</v>
      </c>
      <c r="AK1195">
        <v>1</v>
      </c>
      <c r="AL1195">
        <v>0</v>
      </c>
      <c r="AM1195">
        <v>1</v>
      </c>
      <c r="AN1195">
        <v>26675</v>
      </c>
      <c r="AO1195">
        <v>4995</v>
      </c>
      <c r="AP1195">
        <v>1</v>
      </c>
      <c r="AQ1195">
        <v>1636</v>
      </c>
      <c r="AR1195">
        <v>17</v>
      </c>
      <c r="AS1195">
        <v>1338</v>
      </c>
      <c r="AT1195" t="s">
        <v>94</v>
      </c>
    </row>
    <row r="1196" spans="1:46" hidden="1" x14ac:dyDescent="0.3">
      <c r="A1196">
        <v>94615</v>
      </c>
      <c r="B1196" t="s">
        <v>2358</v>
      </c>
      <c r="C1196" t="s">
        <v>2359</v>
      </c>
      <c r="D1196">
        <v>208845.27</v>
      </c>
      <c r="E1196">
        <v>2610263.33</v>
      </c>
      <c r="F1196">
        <v>11</v>
      </c>
      <c r="G1196">
        <v>6</v>
      </c>
      <c r="H1196">
        <v>5</v>
      </c>
      <c r="I1196">
        <v>2</v>
      </c>
      <c r="J1196">
        <v>0</v>
      </c>
      <c r="K1196">
        <v>2</v>
      </c>
      <c r="L1196">
        <v>6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40</v>
      </c>
      <c r="T1196">
        <v>18</v>
      </c>
      <c r="U1196">
        <v>22</v>
      </c>
      <c r="V1196">
        <v>3</v>
      </c>
      <c r="W1196">
        <v>4</v>
      </c>
      <c r="X1196">
        <v>2</v>
      </c>
      <c r="Y1196">
        <v>3</v>
      </c>
      <c r="Z1196">
        <v>4</v>
      </c>
      <c r="AA1196">
        <v>2</v>
      </c>
      <c r="AB1196">
        <v>4</v>
      </c>
      <c r="AC1196">
        <v>5</v>
      </c>
      <c r="AD1196">
        <v>1</v>
      </c>
      <c r="AE1196">
        <v>6</v>
      </c>
      <c r="AF1196">
        <v>4</v>
      </c>
      <c r="AG1196">
        <v>2</v>
      </c>
      <c r="AH1196">
        <v>7</v>
      </c>
      <c r="AI1196">
        <v>2</v>
      </c>
      <c r="AJ1196">
        <v>5</v>
      </c>
      <c r="AK1196">
        <v>2</v>
      </c>
      <c r="AL1196">
        <v>1</v>
      </c>
      <c r="AM1196">
        <v>1</v>
      </c>
      <c r="AN1196">
        <v>16756</v>
      </c>
      <c r="AO1196">
        <v>2878</v>
      </c>
      <c r="AP1196">
        <v>0</v>
      </c>
      <c r="AQ1196">
        <v>0</v>
      </c>
      <c r="AR1196">
        <v>19</v>
      </c>
      <c r="AS1196">
        <v>1656</v>
      </c>
      <c r="AT1196" t="s">
        <v>94</v>
      </c>
    </row>
    <row r="1197" spans="1:46" hidden="1" x14ac:dyDescent="0.3">
      <c r="A1197">
        <v>94616</v>
      </c>
      <c r="B1197" t="s">
        <v>2360</v>
      </c>
      <c r="C1197" t="s">
        <v>2361</v>
      </c>
      <c r="D1197">
        <v>209596.19</v>
      </c>
      <c r="E1197">
        <v>2620351.4500000002</v>
      </c>
      <c r="F1197">
        <v>11</v>
      </c>
      <c r="G1197">
        <v>7</v>
      </c>
      <c r="H1197">
        <v>4</v>
      </c>
      <c r="I1197">
        <v>2</v>
      </c>
      <c r="J1197">
        <v>0</v>
      </c>
      <c r="K1197">
        <v>2</v>
      </c>
      <c r="L1197">
        <v>6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58</v>
      </c>
      <c r="T1197">
        <v>27</v>
      </c>
      <c r="U1197">
        <v>31</v>
      </c>
      <c r="V1197">
        <v>6</v>
      </c>
      <c r="W1197">
        <v>6</v>
      </c>
      <c r="X1197">
        <v>4</v>
      </c>
      <c r="Y1197">
        <v>4</v>
      </c>
      <c r="Z1197">
        <v>6</v>
      </c>
      <c r="AA1197">
        <v>7</v>
      </c>
      <c r="AB1197">
        <v>2</v>
      </c>
      <c r="AC1197">
        <v>8</v>
      </c>
      <c r="AD1197">
        <v>6</v>
      </c>
      <c r="AE1197">
        <v>3</v>
      </c>
      <c r="AF1197">
        <v>3</v>
      </c>
      <c r="AG1197">
        <v>3</v>
      </c>
      <c r="AH1197">
        <v>7</v>
      </c>
      <c r="AI1197">
        <v>5</v>
      </c>
      <c r="AJ1197">
        <v>2</v>
      </c>
      <c r="AK1197">
        <v>0</v>
      </c>
      <c r="AL1197">
        <v>0</v>
      </c>
      <c r="AM1197">
        <v>0</v>
      </c>
      <c r="AN1197">
        <v>14535</v>
      </c>
      <c r="AO1197">
        <v>1940</v>
      </c>
      <c r="AP1197">
        <v>1</v>
      </c>
      <c r="AQ1197">
        <v>270</v>
      </c>
      <c r="AR1197">
        <v>11</v>
      </c>
      <c r="AS1197">
        <v>1015</v>
      </c>
      <c r="AT1197" t="s">
        <v>94</v>
      </c>
    </row>
    <row r="1198" spans="1:46" hidden="1" x14ac:dyDescent="0.3">
      <c r="A1198">
        <v>94617</v>
      </c>
      <c r="B1198" t="s">
        <v>2362</v>
      </c>
      <c r="C1198" t="s">
        <v>2363</v>
      </c>
      <c r="D1198">
        <v>209984.11</v>
      </c>
      <c r="E1198">
        <v>2612104.4900000002</v>
      </c>
      <c r="F1198">
        <v>13</v>
      </c>
      <c r="G1198">
        <v>7</v>
      </c>
      <c r="H1198">
        <v>6</v>
      </c>
      <c r="I1198">
        <v>1</v>
      </c>
      <c r="J1198">
        <v>0</v>
      </c>
      <c r="K1198">
        <v>1</v>
      </c>
      <c r="L1198">
        <v>6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37</v>
      </c>
      <c r="T1198">
        <v>21</v>
      </c>
      <c r="U1198">
        <v>16</v>
      </c>
      <c r="V1198">
        <v>4</v>
      </c>
      <c r="W1198">
        <v>1</v>
      </c>
      <c r="X1198">
        <v>1</v>
      </c>
      <c r="Y1198">
        <v>4</v>
      </c>
      <c r="Z1198">
        <v>6</v>
      </c>
      <c r="AA1198">
        <v>4</v>
      </c>
      <c r="AB1198">
        <v>4</v>
      </c>
      <c r="AC1198">
        <v>3</v>
      </c>
      <c r="AD1198">
        <v>3</v>
      </c>
      <c r="AE1198">
        <v>2</v>
      </c>
      <c r="AF1198">
        <v>3</v>
      </c>
      <c r="AG1198">
        <v>2</v>
      </c>
      <c r="AH1198">
        <v>8</v>
      </c>
      <c r="AI1198">
        <v>4</v>
      </c>
      <c r="AJ1198">
        <v>4</v>
      </c>
      <c r="AK1198">
        <v>2</v>
      </c>
      <c r="AL1198">
        <v>1</v>
      </c>
      <c r="AM1198">
        <v>1</v>
      </c>
      <c r="AN1198">
        <v>13122</v>
      </c>
      <c r="AO1198">
        <v>1997</v>
      </c>
      <c r="AP1198">
        <v>0</v>
      </c>
      <c r="AQ1198">
        <v>0</v>
      </c>
      <c r="AR1198">
        <v>13</v>
      </c>
      <c r="AS1198">
        <v>866</v>
      </c>
      <c r="AT1198" t="s">
        <v>94</v>
      </c>
    </row>
    <row r="1199" spans="1:46" hidden="1" x14ac:dyDescent="0.3">
      <c r="A1199">
        <v>94618</v>
      </c>
      <c r="B1199" t="s">
        <v>2364</v>
      </c>
      <c r="C1199" t="s">
        <v>2365</v>
      </c>
      <c r="D1199">
        <v>212350.185</v>
      </c>
      <c r="E1199">
        <v>2611240.5419999999</v>
      </c>
      <c r="F1199">
        <v>14</v>
      </c>
      <c r="G1199">
        <v>8</v>
      </c>
      <c r="H1199">
        <v>6</v>
      </c>
      <c r="I1199">
        <v>0</v>
      </c>
      <c r="J1199">
        <v>0</v>
      </c>
      <c r="K1199">
        <v>0</v>
      </c>
      <c r="L1199">
        <v>6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54</v>
      </c>
      <c r="T1199">
        <v>30</v>
      </c>
      <c r="U1199">
        <v>24</v>
      </c>
      <c r="V1199">
        <v>2</v>
      </c>
      <c r="W1199">
        <v>3</v>
      </c>
      <c r="X1199">
        <v>5</v>
      </c>
      <c r="Y1199">
        <v>4</v>
      </c>
      <c r="Z1199">
        <v>6</v>
      </c>
      <c r="AA1199">
        <v>3</v>
      </c>
      <c r="AB1199">
        <v>6</v>
      </c>
      <c r="AC1199">
        <v>2</v>
      </c>
      <c r="AD1199">
        <v>6</v>
      </c>
      <c r="AE1199">
        <v>6</v>
      </c>
      <c r="AF1199">
        <v>5</v>
      </c>
      <c r="AG1199">
        <v>6</v>
      </c>
      <c r="AH1199">
        <v>11</v>
      </c>
      <c r="AI1199">
        <v>5</v>
      </c>
      <c r="AJ1199">
        <v>6</v>
      </c>
      <c r="AK1199">
        <v>1</v>
      </c>
      <c r="AL1199">
        <v>0</v>
      </c>
      <c r="AM1199">
        <v>1</v>
      </c>
      <c r="AN1199">
        <v>32910</v>
      </c>
      <c r="AO1199">
        <v>2314</v>
      </c>
      <c r="AP1199">
        <v>0</v>
      </c>
      <c r="AQ1199">
        <v>0</v>
      </c>
      <c r="AR1199">
        <v>18</v>
      </c>
      <c r="AS1199">
        <v>924</v>
      </c>
      <c r="AT1199" t="s">
        <v>94</v>
      </c>
    </row>
    <row r="1200" spans="1:46" hidden="1" x14ac:dyDescent="0.3">
      <c r="A1200">
        <v>94619</v>
      </c>
      <c r="B1200" t="s">
        <v>2366</v>
      </c>
      <c r="C1200" t="s">
        <v>2367</v>
      </c>
      <c r="D1200">
        <v>218837.152</v>
      </c>
      <c r="E1200">
        <v>2609219.0159999998</v>
      </c>
      <c r="F1200">
        <v>11</v>
      </c>
      <c r="G1200">
        <v>4</v>
      </c>
      <c r="H1200">
        <v>7</v>
      </c>
      <c r="I1200">
        <v>2</v>
      </c>
      <c r="J1200">
        <v>1</v>
      </c>
      <c r="K1200">
        <v>1</v>
      </c>
      <c r="L1200">
        <v>6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15</v>
      </c>
      <c r="T1200">
        <v>12</v>
      </c>
      <c r="U1200">
        <v>3</v>
      </c>
      <c r="V1200">
        <v>1</v>
      </c>
      <c r="W1200">
        <v>1</v>
      </c>
      <c r="X1200">
        <v>4</v>
      </c>
      <c r="Y1200">
        <v>1</v>
      </c>
      <c r="Z1200">
        <v>1</v>
      </c>
      <c r="AA1200">
        <v>0</v>
      </c>
      <c r="AB1200">
        <v>2</v>
      </c>
      <c r="AC1200">
        <v>1</v>
      </c>
      <c r="AD1200">
        <v>3</v>
      </c>
      <c r="AE1200">
        <v>0</v>
      </c>
      <c r="AF1200">
        <v>1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15763</v>
      </c>
      <c r="AO1200">
        <v>7631</v>
      </c>
      <c r="AP1200">
        <v>2</v>
      </c>
      <c r="AQ1200">
        <v>546</v>
      </c>
      <c r="AR1200">
        <v>21</v>
      </c>
      <c r="AS1200">
        <v>1481</v>
      </c>
      <c r="AT1200" t="s">
        <v>94</v>
      </c>
    </row>
    <row r="1201" spans="1:46" hidden="1" x14ac:dyDescent="0.3">
      <c r="A1201">
        <v>94620</v>
      </c>
      <c r="B1201" t="s">
        <v>1789</v>
      </c>
      <c r="C1201" t="s">
        <v>2368</v>
      </c>
      <c r="D1201">
        <v>206598.97</v>
      </c>
      <c r="E1201">
        <v>2610396.54</v>
      </c>
      <c r="F1201">
        <v>12</v>
      </c>
      <c r="G1201">
        <v>3</v>
      </c>
      <c r="H1201">
        <v>9</v>
      </c>
      <c r="I1201">
        <v>1</v>
      </c>
      <c r="J1201">
        <v>0</v>
      </c>
      <c r="K1201">
        <v>1</v>
      </c>
      <c r="L1201">
        <v>6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103</v>
      </c>
      <c r="T1201">
        <v>52</v>
      </c>
      <c r="U1201">
        <v>51</v>
      </c>
      <c r="V1201">
        <v>5</v>
      </c>
      <c r="W1201">
        <v>12</v>
      </c>
      <c r="X1201">
        <v>9</v>
      </c>
      <c r="Y1201">
        <v>11</v>
      </c>
      <c r="Z1201">
        <v>12</v>
      </c>
      <c r="AA1201">
        <v>8</v>
      </c>
      <c r="AB1201">
        <v>8</v>
      </c>
      <c r="AC1201">
        <v>9</v>
      </c>
      <c r="AD1201">
        <v>11</v>
      </c>
      <c r="AE1201">
        <v>8</v>
      </c>
      <c r="AF1201">
        <v>7</v>
      </c>
      <c r="AG1201">
        <v>3</v>
      </c>
      <c r="AH1201">
        <v>12</v>
      </c>
      <c r="AI1201">
        <v>8</v>
      </c>
      <c r="AJ1201">
        <v>4</v>
      </c>
      <c r="AK1201">
        <v>2</v>
      </c>
      <c r="AL1201">
        <v>2</v>
      </c>
      <c r="AM1201">
        <v>0</v>
      </c>
      <c r="AN1201">
        <v>8996</v>
      </c>
      <c r="AO1201">
        <v>1776</v>
      </c>
      <c r="AP1201">
        <v>0</v>
      </c>
      <c r="AQ1201">
        <v>0</v>
      </c>
      <c r="AR1201">
        <v>12</v>
      </c>
      <c r="AS1201">
        <v>630</v>
      </c>
      <c r="AT1201" t="s">
        <v>94</v>
      </c>
    </row>
    <row r="1202" spans="1:46" hidden="1" x14ac:dyDescent="0.3">
      <c r="A1202">
        <v>94621</v>
      </c>
      <c r="B1202" t="s">
        <v>2369</v>
      </c>
      <c r="C1202" t="s">
        <v>2370</v>
      </c>
      <c r="D1202">
        <v>202795</v>
      </c>
      <c r="E1202">
        <v>2612120.0090000001</v>
      </c>
      <c r="F1202">
        <v>11</v>
      </c>
      <c r="G1202">
        <v>8</v>
      </c>
      <c r="H1202">
        <v>3</v>
      </c>
      <c r="I1202">
        <v>2</v>
      </c>
      <c r="J1202">
        <v>0</v>
      </c>
      <c r="K1202">
        <v>2</v>
      </c>
      <c r="L1202">
        <v>6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22</v>
      </c>
      <c r="T1202">
        <v>12</v>
      </c>
      <c r="U1202">
        <v>10</v>
      </c>
      <c r="V1202">
        <v>3</v>
      </c>
      <c r="W1202">
        <v>1</v>
      </c>
      <c r="X1202">
        <v>1</v>
      </c>
      <c r="Y1202">
        <v>4</v>
      </c>
      <c r="Z1202">
        <v>3</v>
      </c>
      <c r="AA1202">
        <v>0</v>
      </c>
      <c r="AB1202">
        <v>2</v>
      </c>
      <c r="AC1202">
        <v>0</v>
      </c>
      <c r="AD1202">
        <v>1</v>
      </c>
      <c r="AE1202">
        <v>3</v>
      </c>
      <c r="AF1202">
        <v>2</v>
      </c>
      <c r="AG1202">
        <v>2</v>
      </c>
      <c r="AH1202">
        <v>6</v>
      </c>
      <c r="AI1202">
        <v>5</v>
      </c>
      <c r="AJ1202">
        <v>1</v>
      </c>
      <c r="AK1202">
        <v>0</v>
      </c>
      <c r="AL1202">
        <v>0</v>
      </c>
      <c r="AM1202">
        <v>0</v>
      </c>
      <c r="AN1202">
        <v>25419</v>
      </c>
      <c r="AO1202">
        <v>1800</v>
      </c>
      <c r="AP1202">
        <v>0</v>
      </c>
      <c r="AQ1202">
        <v>0</v>
      </c>
      <c r="AR1202">
        <v>11</v>
      </c>
      <c r="AS1202">
        <v>1092</v>
      </c>
      <c r="AT1202" t="s">
        <v>94</v>
      </c>
    </row>
    <row r="1203" spans="1:46" hidden="1" x14ac:dyDescent="0.3">
      <c r="A1203">
        <v>94622</v>
      </c>
      <c r="B1203" t="s">
        <v>2371</v>
      </c>
      <c r="C1203" t="s">
        <v>2372</v>
      </c>
      <c r="D1203">
        <v>211066.99</v>
      </c>
      <c r="E1203">
        <v>2615423.5499999998</v>
      </c>
      <c r="F1203">
        <v>12</v>
      </c>
      <c r="G1203">
        <v>4</v>
      </c>
      <c r="H1203">
        <v>8</v>
      </c>
      <c r="I1203">
        <v>1</v>
      </c>
      <c r="J1203">
        <v>0</v>
      </c>
      <c r="K1203">
        <v>1</v>
      </c>
      <c r="L1203">
        <v>6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85</v>
      </c>
      <c r="T1203">
        <v>43</v>
      </c>
      <c r="U1203">
        <v>42</v>
      </c>
      <c r="V1203">
        <v>4</v>
      </c>
      <c r="W1203">
        <v>6</v>
      </c>
      <c r="X1203">
        <v>11</v>
      </c>
      <c r="Y1203">
        <v>7</v>
      </c>
      <c r="Z1203">
        <v>8</v>
      </c>
      <c r="AA1203">
        <v>9</v>
      </c>
      <c r="AB1203">
        <v>8</v>
      </c>
      <c r="AC1203">
        <v>8</v>
      </c>
      <c r="AD1203">
        <v>9</v>
      </c>
      <c r="AE1203">
        <v>5</v>
      </c>
      <c r="AF1203">
        <v>3</v>
      </c>
      <c r="AG1203">
        <v>7</v>
      </c>
      <c r="AH1203">
        <v>7</v>
      </c>
      <c r="AI1203">
        <v>5</v>
      </c>
      <c r="AJ1203">
        <v>2</v>
      </c>
      <c r="AK1203">
        <v>0</v>
      </c>
      <c r="AL1203">
        <v>0</v>
      </c>
      <c r="AM1203">
        <v>0</v>
      </c>
      <c r="AN1203">
        <v>18452</v>
      </c>
      <c r="AO1203">
        <v>2769</v>
      </c>
      <c r="AP1203">
        <v>1</v>
      </c>
      <c r="AQ1203">
        <v>160</v>
      </c>
      <c r="AR1203">
        <v>17</v>
      </c>
      <c r="AS1203">
        <v>1897</v>
      </c>
      <c r="AT1203" t="s">
        <v>94</v>
      </c>
    </row>
    <row r="1204" spans="1:46" hidden="1" x14ac:dyDescent="0.3">
      <c r="A1204">
        <v>94623</v>
      </c>
      <c r="B1204" t="s">
        <v>2373</v>
      </c>
      <c r="C1204" t="s">
        <v>2374</v>
      </c>
      <c r="D1204">
        <v>205584.62</v>
      </c>
      <c r="E1204">
        <v>2617725.7799999998</v>
      </c>
      <c r="F1204">
        <v>11</v>
      </c>
      <c r="G1204">
        <v>6</v>
      </c>
      <c r="H1204">
        <v>5</v>
      </c>
      <c r="I1204">
        <v>2</v>
      </c>
      <c r="J1204">
        <v>0</v>
      </c>
      <c r="K1204">
        <v>2</v>
      </c>
      <c r="L1204">
        <v>6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46</v>
      </c>
      <c r="T1204">
        <v>21</v>
      </c>
      <c r="U1204">
        <v>25</v>
      </c>
      <c r="V1204">
        <v>6</v>
      </c>
      <c r="W1204">
        <v>2</v>
      </c>
      <c r="X1204">
        <v>3</v>
      </c>
      <c r="Y1204">
        <v>4</v>
      </c>
      <c r="Z1204">
        <v>4</v>
      </c>
      <c r="AA1204">
        <v>4</v>
      </c>
      <c r="AB1204">
        <v>4</v>
      </c>
      <c r="AC1204">
        <v>5</v>
      </c>
      <c r="AD1204">
        <v>3</v>
      </c>
      <c r="AE1204">
        <v>4</v>
      </c>
      <c r="AF1204">
        <v>1</v>
      </c>
      <c r="AG1204">
        <v>6</v>
      </c>
      <c r="AH1204">
        <v>9</v>
      </c>
      <c r="AI1204">
        <v>3</v>
      </c>
      <c r="AJ1204">
        <v>6</v>
      </c>
      <c r="AK1204">
        <v>0</v>
      </c>
      <c r="AL1204">
        <v>0</v>
      </c>
      <c r="AM1204">
        <v>0</v>
      </c>
      <c r="AN1204">
        <v>8506</v>
      </c>
      <c r="AO1204">
        <v>2471</v>
      </c>
      <c r="AP1204">
        <v>0</v>
      </c>
      <c r="AQ1204">
        <v>0</v>
      </c>
      <c r="AR1204">
        <v>11</v>
      </c>
      <c r="AS1204">
        <v>976</v>
      </c>
      <c r="AT1204" t="s">
        <v>94</v>
      </c>
    </row>
    <row r="1205" spans="1:46" hidden="1" x14ac:dyDescent="0.3">
      <c r="A1205">
        <v>94624</v>
      </c>
      <c r="B1205" t="s">
        <v>1195</v>
      </c>
      <c r="C1205" t="s">
        <v>2375</v>
      </c>
      <c r="D1205">
        <v>207826.31</v>
      </c>
      <c r="E1205">
        <v>2620421.85</v>
      </c>
      <c r="F1205">
        <v>13</v>
      </c>
      <c r="G1205">
        <v>3</v>
      </c>
      <c r="H1205">
        <v>10</v>
      </c>
      <c r="I1205">
        <v>1</v>
      </c>
      <c r="J1205">
        <v>0</v>
      </c>
      <c r="K1205">
        <v>1</v>
      </c>
      <c r="L1205">
        <v>6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25</v>
      </c>
      <c r="T1205">
        <v>9</v>
      </c>
      <c r="U1205">
        <v>16</v>
      </c>
      <c r="V1205">
        <v>1</v>
      </c>
      <c r="W1205">
        <v>3</v>
      </c>
      <c r="X1205">
        <v>0</v>
      </c>
      <c r="Y1205">
        <v>3</v>
      </c>
      <c r="Z1205">
        <v>2</v>
      </c>
      <c r="AA1205">
        <v>3</v>
      </c>
      <c r="AB1205">
        <v>3</v>
      </c>
      <c r="AC1205">
        <v>4</v>
      </c>
      <c r="AD1205">
        <v>2</v>
      </c>
      <c r="AE1205">
        <v>1</v>
      </c>
      <c r="AF1205">
        <v>1</v>
      </c>
      <c r="AG1205">
        <v>2</v>
      </c>
      <c r="AH1205">
        <v>5</v>
      </c>
      <c r="AI1205">
        <v>3</v>
      </c>
      <c r="AJ1205">
        <v>2</v>
      </c>
      <c r="AK1205">
        <v>2</v>
      </c>
      <c r="AL1205">
        <v>1</v>
      </c>
      <c r="AM1205">
        <v>1</v>
      </c>
      <c r="AN1205">
        <v>11240</v>
      </c>
      <c r="AO1205">
        <v>1800</v>
      </c>
      <c r="AP1205">
        <v>0</v>
      </c>
      <c r="AQ1205">
        <v>0</v>
      </c>
      <c r="AR1205">
        <v>10</v>
      </c>
      <c r="AS1205">
        <v>720</v>
      </c>
      <c r="AT1205" t="s">
        <v>94</v>
      </c>
    </row>
    <row r="1206" spans="1:46" hidden="1" x14ac:dyDescent="0.3">
      <c r="A1206">
        <v>94625</v>
      </c>
      <c r="B1206" t="s">
        <v>2376</v>
      </c>
      <c r="C1206" t="s">
        <v>2377</v>
      </c>
      <c r="D1206">
        <v>211015.11</v>
      </c>
      <c r="E1206">
        <v>2628436.81</v>
      </c>
      <c r="F1206">
        <v>20</v>
      </c>
      <c r="G1206">
        <v>7</v>
      </c>
      <c r="H1206">
        <v>13</v>
      </c>
      <c r="I1206">
        <v>1</v>
      </c>
      <c r="J1206">
        <v>0</v>
      </c>
      <c r="K1206">
        <v>1</v>
      </c>
      <c r="L1206">
        <v>11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1</v>
      </c>
      <c r="S1206">
        <v>198</v>
      </c>
      <c r="T1206">
        <v>100</v>
      </c>
      <c r="U1206">
        <v>98</v>
      </c>
      <c r="V1206">
        <v>24</v>
      </c>
      <c r="W1206">
        <v>17</v>
      </c>
      <c r="X1206">
        <v>14</v>
      </c>
      <c r="Y1206">
        <v>17</v>
      </c>
      <c r="Z1206">
        <v>17</v>
      </c>
      <c r="AA1206">
        <v>18</v>
      </c>
      <c r="AB1206">
        <v>22</v>
      </c>
      <c r="AC1206">
        <v>21</v>
      </c>
      <c r="AD1206">
        <v>15</v>
      </c>
      <c r="AE1206">
        <v>14</v>
      </c>
      <c r="AF1206">
        <v>8</v>
      </c>
      <c r="AG1206">
        <v>11</v>
      </c>
      <c r="AH1206">
        <v>30</v>
      </c>
      <c r="AI1206">
        <v>17</v>
      </c>
      <c r="AJ1206">
        <v>13</v>
      </c>
      <c r="AK1206">
        <v>4</v>
      </c>
      <c r="AL1206">
        <v>2</v>
      </c>
      <c r="AM1206">
        <v>2</v>
      </c>
      <c r="AN1206">
        <v>17533</v>
      </c>
      <c r="AO1206">
        <v>5017</v>
      </c>
      <c r="AP1206">
        <v>1</v>
      </c>
      <c r="AQ1206">
        <v>1696</v>
      </c>
      <c r="AR1206">
        <v>22</v>
      </c>
      <c r="AS1206">
        <v>1452</v>
      </c>
      <c r="AT1206" t="s">
        <v>94</v>
      </c>
    </row>
    <row r="1207" spans="1:46" hidden="1" x14ac:dyDescent="0.3">
      <c r="A1207">
        <v>94626</v>
      </c>
      <c r="B1207" t="s">
        <v>2378</v>
      </c>
      <c r="C1207" t="s">
        <v>2379</v>
      </c>
      <c r="D1207">
        <v>207078</v>
      </c>
      <c r="E1207">
        <v>2629000.0090000001</v>
      </c>
      <c r="F1207">
        <v>12</v>
      </c>
      <c r="G1207">
        <v>4</v>
      </c>
      <c r="H1207">
        <v>8</v>
      </c>
      <c r="I1207">
        <v>2</v>
      </c>
      <c r="J1207">
        <v>1</v>
      </c>
      <c r="K1207">
        <v>1</v>
      </c>
      <c r="L1207">
        <v>6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116</v>
      </c>
      <c r="T1207">
        <v>57</v>
      </c>
      <c r="U1207">
        <v>59</v>
      </c>
      <c r="V1207">
        <v>10</v>
      </c>
      <c r="W1207">
        <v>5</v>
      </c>
      <c r="X1207">
        <v>7</v>
      </c>
      <c r="Y1207">
        <v>12</v>
      </c>
      <c r="Z1207">
        <v>9</v>
      </c>
      <c r="AA1207">
        <v>11</v>
      </c>
      <c r="AB1207">
        <v>10</v>
      </c>
      <c r="AC1207">
        <v>12</v>
      </c>
      <c r="AD1207">
        <v>11</v>
      </c>
      <c r="AE1207">
        <v>10</v>
      </c>
      <c r="AF1207">
        <v>10</v>
      </c>
      <c r="AG1207">
        <v>9</v>
      </c>
      <c r="AH1207">
        <v>17</v>
      </c>
      <c r="AI1207">
        <v>8</v>
      </c>
      <c r="AJ1207">
        <v>9</v>
      </c>
      <c r="AK1207">
        <v>2</v>
      </c>
      <c r="AL1207">
        <v>1</v>
      </c>
      <c r="AM1207">
        <v>1</v>
      </c>
      <c r="AN1207">
        <v>24385</v>
      </c>
      <c r="AO1207">
        <v>3158</v>
      </c>
      <c r="AP1207">
        <v>1</v>
      </c>
      <c r="AQ1207">
        <v>434</v>
      </c>
      <c r="AR1207">
        <v>17</v>
      </c>
      <c r="AS1207">
        <v>1296</v>
      </c>
      <c r="AT1207" t="s">
        <v>94</v>
      </c>
    </row>
    <row r="1208" spans="1:46" hidden="1" x14ac:dyDescent="0.3">
      <c r="A1208">
        <v>94627</v>
      </c>
      <c r="B1208" t="s">
        <v>2380</v>
      </c>
      <c r="C1208" t="s">
        <v>2381</v>
      </c>
      <c r="D1208">
        <v>209468</v>
      </c>
      <c r="E1208">
        <v>2626730.0090000001</v>
      </c>
      <c r="F1208">
        <v>14</v>
      </c>
      <c r="G1208">
        <v>3</v>
      </c>
      <c r="H1208">
        <v>11</v>
      </c>
      <c r="I1208">
        <v>2</v>
      </c>
      <c r="J1208">
        <v>0</v>
      </c>
      <c r="K1208">
        <v>2</v>
      </c>
      <c r="L1208">
        <v>6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83</v>
      </c>
      <c r="T1208">
        <v>50</v>
      </c>
      <c r="U1208">
        <v>33</v>
      </c>
      <c r="V1208">
        <v>6</v>
      </c>
      <c r="W1208">
        <v>5</v>
      </c>
      <c r="X1208">
        <v>8</v>
      </c>
      <c r="Y1208">
        <v>7</v>
      </c>
      <c r="Z1208">
        <v>10</v>
      </c>
      <c r="AA1208">
        <v>5</v>
      </c>
      <c r="AB1208">
        <v>8</v>
      </c>
      <c r="AC1208">
        <v>6</v>
      </c>
      <c r="AD1208">
        <v>9</v>
      </c>
      <c r="AE1208">
        <v>6</v>
      </c>
      <c r="AF1208">
        <v>9</v>
      </c>
      <c r="AG1208">
        <v>4</v>
      </c>
      <c r="AH1208">
        <v>13</v>
      </c>
      <c r="AI1208">
        <v>4</v>
      </c>
      <c r="AJ1208">
        <v>9</v>
      </c>
      <c r="AK1208">
        <v>0</v>
      </c>
      <c r="AL1208">
        <v>0</v>
      </c>
      <c r="AM1208">
        <v>0</v>
      </c>
      <c r="AN1208">
        <v>13239</v>
      </c>
      <c r="AO1208">
        <v>4388</v>
      </c>
      <c r="AP1208">
        <v>1</v>
      </c>
      <c r="AQ1208">
        <v>758</v>
      </c>
      <c r="AR1208">
        <v>18</v>
      </c>
      <c r="AS1208">
        <v>1100</v>
      </c>
      <c r="AT1208" t="s">
        <v>94</v>
      </c>
    </row>
    <row r="1209" spans="1:46" hidden="1" x14ac:dyDescent="0.3">
      <c r="A1209">
        <v>94628</v>
      </c>
      <c r="B1209" t="s">
        <v>555</v>
      </c>
      <c r="C1209" t="s">
        <v>2382</v>
      </c>
      <c r="D1209">
        <v>213315</v>
      </c>
      <c r="E1209">
        <v>2628150.0090000001</v>
      </c>
      <c r="F1209">
        <v>12</v>
      </c>
      <c r="G1209">
        <v>6</v>
      </c>
      <c r="H1209">
        <v>6</v>
      </c>
      <c r="I1209">
        <v>1</v>
      </c>
      <c r="J1209">
        <v>0</v>
      </c>
      <c r="K1209">
        <v>1</v>
      </c>
      <c r="L1209">
        <v>6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27</v>
      </c>
      <c r="T1209">
        <v>14</v>
      </c>
      <c r="U1209">
        <v>13</v>
      </c>
      <c r="V1209">
        <v>2</v>
      </c>
      <c r="W1209">
        <v>4</v>
      </c>
      <c r="X1209">
        <v>3</v>
      </c>
      <c r="Y1209">
        <v>1</v>
      </c>
      <c r="Z1209">
        <v>2</v>
      </c>
      <c r="AA1209">
        <v>3</v>
      </c>
      <c r="AB1209">
        <v>4</v>
      </c>
      <c r="AC1209">
        <v>2</v>
      </c>
      <c r="AD1209">
        <v>1</v>
      </c>
      <c r="AE1209">
        <v>0</v>
      </c>
      <c r="AF1209">
        <v>2</v>
      </c>
      <c r="AG1209">
        <v>3</v>
      </c>
      <c r="AH1209">
        <v>3</v>
      </c>
      <c r="AI1209">
        <v>3</v>
      </c>
      <c r="AJ1209">
        <v>0</v>
      </c>
      <c r="AK1209">
        <v>0</v>
      </c>
      <c r="AL1209">
        <v>0</v>
      </c>
      <c r="AM1209">
        <v>0</v>
      </c>
      <c r="AN1209">
        <v>14851</v>
      </c>
      <c r="AO1209">
        <v>2089</v>
      </c>
      <c r="AP1209">
        <v>0</v>
      </c>
      <c r="AQ1209">
        <v>0</v>
      </c>
      <c r="AR1209">
        <v>11</v>
      </c>
      <c r="AS1209">
        <v>925</v>
      </c>
      <c r="AT1209" t="s">
        <v>94</v>
      </c>
    </row>
    <row r="1210" spans="1:46" hidden="1" x14ac:dyDescent="0.3">
      <c r="A1210">
        <v>94629</v>
      </c>
      <c r="B1210" t="s">
        <v>2383</v>
      </c>
      <c r="C1210" t="s">
        <v>2384</v>
      </c>
      <c r="D1210">
        <v>210755</v>
      </c>
      <c r="E1210">
        <v>2627940.0090000001</v>
      </c>
      <c r="F1210">
        <v>11</v>
      </c>
      <c r="G1210">
        <v>4</v>
      </c>
      <c r="H1210">
        <v>7</v>
      </c>
      <c r="I1210">
        <v>2</v>
      </c>
      <c r="J1210">
        <v>1</v>
      </c>
      <c r="K1210">
        <v>1</v>
      </c>
      <c r="L1210">
        <v>6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120</v>
      </c>
      <c r="T1210">
        <v>55</v>
      </c>
      <c r="U1210">
        <v>65</v>
      </c>
      <c r="V1210">
        <v>5</v>
      </c>
      <c r="W1210">
        <v>14</v>
      </c>
      <c r="X1210">
        <v>7</v>
      </c>
      <c r="Y1210">
        <v>10</v>
      </c>
      <c r="Z1210">
        <v>12</v>
      </c>
      <c r="AA1210">
        <v>11</v>
      </c>
      <c r="AB1210">
        <v>11</v>
      </c>
      <c r="AC1210">
        <v>10</v>
      </c>
      <c r="AD1210">
        <v>10</v>
      </c>
      <c r="AE1210">
        <v>10</v>
      </c>
      <c r="AF1210">
        <v>10</v>
      </c>
      <c r="AG1210">
        <v>10</v>
      </c>
      <c r="AH1210">
        <v>21</v>
      </c>
      <c r="AI1210">
        <v>8</v>
      </c>
      <c r="AJ1210">
        <v>13</v>
      </c>
      <c r="AK1210">
        <v>0</v>
      </c>
      <c r="AL1210">
        <v>0</v>
      </c>
      <c r="AM1210">
        <v>0</v>
      </c>
      <c r="AN1210">
        <v>12506</v>
      </c>
      <c r="AO1210">
        <v>3700</v>
      </c>
      <c r="AP1210">
        <v>0</v>
      </c>
      <c r="AQ1210">
        <v>0</v>
      </c>
      <c r="AR1210">
        <v>18</v>
      </c>
      <c r="AS1210">
        <v>1134</v>
      </c>
      <c r="AT1210" t="s">
        <v>94</v>
      </c>
    </row>
    <row r="1211" spans="1:46" hidden="1" x14ac:dyDescent="0.3">
      <c r="A1211">
        <v>94630</v>
      </c>
      <c r="B1211" t="s">
        <v>1749</v>
      </c>
      <c r="C1211" t="s">
        <v>2385</v>
      </c>
      <c r="D1211">
        <v>208917</v>
      </c>
      <c r="E1211">
        <v>2629330.0090000001</v>
      </c>
      <c r="F1211">
        <v>12</v>
      </c>
      <c r="G1211">
        <v>4</v>
      </c>
      <c r="H1211">
        <v>8</v>
      </c>
      <c r="I1211">
        <v>2</v>
      </c>
      <c r="J1211">
        <v>0</v>
      </c>
      <c r="K1211">
        <v>2</v>
      </c>
      <c r="L1211">
        <v>6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30</v>
      </c>
      <c r="T1211">
        <v>14</v>
      </c>
      <c r="U1211">
        <v>16</v>
      </c>
      <c r="V1211">
        <v>2</v>
      </c>
      <c r="W1211">
        <v>0</v>
      </c>
      <c r="X1211">
        <v>2</v>
      </c>
      <c r="Y1211">
        <v>4</v>
      </c>
      <c r="Z1211">
        <v>3</v>
      </c>
      <c r="AA1211">
        <v>1</v>
      </c>
      <c r="AB1211">
        <v>3</v>
      </c>
      <c r="AC1211">
        <v>2</v>
      </c>
      <c r="AD1211">
        <v>2</v>
      </c>
      <c r="AE1211">
        <v>5</v>
      </c>
      <c r="AF1211">
        <v>2</v>
      </c>
      <c r="AG1211">
        <v>4</v>
      </c>
      <c r="AH1211">
        <v>8</v>
      </c>
      <c r="AI1211">
        <v>2</v>
      </c>
      <c r="AJ1211">
        <v>6</v>
      </c>
      <c r="AK1211">
        <v>1</v>
      </c>
      <c r="AL1211">
        <v>0</v>
      </c>
      <c r="AM1211">
        <v>1</v>
      </c>
      <c r="AN1211">
        <v>9796</v>
      </c>
      <c r="AO1211">
        <v>1727</v>
      </c>
      <c r="AP1211">
        <v>0</v>
      </c>
      <c r="AQ1211">
        <v>0</v>
      </c>
      <c r="AR1211">
        <v>12</v>
      </c>
      <c r="AS1211">
        <v>1124</v>
      </c>
      <c r="AT1211" t="s">
        <v>94</v>
      </c>
    </row>
    <row r="1212" spans="1:46" hidden="1" x14ac:dyDescent="0.3">
      <c r="A1212">
        <v>94631</v>
      </c>
      <c r="B1212" t="s">
        <v>2386</v>
      </c>
      <c r="C1212" t="s">
        <v>2387</v>
      </c>
      <c r="D1212">
        <v>196912.19</v>
      </c>
      <c r="E1212">
        <v>2619714.4300000002</v>
      </c>
      <c r="F1212">
        <v>63</v>
      </c>
      <c r="G1212">
        <v>21</v>
      </c>
      <c r="H1212">
        <v>42</v>
      </c>
      <c r="I1212">
        <v>4</v>
      </c>
      <c r="J1212">
        <v>2</v>
      </c>
      <c r="K1212">
        <v>2</v>
      </c>
      <c r="L1212">
        <v>32</v>
      </c>
      <c r="M1212">
        <v>6</v>
      </c>
      <c r="N1212">
        <v>5</v>
      </c>
      <c r="O1212">
        <v>6</v>
      </c>
      <c r="P1212">
        <v>5</v>
      </c>
      <c r="Q1212">
        <v>5</v>
      </c>
      <c r="R1212">
        <v>5</v>
      </c>
      <c r="S1212">
        <v>740</v>
      </c>
      <c r="T1212">
        <v>381</v>
      </c>
      <c r="U1212">
        <v>359</v>
      </c>
      <c r="V1212">
        <v>71</v>
      </c>
      <c r="W1212">
        <v>60</v>
      </c>
      <c r="X1212">
        <v>62</v>
      </c>
      <c r="Y1212">
        <v>65</v>
      </c>
      <c r="Z1212">
        <v>68</v>
      </c>
      <c r="AA1212">
        <v>61</v>
      </c>
      <c r="AB1212">
        <v>69</v>
      </c>
      <c r="AC1212">
        <v>60</v>
      </c>
      <c r="AD1212">
        <v>54</v>
      </c>
      <c r="AE1212">
        <v>57</v>
      </c>
      <c r="AF1212">
        <v>57</v>
      </c>
      <c r="AG1212">
        <v>56</v>
      </c>
      <c r="AH1212">
        <v>131</v>
      </c>
      <c r="AI1212">
        <v>73</v>
      </c>
      <c r="AJ1212">
        <v>58</v>
      </c>
      <c r="AK1212">
        <v>4</v>
      </c>
      <c r="AL1212">
        <v>2</v>
      </c>
      <c r="AM1212">
        <v>2</v>
      </c>
      <c r="AN1212">
        <v>39524</v>
      </c>
      <c r="AO1212">
        <v>8494</v>
      </c>
      <c r="AP1212">
        <v>1</v>
      </c>
      <c r="AQ1212">
        <v>2101</v>
      </c>
      <c r="AR1212">
        <v>46</v>
      </c>
      <c r="AS1212">
        <v>3266</v>
      </c>
      <c r="AT1212" t="s">
        <v>94</v>
      </c>
    </row>
    <row r="1213" spans="1:46" hidden="1" x14ac:dyDescent="0.3">
      <c r="A1213">
        <v>94632</v>
      </c>
      <c r="B1213" t="s">
        <v>2388</v>
      </c>
      <c r="C1213" t="s">
        <v>2389</v>
      </c>
      <c r="D1213">
        <v>193467</v>
      </c>
      <c r="E1213">
        <v>2619280.0090000001</v>
      </c>
      <c r="F1213">
        <v>13</v>
      </c>
      <c r="G1213">
        <v>7</v>
      </c>
      <c r="H1213">
        <v>6</v>
      </c>
      <c r="I1213">
        <v>2</v>
      </c>
      <c r="J1213">
        <v>0</v>
      </c>
      <c r="K1213">
        <v>2</v>
      </c>
      <c r="L1213">
        <v>6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102</v>
      </c>
      <c r="T1213">
        <v>54</v>
      </c>
      <c r="U1213">
        <v>48</v>
      </c>
      <c r="V1213">
        <v>10</v>
      </c>
      <c r="W1213">
        <v>7</v>
      </c>
      <c r="X1213">
        <v>15</v>
      </c>
      <c r="Y1213">
        <v>10</v>
      </c>
      <c r="Z1213">
        <v>10</v>
      </c>
      <c r="AA1213">
        <v>9</v>
      </c>
      <c r="AB1213">
        <v>6</v>
      </c>
      <c r="AC1213">
        <v>10</v>
      </c>
      <c r="AD1213">
        <v>9</v>
      </c>
      <c r="AE1213">
        <v>5</v>
      </c>
      <c r="AF1213">
        <v>4</v>
      </c>
      <c r="AG1213">
        <v>7</v>
      </c>
      <c r="AH1213">
        <v>18</v>
      </c>
      <c r="AI1213">
        <v>7</v>
      </c>
      <c r="AJ1213">
        <v>11</v>
      </c>
      <c r="AK1213">
        <v>0</v>
      </c>
      <c r="AL1213">
        <v>0</v>
      </c>
      <c r="AM1213">
        <v>0</v>
      </c>
      <c r="AN1213">
        <v>36700</v>
      </c>
      <c r="AO1213">
        <v>3530</v>
      </c>
      <c r="AP1213">
        <v>1</v>
      </c>
      <c r="AQ1213">
        <v>1000</v>
      </c>
      <c r="AR1213">
        <v>17</v>
      </c>
      <c r="AS1213">
        <v>1140</v>
      </c>
      <c r="AT1213" t="s">
        <v>94</v>
      </c>
    </row>
    <row r="1214" spans="1:46" hidden="1" x14ac:dyDescent="0.3">
      <c r="A1214">
        <v>94633</v>
      </c>
      <c r="B1214" t="s">
        <v>2390</v>
      </c>
      <c r="C1214" t="s">
        <v>2391</v>
      </c>
      <c r="D1214">
        <v>197214.32</v>
      </c>
      <c r="E1214">
        <v>2615435.2400000002</v>
      </c>
      <c r="F1214">
        <v>14</v>
      </c>
      <c r="G1214">
        <v>3</v>
      </c>
      <c r="H1214">
        <v>11</v>
      </c>
      <c r="I1214">
        <v>2</v>
      </c>
      <c r="J1214">
        <v>0</v>
      </c>
      <c r="K1214">
        <v>2</v>
      </c>
      <c r="L1214">
        <v>6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95</v>
      </c>
      <c r="T1214">
        <v>51</v>
      </c>
      <c r="U1214">
        <v>44</v>
      </c>
      <c r="V1214">
        <v>4</v>
      </c>
      <c r="W1214">
        <v>5</v>
      </c>
      <c r="X1214">
        <v>11</v>
      </c>
      <c r="Y1214">
        <v>12</v>
      </c>
      <c r="Z1214">
        <v>7</v>
      </c>
      <c r="AA1214">
        <v>7</v>
      </c>
      <c r="AB1214">
        <v>11</v>
      </c>
      <c r="AC1214">
        <v>5</v>
      </c>
      <c r="AD1214">
        <v>7</v>
      </c>
      <c r="AE1214">
        <v>7</v>
      </c>
      <c r="AF1214">
        <v>11</v>
      </c>
      <c r="AG1214">
        <v>8</v>
      </c>
      <c r="AH1214">
        <v>14</v>
      </c>
      <c r="AI1214">
        <v>6</v>
      </c>
      <c r="AJ1214">
        <v>8</v>
      </c>
      <c r="AK1214">
        <v>5</v>
      </c>
      <c r="AL1214">
        <v>2</v>
      </c>
      <c r="AM1214">
        <v>3</v>
      </c>
      <c r="AN1214">
        <v>25739</v>
      </c>
      <c r="AO1214">
        <v>4923</v>
      </c>
      <c r="AP1214">
        <v>1</v>
      </c>
      <c r="AQ1214">
        <v>1295</v>
      </c>
      <c r="AR1214">
        <v>25</v>
      </c>
      <c r="AS1214">
        <v>2239</v>
      </c>
      <c r="AT1214" t="s">
        <v>94</v>
      </c>
    </row>
    <row r="1215" spans="1:46" hidden="1" x14ac:dyDescent="0.3">
      <c r="A1215">
        <v>94634</v>
      </c>
      <c r="B1215" t="s">
        <v>2392</v>
      </c>
      <c r="C1215" t="s">
        <v>2393</v>
      </c>
      <c r="D1215">
        <v>200149</v>
      </c>
      <c r="E1215">
        <v>2617170.0090000001</v>
      </c>
      <c r="F1215">
        <v>13</v>
      </c>
      <c r="G1215">
        <v>5</v>
      </c>
      <c r="H1215">
        <v>8</v>
      </c>
      <c r="I1215">
        <v>0</v>
      </c>
      <c r="J1215">
        <v>0</v>
      </c>
      <c r="K1215">
        <v>0</v>
      </c>
      <c r="L1215">
        <v>6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39</v>
      </c>
      <c r="T1215">
        <v>25</v>
      </c>
      <c r="U1215">
        <v>14</v>
      </c>
      <c r="V1215">
        <v>3</v>
      </c>
      <c r="W1215">
        <v>0</v>
      </c>
      <c r="X1215">
        <v>3</v>
      </c>
      <c r="Y1215">
        <v>4</v>
      </c>
      <c r="Z1215">
        <v>4</v>
      </c>
      <c r="AA1215">
        <v>3</v>
      </c>
      <c r="AB1215">
        <v>5</v>
      </c>
      <c r="AC1215">
        <v>2</v>
      </c>
      <c r="AD1215">
        <v>5</v>
      </c>
      <c r="AE1215">
        <v>4</v>
      </c>
      <c r="AF1215">
        <v>5</v>
      </c>
      <c r="AG1215">
        <v>1</v>
      </c>
      <c r="AH1215">
        <v>5</v>
      </c>
      <c r="AI1215">
        <v>3</v>
      </c>
      <c r="AJ1215">
        <v>2</v>
      </c>
      <c r="AK1215">
        <v>1</v>
      </c>
      <c r="AL1215">
        <v>1</v>
      </c>
      <c r="AM1215">
        <v>0</v>
      </c>
      <c r="AN1215">
        <v>22790</v>
      </c>
      <c r="AO1215">
        <v>2835</v>
      </c>
      <c r="AP1215">
        <v>1</v>
      </c>
      <c r="AQ1215">
        <v>180</v>
      </c>
      <c r="AR1215">
        <v>13</v>
      </c>
      <c r="AS1215">
        <v>1170</v>
      </c>
      <c r="AT1215" t="s">
        <v>94</v>
      </c>
    </row>
    <row r="1216" spans="1:46" hidden="1" x14ac:dyDescent="0.3">
      <c r="A1216">
        <v>94635</v>
      </c>
      <c r="B1216" t="s">
        <v>2394</v>
      </c>
      <c r="C1216" t="s">
        <v>2395</v>
      </c>
      <c r="D1216">
        <v>197083.09</v>
      </c>
      <c r="E1216">
        <v>2620985.94</v>
      </c>
      <c r="F1216">
        <v>24</v>
      </c>
      <c r="G1216">
        <v>11</v>
      </c>
      <c r="H1216">
        <v>13</v>
      </c>
      <c r="I1216">
        <v>4</v>
      </c>
      <c r="J1216">
        <v>2</v>
      </c>
      <c r="K1216">
        <v>2</v>
      </c>
      <c r="L1216">
        <v>12</v>
      </c>
      <c r="M1216">
        <v>2</v>
      </c>
      <c r="N1216">
        <v>2</v>
      </c>
      <c r="O1216">
        <v>2</v>
      </c>
      <c r="P1216">
        <v>2</v>
      </c>
      <c r="Q1216">
        <v>2</v>
      </c>
      <c r="R1216">
        <v>2</v>
      </c>
      <c r="S1216">
        <v>263</v>
      </c>
      <c r="T1216">
        <v>144</v>
      </c>
      <c r="U1216">
        <v>119</v>
      </c>
      <c r="V1216">
        <v>22</v>
      </c>
      <c r="W1216">
        <v>18</v>
      </c>
      <c r="X1216">
        <v>22</v>
      </c>
      <c r="Y1216">
        <v>19</v>
      </c>
      <c r="Z1216">
        <v>24</v>
      </c>
      <c r="AA1216">
        <v>21</v>
      </c>
      <c r="AB1216">
        <v>27</v>
      </c>
      <c r="AC1216">
        <v>18</v>
      </c>
      <c r="AD1216">
        <v>28</v>
      </c>
      <c r="AE1216">
        <v>24</v>
      </c>
      <c r="AF1216">
        <v>21</v>
      </c>
      <c r="AG1216">
        <v>19</v>
      </c>
      <c r="AH1216">
        <v>46</v>
      </c>
      <c r="AI1216">
        <v>24</v>
      </c>
      <c r="AJ1216">
        <v>22</v>
      </c>
      <c r="AK1216">
        <v>2</v>
      </c>
      <c r="AL1216">
        <v>2</v>
      </c>
      <c r="AM1216">
        <v>0</v>
      </c>
      <c r="AN1216">
        <v>30294</v>
      </c>
      <c r="AO1216">
        <v>5930</v>
      </c>
      <c r="AP1216">
        <v>1</v>
      </c>
      <c r="AQ1216">
        <v>861</v>
      </c>
      <c r="AR1216">
        <v>32</v>
      </c>
      <c r="AS1216">
        <v>2016</v>
      </c>
      <c r="AT1216" t="s">
        <v>94</v>
      </c>
    </row>
    <row r="1217" spans="1:46" hidden="1" x14ac:dyDescent="0.3">
      <c r="A1217">
        <v>94636</v>
      </c>
      <c r="B1217" t="s">
        <v>2396</v>
      </c>
      <c r="C1217" t="s">
        <v>2397</v>
      </c>
      <c r="D1217">
        <v>196439.08</v>
      </c>
      <c r="E1217">
        <v>2618364.44</v>
      </c>
      <c r="F1217">
        <v>54</v>
      </c>
      <c r="G1217">
        <v>13</v>
      </c>
      <c r="H1217">
        <v>41</v>
      </c>
      <c r="I1217">
        <v>4</v>
      </c>
      <c r="J1217">
        <v>0</v>
      </c>
      <c r="K1217">
        <v>4</v>
      </c>
      <c r="L1217">
        <v>28</v>
      </c>
      <c r="M1217">
        <v>4</v>
      </c>
      <c r="N1217">
        <v>4</v>
      </c>
      <c r="O1217">
        <v>5</v>
      </c>
      <c r="P1217">
        <v>5</v>
      </c>
      <c r="Q1217">
        <v>5</v>
      </c>
      <c r="R1217">
        <v>5</v>
      </c>
      <c r="S1217">
        <v>695</v>
      </c>
      <c r="T1217">
        <v>380</v>
      </c>
      <c r="U1217">
        <v>315</v>
      </c>
      <c r="V1217">
        <v>53</v>
      </c>
      <c r="W1217">
        <v>53</v>
      </c>
      <c r="X1217">
        <v>58</v>
      </c>
      <c r="Y1217">
        <v>36</v>
      </c>
      <c r="Z1217">
        <v>73</v>
      </c>
      <c r="AA1217">
        <v>64</v>
      </c>
      <c r="AB1217">
        <v>66</v>
      </c>
      <c r="AC1217">
        <v>55</v>
      </c>
      <c r="AD1217">
        <v>66</v>
      </c>
      <c r="AE1217">
        <v>54</v>
      </c>
      <c r="AF1217">
        <v>64</v>
      </c>
      <c r="AG1217">
        <v>53</v>
      </c>
      <c r="AH1217">
        <v>115</v>
      </c>
      <c r="AI1217">
        <v>65</v>
      </c>
      <c r="AJ1217">
        <v>50</v>
      </c>
      <c r="AK1217">
        <v>4</v>
      </c>
      <c r="AL1217">
        <v>2</v>
      </c>
      <c r="AM1217">
        <v>2</v>
      </c>
      <c r="AN1217">
        <v>27235</v>
      </c>
      <c r="AO1217">
        <v>15181</v>
      </c>
      <c r="AP1217">
        <v>1</v>
      </c>
      <c r="AQ1217">
        <v>1500</v>
      </c>
      <c r="AR1217">
        <v>54</v>
      </c>
      <c r="AS1217">
        <v>5360</v>
      </c>
      <c r="AT1217" t="s">
        <v>94</v>
      </c>
    </row>
    <row r="1218" spans="1:46" hidden="1" x14ac:dyDescent="0.3">
      <c r="A1218">
        <v>94637</v>
      </c>
      <c r="B1218" t="s">
        <v>2398</v>
      </c>
      <c r="C1218" t="s">
        <v>2399</v>
      </c>
      <c r="D1218">
        <v>198887.29</v>
      </c>
      <c r="E1218">
        <v>2628217.1800000002</v>
      </c>
      <c r="F1218">
        <v>42</v>
      </c>
      <c r="G1218">
        <v>12</v>
      </c>
      <c r="H1218">
        <v>30</v>
      </c>
      <c r="I1218">
        <v>4</v>
      </c>
      <c r="J1218">
        <v>1</v>
      </c>
      <c r="K1218">
        <v>3</v>
      </c>
      <c r="L1218">
        <v>20</v>
      </c>
      <c r="M1218">
        <v>4</v>
      </c>
      <c r="N1218">
        <v>4</v>
      </c>
      <c r="O1218">
        <v>3</v>
      </c>
      <c r="P1218">
        <v>3</v>
      </c>
      <c r="Q1218">
        <v>3</v>
      </c>
      <c r="R1218">
        <v>3</v>
      </c>
      <c r="S1218">
        <v>491</v>
      </c>
      <c r="T1218">
        <v>266</v>
      </c>
      <c r="U1218">
        <v>225</v>
      </c>
      <c r="V1218">
        <v>44</v>
      </c>
      <c r="W1218">
        <v>45</v>
      </c>
      <c r="X1218">
        <v>42</v>
      </c>
      <c r="Y1218">
        <v>47</v>
      </c>
      <c r="Z1218">
        <v>46</v>
      </c>
      <c r="AA1218">
        <v>29</v>
      </c>
      <c r="AB1218">
        <v>46</v>
      </c>
      <c r="AC1218">
        <v>37</v>
      </c>
      <c r="AD1218">
        <v>39</v>
      </c>
      <c r="AE1218">
        <v>37</v>
      </c>
      <c r="AF1218">
        <v>49</v>
      </c>
      <c r="AG1218">
        <v>30</v>
      </c>
      <c r="AH1218">
        <v>97</v>
      </c>
      <c r="AI1218">
        <v>55</v>
      </c>
      <c r="AJ1218">
        <v>42</v>
      </c>
      <c r="AK1218">
        <v>5</v>
      </c>
      <c r="AL1218">
        <v>3</v>
      </c>
      <c r="AM1218">
        <v>2</v>
      </c>
      <c r="AN1218">
        <v>33385</v>
      </c>
      <c r="AO1218">
        <v>5114</v>
      </c>
      <c r="AP1218">
        <v>1</v>
      </c>
      <c r="AQ1218">
        <v>1449</v>
      </c>
      <c r="AR1218">
        <v>38</v>
      </c>
      <c r="AS1218">
        <v>2205</v>
      </c>
      <c r="AT1218" t="s">
        <v>94</v>
      </c>
    </row>
    <row r="1219" spans="1:46" hidden="1" x14ac:dyDescent="0.3">
      <c r="A1219">
        <v>94638</v>
      </c>
      <c r="B1219" t="s">
        <v>2400</v>
      </c>
      <c r="C1219" t="s">
        <v>2401</v>
      </c>
      <c r="D1219">
        <v>201310.99</v>
      </c>
      <c r="E1219">
        <v>2630448.77</v>
      </c>
      <c r="F1219">
        <v>27</v>
      </c>
      <c r="G1219">
        <v>8</v>
      </c>
      <c r="H1219">
        <v>19</v>
      </c>
      <c r="I1219">
        <v>4</v>
      </c>
      <c r="J1219">
        <v>0</v>
      </c>
      <c r="K1219">
        <v>4</v>
      </c>
      <c r="L1219">
        <v>13</v>
      </c>
      <c r="M1219">
        <v>2</v>
      </c>
      <c r="N1219">
        <v>2</v>
      </c>
      <c r="O1219">
        <v>2</v>
      </c>
      <c r="P1219">
        <v>3</v>
      </c>
      <c r="Q1219">
        <v>2</v>
      </c>
      <c r="R1219">
        <v>2</v>
      </c>
      <c r="S1219">
        <v>284</v>
      </c>
      <c r="T1219">
        <v>141</v>
      </c>
      <c r="U1219">
        <v>143</v>
      </c>
      <c r="V1219">
        <v>31</v>
      </c>
      <c r="W1219">
        <v>21</v>
      </c>
      <c r="X1219">
        <v>11</v>
      </c>
      <c r="Y1219">
        <v>20</v>
      </c>
      <c r="Z1219">
        <v>23</v>
      </c>
      <c r="AA1219">
        <v>24</v>
      </c>
      <c r="AB1219">
        <v>27</v>
      </c>
      <c r="AC1219">
        <v>32</v>
      </c>
      <c r="AD1219">
        <v>28</v>
      </c>
      <c r="AE1219">
        <v>24</v>
      </c>
      <c r="AF1219">
        <v>21</v>
      </c>
      <c r="AG1219">
        <v>22</v>
      </c>
      <c r="AH1219">
        <v>51</v>
      </c>
      <c r="AI1219">
        <v>26</v>
      </c>
      <c r="AJ1219">
        <v>25</v>
      </c>
      <c r="AK1219">
        <v>5</v>
      </c>
      <c r="AL1219">
        <v>3</v>
      </c>
      <c r="AM1219">
        <v>2</v>
      </c>
      <c r="AN1219">
        <v>33471</v>
      </c>
      <c r="AO1219">
        <v>7274</v>
      </c>
      <c r="AP1219">
        <v>1</v>
      </c>
      <c r="AQ1219">
        <v>1092</v>
      </c>
      <c r="AR1219">
        <v>39</v>
      </c>
      <c r="AS1219">
        <v>3510</v>
      </c>
      <c r="AT1219" t="s">
        <v>94</v>
      </c>
    </row>
    <row r="1220" spans="1:46" hidden="1" x14ac:dyDescent="0.3">
      <c r="A1220">
        <v>94639</v>
      </c>
      <c r="B1220" t="s">
        <v>2402</v>
      </c>
      <c r="C1220" t="s">
        <v>2403</v>
      </c>
      <c r="D1220">
        <v>199724.5</v>
      </c>
      <c r="E1220">
        <v>2626093.11</v>
      </c>
      <c r="F1220">
        <v>20</v>
      </c>
      <c r="G1220">
        <v>6</v>
      </c>
      <c r="H1220">
        <v>14</v>
      </c>
      <c r="I1220">
        <v>2</v>
      </c>
      <c r="J1220">
        <v>1</v>
      </c>
      <c r="K1220">
        <v>1</v>
      </c>
      <c r="L1220">
        <v>11</v>
      </c>
      <c r="M1220">
        <v>1</v>
      </c>
      <c r="N1220">
        <v>2</v>
      </c>
      <c r="O1220">
        <v>2</v>
      </c>
      <c r="P1220">
        <v>2</v>
      </c>
      <c r="Q1220">
        <v>2</v>
      </c>
      <c r="R1220">
        <v>2</v>
      </c>
      <c r="S1220">
        <v>192</v>
      </c>
      <c r="T1220">
        <v>111</v>
      </c>
      <c r="U1220">
        <v>81</v>
      </c>
      <c r="V1220">
        <v>17</v>
      </c>
      <c r="W1220">
        <v>9</v>
      </c>
      <c r="X1220">
        <v>14</v>
      </c>
      <c r="Y1220">
        <v>16</v>
      </c>
      <c r="Z1220">
        <v>28</v>
      </c>
      <c r="AA1220">
        <v>10</v>
      </c>
      <c r="AB1220">
        <v>25</v>
      </c>
      <c r="AC1220">
        <v>15</v>
      </c>
      <c r="AD1220">
        <v>17</v>
      </c>
      <c r="AE1220">
        <v>14</v>
      </c>
      <c r="AF1220">
        <v>10</v>
      </c>
      <c r="AG1220">
        <v>17</v>
      </c>
      <c r="AH1220">
        <v>29</v>
      </c>
      <c r="AI1220">
        <v>14</v>
      </c>
      <c r="AJ1220">
        <v>15</v>
      </c>
      <c r="AK1220">
        <v>4</v>
      </c>
      <c r="AL1220">
        <v>1</v>
      </c>
      <c r="AM1220">
        <v>3</v>
      </c>
      <c r="AN1220">
        <v>17573</v>
      </c>
      <c r="AO1220">
        <v>4187</v>
      </c>
      <c r="AP1220">
        <v>1</v>
      </c>
      <c r="AQ1220">
        <v>297</v>
      </c>
      <c r="AR1220">
        <v>19</v>
      </c>
      <c r="AS1220">
        <v>1486</v>
      </c>
      <c r="AT1220" t="s">
        <v>94</v>
      </c>
    </row>
    <row r="1221" spans="1:46" hidden="1" x14ac:dyDescent="0.3">
      <c r="A1221">
        <v>94640</v>
      </c>
      <c r="B1221" t="s">
        <v>1302</v>
      </c>
      <c r="C1221" t="s">
        <v>2404</v>
      </c>
      <c r="D1221">
        <v>205464</v>
      </c>
      <c r="E1221">
        <v>2629470.0090000001</v>
      </c>
      <c r="F1221">
        <v>12</v>
      </c>
      <c r="G1221">
        <v>4</v>
      </c>
      <c r="H1221">
        <v>8</v>
      </c>
      <c r="I1221">
        <v>2</v>
      </c>
      <c r="J1221">
        <v>1</v>
      </c>
      <c r="K1221">
        <v>1</v>
      </c>
      <c r="L1221">
        <v>6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67</v>
      </c>
      <c r="T1221">
        <v>36</v>
      </c>
      <c r="U1221">
        <v>31</v>
      </c>
      <c r="V1221">
        <v>5</v>
      </c>
      <c r="W1221">
        <v>12</v>
      </c>
      <c r="X1221">
        <v>10</v>
      </c>
      <c r="Y1221">
        <v>3</v>
      </c>
      <c r="Z1221">
        <v>4</v>
      </c>
      <c r="AA1221">
        <v>6</v>
      </c>
      <c r="AB1221">
        <v>10</v>
      </c>
      <c r="AC1221">
        <v>4</v>
      </c>
      <c r="AD1221">
        <v>3</v>
      </c>
      <c r="AE1221">
        <v>3</v>
      </c>
      <c r="AF1221">
        <v>4</v>
      </c>
      <c r="AG1221">
        <v>3</v>
      </c>
      <c r="AH1221">
        <v>28</v>
      </c>
      <c r="AI1221">
        <v>11</v>
      </c>
      <c r="AJ1221">
        <v>17</v>
      </c>
      <c r="AK1221">
        <v>0</v>
      </c>
      <c r="AL1221">
        <v>0</v>
      </c>
      <c r="AM1221">
        <v>0</v>
      </c>
      <c r="AN1221">
        <v>14707</v>
      </c>
      <c r="AO1221">
        <v>2999</v>
      </c>
      <c r="AP1221">
        <v>2</v>
      </c>
      <c r="AQ1221">
        <v>550</v>
      </c>
      <c r="AR1221">
        <v>15</v>
      </c>
      <c r="AS1221">
        <v>1296</v>
      </c>
      <c r="AT1221" t="s">
        <v>94</v>
      </c>
    </row>
    <row r="1222" spans="1:46" hidden="1" x14ac:dyDescent="0.3">
      <c r="A1222">
        <v>94641</v>
      </c>
      <c r="B1222" t="s">
        <v>2405</v>
      </c>
      <c r="C1222" t="s">
        <v>2406</v>
      </c>
      <c r="D1222">
        <v>198317</v>
      </c>
      <c r="E1222">
        <v>2628983.34</v>
      </c>
      <c r="F1222">
        <v>11</v>
      </c>
      <c r="G1222">
        <v>5</v>
      </c>
      <c r="H1222">
        <v>6</v>
      </c>
      <c r="I1222">
        <v>2</v>
      </c>
      <c r="J1222">
        <v>0</v>
      </c>
      <c r="K1222">
        <v>2</v>
      </c>
      <c r="L1222">
        <v>6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65</v>
      </c>
      <c r="T1222">
        <v>31</v>
      </c>
      <c r="U1222">
        <v>34</v>
      </c>
      <c r="V1222">
        <v>9</v>
      </c>
      <c r="W1222">
        <v>8</v>
      </c>
      <c r="X1222">
        <v>5</v>
      </c>
      <c r="Y1222">
        <v>7</v>
      </c>
      <c r="Z1222">
        <v>6</v>
      </c>
      <c r="AA1222">
        <v>7</v>
      </c>
      <c r="AB1222">
        <v>6</v>
      </c>
      <c r="AC1222">
        <v>4</v>
      </c>
      <c r="AD1222">
        <v>2</v>
      </c>
      <c r="AE1222">
        <v>4</v>
      </c>
      <c r="AF1222">
        <v>3</v>
      </c>
      <c r="AG1222">
        <v>4</v>
      </c>
      <c r="AH1222">
        <v>5</v>
      </c>
      <c r="AI1222">
        <v>5</v>
      </c>
      <c r="AJ1222">
        <v>0</v>
      </c>
      <c r="AK1222">
        <v>2</v>
      </c>
      <c r="AL1222">
        <v>1</v>
      </c>
      <c r="AM1222">
        <v>1</v>
      </c>
      <c r="AN1222">
        <v>16585</v>
      </c>
      <c r="AO1222">
        <v>2728</v>
      </c>
      <c r="AP1222">
        <v>0</v>
      </c>
      <c r="AQ1222">
        <v>0</v>
      </c>
      <c r="AR1222">
        <v>13</v>
      </c>
      <c r="AS1222">
        <v>1911</v>
      </c>
      <c r="AT1222" t="s">
        <v>94</v>
      </c>
    </row>
    <row r="1223" spans="1:46" hidden="1" x14ac:dyDescent="0.3">
      <c r="A1223">
        <v>94642</v>
      </c>
      <c r="B1223" t="s">
        <v>2407</v>
      </c>
      <c r="C1223" t="s">
        <v>2408</v>
      </c>
      <c r="D1223">
        <v>197732.12</v>
      </c>
      <c r="E1223">
        <v>2628398.9500000002</v>
      </c>
      <c r="F1223">
        <v>12</v>
      </c>
      <c r="G1223">
        <v>6</v>
      </c>
      <c r="H1223">
        <v>6</v>
      </c>
      <c r="I1223">
        <v>2</v>
      </c>
      <c r="J1223">
        <v>0</v>
      </c>
      <c r="K1223">
        <v>2</v>
      </c>
      <c r="L1223">
        <v>6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69</v>
      </c>
      <c r="T1223">
        <v>39</v>
      </c>
      <c r="U1223">
        <v>30</v>
      </c>
      <c r="V1223">
        <v>7</v>
      </c>
      <c r="W1223">
        <v>5</v>
      </c>
      <c r="X1223">
        <v>10</v>
      </c>
      <c r="Y1223">
        <v>8</v>
      </c>
      <c r="Z1223">
        <v>4</v>
      </c>
      <c r="AA1223">
        <v>2</v>
      </c>
      <c r="AB1223">
        <v>6</v>
      </c>
      <c r="AC1223">
        <v>6</v>
      </c>
      <c r="AD1223">
        <v>4</v>
      </c>
      <c r="AE1223">
        <v>5</v>
      </c>
      <c r="AF1223">
        <v>8</v>
      </c>
      <c r="AG1223">
        <v>4</v>
      </c>
      <c r="AH1223">
        <v>8</v>
      </c>
      <c r="AI1223">
        <v>3</v>
      </c>
      <c r="AJ1223">
        <v>5</v>
      </c>
      <c r="AK1223">
        <v>1</v>
      </c>
      <c r="AL1223">
        <v>1</v>
      </c>
      <c r="AM1223">
        <v>0</v>
      </c>
      <c r="AN1223">
        <v>16891</v>
      </c>
      <c r="AO1223">
        <v>2720</v>
      </c>
      <c r="AP1223">
        <v>1</v>
      </c>
      <c r="AQ1223">
        <v>577</v>
      </c>
      <c r="AR1223">
        <v>11</v>
      </c>
      <c r="AS1223">
        <v>714</v>
      </c>
      <c r="AT1223" t="s">
        <v>94</v>
      </c>
    </row>
    <row r="1224" spans="1:46" hidden="1" x14ac:dyDescent="0.3">
      <c r="A1224">
        <v>94643</v>
      </c>
      <c r="B1224" t="s">
        <v>2409</v>
      </c>
      <c r="C1224" t="s">
        <v>2410</v>
      </c>
      <c r="D1224">
        <v>192065.15</v>
      </c>
      <c r="E1224">
        <v>2615811.4500000002</v>
      </c>
      <c r="F1224">
        <v>31</v>
      </c>
      <c r="G1224">
        <v>9</v>
      </c>
      <c r="H1224">
        <v>22</v>
      </c>
      <c r="I1224">
        <v>3</v>
      </c>
      <c r="J1224">
        <v>1</v>
      </c>
      <c r="K1224">
        <v>2</v>
      </c>
      <c r="L1224">
        <v>15</v>
      </c>
      <c r="M1224">
        <v>2</v>
      </c>
      <c r="N1224">
        <v>3</v>
      </c>
      <c r="O1224">
        <v>2</v>
      </c>
      <c r="P1224">
        <v>4</v>
      </c>
      <c r="Q1224">
        <v>2</v>
      </c>
      <c r="R1224">
        <v>2</v>
      </c>
      <c r="S1224">
        <v>328</v>
      </c>
      <c r="T1224">
        <v>172</v>
      </c>
      <c r="U1224">
        <v>156</v>
      </c>
      <c r="V1224">
        <v>27</v>
      </c>
      <c r="W1224">
        <v>27</v>
      </c>
      <c r="X1224">
        <v>32</v>
      </c>
      <c r="Y1224">
        <v>29</v>
      </c>
      <c r="Z1224">
        <v>26</v>
      </c>
      <c r="AA1224">
        <v>26</v>
      </c>
      <c r="AB1224">
        <v>33</v>
      </c>
      <c r="AC1224">
        <v>27</v>
      </c>
      <c r="AD1224">
        <v>29</v>
      </c>
      <c r="AE1224">
        <v>26</v>
      </c>
      <c r="AF1224">
        <v>25</v>
      </c>
      <c r="AG1224">
        <v>21</v>
      </c>
      <c r="AH1224">
        <v>51</v>
      </c>
      <c r="AI1224">
        <v>33</v>
      </c>
      <c r="AJ1224">
        <v>18</v>
      </c>
      <c r="AK1224">
        <v>5</v>
      </c>
      <c r="AL1224">
        <v>2</v>
      </c>
      <c r="AM1224">
        <v>3</v>
      </c>
      <c r="AN1224">
        <v>32020</v>
      </c>
      <c r="AO1224">
        <v>3207</v>
      </c>
      <c r="AP1224">
        <v>1</v>
      </c>
      <c r="AQ1224">
        <v>1299</v>
      </c>
      <c r="AR1224">
        <v>16</v>
      </c>
      <c r="AS1224">
        <v>1050</v>
      </c>
      <c r="AT1224" t="s">
        <v>94</v>
      </c>
    </row>
    <row r="1225" spans="1:46" hidden="1" x14ac:dyDescent="0.3">
      <c r="A1225">
        <v>94644</v>
      </c>
      <c r="B1225" t="s">
        <v>2411</v>
      </c>
      <c r="C1225" t="s">
        <v>2412</v>
      </c>
      <c r="D1225">
        <v>188945.58</v>
      </c>
      <c r="E1225">
        <v>2614597.41</v>
      </c>
      <c r="F1225">
        <v>12</v>
      </c>
      <c r="G1225">
        <v>6</v>
      </c>
      <c r="H1225">
        <v>6</v>
      </c>
      <c r="I1225">
        <v>1</v>
      </c>
      <c r="J1225">
        <v>0</v>
      </c>
      <c r="K1225">
        <v>1</v>
      </c>
      <c r="L1225">
        <v>6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76</v>
      </c>
      <c r="T1225">
        <v>42</v>
      </c>
      <c r="U1225">
        <v>34</v>
      </c>
      <c r="V1225">
        <v>7</v>
      </c>
      <c r="W1225">
        <v>3</v>
      </c>
      <c r="X1225">
        <v>6</v>
      </c>
      <c r="Y1225">
        <v>4</v>
      </c>
      <c r="Z1225">
        <v>11</v>
      </c>
      <c r="AA1225">
        <v>4</v>
      </c>
      <c r="AB1225">
        <v>6</v>
      </c>
      <c r="AC1225">
        <v>7</v>
      </c>
      <c r="AD1225">
        <v>7</v>
      </c>
      <c r="AE1225">
        <v>10</v>
      </c>
      <c r="AF1225">
        <v>5</v>
      </c>
      <c r="AG1225">
        <v>6</v>
      </c>
      <c r="AH1225">
        <v>16</v>
      </c>
      <c r="AI1225">
        <v>2</v>
      </c>
      <c r="AJ1225">
        <v>14</v>
      </c>
      <c r="AK1225">
        <v>0</v>
      </c>
      <c r="AL1225">
        <v>0</v>
      </c>
      <c r="AM1225">
        <v>0</v>
      </c>
      <c r="AN1225">
        <v>33718</v>
      </c>
      <c r="AO1225">
        <v>2408</v>
      </c>
      <c r="AP1225">
        <v>3</v>
      </c>
      <c r="AQ1225">
        <v>270</v>
      </c>
      <c r="AR1225">
        <v>12</v>
      </c>
      <c r="AS1225">
        <v>1131</v>
      </c>
      <c r="AT1225" t="s">
        <v>94</v>
      </c>
    </row>
    <row r="1226" spans="1:46" hidden="1" x14ac:dyDescent="0.3">
      <c r="A1226">
        <v>94645</v>
      </c>
      <c r="B1226" t="s">
        <v>2413</v>
      </c>
      <c r="C1226" t="s">
        <v>2414</v>
      </c>
      <c r="D1226">
        <v>191084</v>
      </c>
      <c r="E1226">
        <v>2617750.0090000001</v>
      </c>
      <c r="F1226">
        <v>11</v>
      </c>
      <c r="G1226">
        <v>5</v>
      </c>
      <c r="H1226">
        <v>6</v>
      </c>
      <c r="I1226">
        <v>2</v>
      </c>
      <c r="J1226">
        <v>0</v>
      </c>
      <c r="K1226">
        <v>2</v>
      </c>
      <c r="L1226">
        <v>6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69</v>
      </c>
      <c r="T1226">
        <v>38</v>
      </c>
      <c r="U1226">
        <v>31</v>
      </c>
      <c r="V1226">
        <v>8</v>
      </c>
      <c r="W1226">
        <v>6</v>
      </c>
      <c r="X1226">
        <v>7</v>
      </c>
      <c r="Y1226">
        <v>10</v>
      </c>
      <c r="Z1226">
        <v>9</v>
      </c>
      <c r="AA1226">
        <v>7</v>
      </c>
      <c r="AB1226">
        <v>6</v>
      </c>
      <c r="AC1226">
        <v>1</v>
      </c>
      <c r="AD1226">
        <v>5</v>
      </c>
      <c r="AE1226">
        <v>3</v>
      </c>
      <c r="AF1226">
        <v>3</v>
      </c>
      <c r="AG1226">
        <v>4</v>
      </c>
      <c r="AH1226">
        <v>13</v>
      </c>
      <c r="AI1226">
        <v>5</v>
      </c>
      <c r="AJ1226">
        <v>8</v>
      </c>
      <c r="AK1226">
        <v>2</v>
      </c>
      <c r="AL1226">
        <v>2</v>
      </c>
      <c r="AM1226">
        <v>0</v>
      </c>
      <c r="AN1226">
        <v>28700</v>
      </c>
      <c r="AO1226">
        <v>2464</v>
      </c>
      <c r="AP1226">
        <v>0</v>
      </c>
      <c r="AQ1226">
        <v>0</v>
      </c>
      <c r="AR1226">
        <v>11</v>
      </c>
      <c r="AS1226">
        <v>1069</v>
      </c>
      <c r="AT1226" t="s">
        <v>94</v>
      </c>
    </row>
    <row r="1227" spans="1:46" hidden="1" x14ac:dyDescent="0.3">
      <c r="A1227">
        <v>94646</v>
      </c>
      <c r="B1227" t="s">
        <v>1181</v>
      </c>
      <c r="C1227" t="s">
        <v>2415</v>
      </c>
      <c r="D1227">
        <v>194868</v>
      </c>
      <c r="E1227">
        <v>2616070.0090000001</v>
      </c>
      <c r="F1227">
        <v>12</v>
      </c>
      <c r="G1227">
        <v>8</v>
      </c>
      <c r="H1227">
        <v>4</v>
      </c>
      <c r="I1227">
        <v>2</v>
      </c>
      <c r="J1227">
        <v>0</v>
      </c>
      <c r="K1227">
        <v>2</v>
      </c>
      <c r="L1227">
        <v>6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38</v>
      </c>
      <c r="T1227">
        <v>22</v>
      </c>
      <c r="U1227">
        <v>16</v>
      </c>
      <c r="V1227">
        <v>3</v>
      </c>
      <c r="W1227">
        <v>2</v>
      </c>
      <c r="X1227">
        <v>3</v>
      </c>
      <c r="Y1227">
        <v>3</v>
      </c>
      <c r="Z1227">
        <v>3</v>
      </c>
      <c r="AA1227">
        <v>3</v>
      </c>
      <c r="AB1227">
        <v>5</v>
      </c>
      <c r="AC1227">
        <v>2</v>
      </c>
      <c r="AD1227">
        <v>5</v>
      </c>
      <c r="AE1227">
        <v>2</v>
      </c>
      <c r="AF1227">
        <v>3</v>
      </c>
      <c r="AG1227">
        <v>4</v>
      </c>
      <c r="AH1227">
        <v>5</v>
      </c>
      <c r="AI1227">
        <v>2</v>
      </c>
      <c r="AJ1227">
        <v>3</v>
      </c>
      <c r="AK1227">
        <v>2</v>
      </c>
      <c r="AL1227">
        <v>1</v>
      </c>
      <c r="AM1227">
        <v>1</v>
      </c>
      <c r="AN1227">
        <v>14913</v>
      </c>
      <c r="AO1227">
        <v>2462</v>
      </c>
      <c r="AP1227">
        <v>0</v>
      </c>
      <c r="AQ1227">
        <v>0</v>
      </c>
      <c r="AR1227">
        <v>17</v>
      </c>
      <c r="AS1227">
        <v>1530</v>
      </c>
      <c r="AT1227" t="s">
        <v>94</v>
      </c>
    </row>
    <row r="1228" spans="1:46" hidden="1" x14ac:dyDescent="0.3">
      <c r="A1228">
        <v>94647</v>
      </c>
      <c r="B1228" t="s">
        <v>2416</v>
      </c>
      <c r="C1228" t="s">
        <v>2417</v>
      </c>
      <c r="D1228">
        <v>188818.56</v>
      </c>
      <c r="E1228">
        <v>2616425.5</v>
      </c>
      <c r="F1228">
        <v>12</v>
      </c>
      <c r="G1228">
        <v>6</v>
      </c>
      <c r="H1228">
        <v>6</v>
      </c>
      <c r="I1228">
        <v>1</v>
      </c>
      <c r="J1228">
        <v>0</v>
      </c>
      <c r="K1228">
        <v>1</v>
      </c>
      <c r="L1228">
        <v>6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52</v>
      </c>
      <c r="T1228">
        <v>27</v>
      </c>
      <c r="U1228">
        <v>25</v>
      </c>
      <c r="V1228">
        <v>5</v>
      </c>
      <c r="W1228">
        <v>4</v>
      </c>
      <c r="X1228">
        <v>3</v>
      </c>
      <c r="Y1228">
        <v>5</v>
      </c>
      <c r="Z1228">
        <v>2</v>
      </c>
      <c r="AA1228">
        <v>1</v>
      </c>
      <c r="AB1228">
        <v>8</v>
      </c>
      <c r="AC1228">
        <v>8</v>
      </c>
      <c r="AD1228">
        <v>4</v>
      </c>
      <c r="AE1228">
        <v>5</v>
      </c>
      <c r="AF1228">
        <v>5</v>
      </c>
      <c r="AG1228">
        <v>2</v>
      </c>
      <c r="AH1228">
        <v>11</v>
      </c>
      <c r="AI1228">
        <v>9</v>
      </c>
      <c r="AJ1228">
        <v>2</v>
      </c>
      <c r="AK1228">
        <v>0</v>
      </c>
      <c r="AL1228">
        <v>0</v>
      </c>
      <c r="AM1228">
        <v>0</v>
      </c>
      <c r="AN1228">
        <v>9271</v>
      </c>
      <c r="AO1228">
        <v>1668</v>
      </c>
      <c r="AP1228">
        <v>0</v>
      </c>
      <c r="AQ1228">
        <v>0</v>
      </c>
      <c r="AR1228">
        <v>11</v>
      </c>
      <c r="AS1228">
        <v>990</v>
      </c>
      <c r="AT1228" t="s">
        <v>94</v>
      </c>
    </row>
    <row r="1229" spans="1:46" hidden="1" x14ac:dyDescent="0.3">
      <c r="A1229">
        <v>94648</v>
      </c>
      <c r="B1229" t="s">
        <v>2418</v>
      </c>
      <c r="C1229" t="s">
        <v>2419</v>
      </c>
      <c r="D1229">
        <v>192030.87</v>
      </c>
      <c r="E1229">
        <v>2623407.0499999998</v>
      </c>
      <c r="F1229">
        <v>72</v>
      </c>
      <c r="G1229">
        <v>18</v>
      </c>
      <c r="H1229">
        <v>54</v>
      </c>
      <c r="I1229">
        <v>3</v>
      </c>
      <c r="J1229">
        <v>2</v>
      </c>
      <c r="K1229">
        <v>1</v>
      </c>
      <c r="L1229">
        <v>34</v>
      </c>
      <c r="M1229">
        <v>7</v>
      </c>
      <c r="N1229">
        <v>6</v>
      </c>
      <c r="O1229">
        <v>6</v>
      </c>
      <c r="P1229">
        <v>5</v>
      </c>
      <c r="Q1229">
        <v>6</v>
      </c>
      <c r="R1229">
        <v>4</v>
      </c>
      <c r="S1229">
        <v>869</v>
      </c>
      <c r="T1229">
        <v>436</v>
      </c>
      <c r="U1229">
        <v>433</v>
      </c>
      <c r="V1229">
        <v>73</v>
      </c>
      <c r="W1229">
        <v>91</v>
      </c>
      <c r="X1229">
        <v>87</v>
      </c>
      <c r="Y1229">
        <v>69</v>
      </c>
      <c r="Z1229">
        <v>79</v>
      </c>
      <c r="AA1229">
        <v>93</v>
      </c>
      <c r="AB1229">
        <v>76</v>
      </c>
      <c r="AC1229">
        <v>69</v>
      </c>
      <c r="AD1229">
        <v>53</v>
      </c>
      <c r="AE1229">
        <v>69</v>
      </c>
      <c r="AF1229">
        <v>68</v>
      </c>
      <c r="AG1229">
        <v>42</v>
      </c>
      <c r="AH1229">
        <v>124</v>
      </c>
      <c r="AI1229">
        <v>57</v>
      </c>
      <c r="AJ1229">
        <v>67</v>
      </c>
      <c r="AK1229">
        <v>7</v>
      </c>
      <c r="AL1229">
        <v>5</v>
      </c>
      <c r="AM1229">
        <v>2</v>
      </c>
      <c r="AN1229">
        <v>39140</v>
      </c>
      <c r="AO1229">
        <v>16521</v>
      </c>
      <c r="AP1229">
        <v>1</v>
      </c>
      <c r="AQ1229">
        <v>2744</v>
      </c>
      <c r="AR1229">
        <v>60</v>
      </c>
      <c r="AS1229">
        <v>4239</v>
      </c>
      <c r="AT1229" t="s">
        <v>94</v>
      </c>
    </row>
    <row r="1230" spans="1:46" hidden="1" x14ac:dyDescent="0.3">
      <c r="A1230">
        <v>94649</v>
      </c>
      <c r="B1230" t="s">
        <v>2420</v>
      </c>
      <c r="C1230" t="s">
        <v>2421</v>
      </c>
      <c r="D1230">
        <v>191660.94</v>
      </c>
      <c r="E1230">
        <v>2622561.27</v>
      </c>
      <c r="F1230">
        <v>86</v>
      </c>
      <c r="G1230">
        <v>32</v>
      </c>
      <c r="H1230">
        <v>54</v>
      </c>
      <c r="I1230">
        <v>5</v>
      </c>
      <c r="J1230">
        <v>1</v>
      </c>
      <c r="K1230">
        <v>4</v>
      </c>
      <c r="L1230">
        <v>46</v>
      </c>
      <c r="M1230">
        <v>8</v>
      </c>
      <c r="N1230">
        <v>8</v>
      </c>
      <c r="O1230">
        <v>7</v>
      </c>
      <c r="P1230">
        <v>9</v>
      </c>
      <c r="Q1230">
        <v>7</v>
      </c>
      <c r="R1230">
        <v>7</v>
      </c>
      <c r="S1230">
        <v>1260</v>
      </c>
      <c r="T1230">
        <v>641</v>
      </c>
      <c r="U1230">
        <v>619</v>
      </c>
      <c r="V1230">
        <v>111</v>
      </c>
      <c r="W1230">
        <v>113</v>
      </c>
      <c r="X1230">
        <v>94</v>
      </c>
      <c r="Y1230">
        <v>129</v>
      </c>
      <c r="Z1230">
        <v>111</v>
      </c>
      <c r="AA1230">
        <v>80</v>
      </c>
      <c r="AB1230">
        <v>122</v>
      </c>
      <c r="AC1230">
        <v>127</v>
      </c>
      <c r="AD1230">
        <v>86</v>
      </c>
      <c r="AE1230">
        <v>95</v>
      </c>
      <c r="AF1230">
        <v>117</v>
      </c>
      <c r="AG1230">
        <v>75</v>
      </c>
      <c r="AH1230">
        <v>222</v>
      </c>
      <c r="AI1230">
        <v>121</v>
      </c>
      <c r="AJ1230">
        <v>101</v>
      </c>
      <c r="AK1230">
        <v>13</v>
      </c>
      <c r="AL1230">
        <v>6</v>
      </c>
      <c r="AM1230">
        <v>7</v>
      </c>
      <c r="AN1230">
        <v>32950</v>
      </c>
      <c r="AO1230">
        <v>9389</v>
      </c>
      <c r="AP1230">
        <v>0</v>
      </c>
      <c r="AQ1230">
        <v>0</v>
      </c>
      <c r="AR1230">
        <v>62</v>
      </c>
      <c r="AS1230">
        <v>5432</v>
      </c>
      <c r="AT1230" t="s">
        <v>94</v>
      </c>
    </row>
    <row r="1231" spans="1:46" hidden="1" x14ac:dyDescent="0.3">
      <c r="A1231">
        <v>94650</v>
      </c>
      <c r="B1231" t="s">
        <v>2422</v>
      </c>
      <c r="C1231" t="s">
        <v>2423</v>
      </c>
      <c r="D1231">
        <v>187702.69</v>
      </c>
      <c r="E1231">
        <v>2622131.86</v>
      </c>
      <c r="F1231">
        <v>11</v>
      </c>
      <c r="G1231">
        <v>5</v>
      </c>
      <c r="H1231">
        <v>6</v>
      </c>
      <c r="I1231">
        <v>2</v>
      </c>
      <c r="J1231">
        <v>0</v>
      </c>
      <c r="K1231">
        <v>2</v>
      </c>
      <c r="L1231">
        <v>6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106</v>
      </c>
      <c r="T1231">
        <v>55</v>
      </c>
      <c r="U1231">
        <v>51</v>
      </c>
      <c r="V1231">
        <v>10</v>
      </c>
      <c r="W1231">
        <v>13</v>
      </c>
      <c r="X1231">
        <v>9</v>
      </c>
      <c r="Y1231">
        <v>9</v>
      </c>
      <c r="Z1231">
        <v>8</v>
      </c>
      <c r="AA1231">
        <v>5</v>
      </c>
      <c r="AB1231">
        <v>10</v>
      </c>
      <c r="AC1231">
        <v>8</v>
      </c>
      <c r="AD1231">
        <v>8</v>
      </c>
      <c r="AE1231">
        <v>6</v>
      </c>
      <c r="AF1231">
        <v>10</v>
      </c>
      <c r="AG1231">
        <v>10</v>
      </c>
      <c r="AH1231">
        <v>27</v>
      </c>
      <c r="AI1231">
        <v>12</v>
      </c>
      <c r="AJ1231">
        <v>15</v>
      </c>
      <c r="AK1231">
        <v>1</v>
      </c>
      <c r="AL1231">
        <v>1</v>
      </c>
      <c r="AM1231">
        <v>0</v>
      </c>
      <c r="AN1231">
        <v>24696</v>
      </c>
      <c r="AO1231">
        <v>3822</v>
      </c>
      <c r="AP1231">
        <v>1</v>
      </c>
      <c r="AQ1231">
        <v>1995</v>
      </c>
      <c r="AR1231">
        <v>16</v>
      </c>
      <c r="AS1231">
        <v>1071</v>
      </c>
      <c r="AT1231" t="s">
        <v>94</v>
      </c>
    </row>
    <row r="1232" spans="1:46" hidden="1" x14ac:dyDescent="0.3">
      <c r="A1232">
        <v>94651</v>
      </c>
      <c r="B1232" t="s">
        <v>2424</v>
      </c>
      <c r="C1232" t="s">
        <v>2425</v>
      </c>
      <c r="D1232">
        <v>195202.51</v>
      </c>
      <c r="E1232">
        <v>2624938.73</v>
      </c>
      <c r="F1232">
        <v>14</v>
      </c>
      <c r="G1232">
        <v>1</v>
      </c>
      <c r="H1232">
        <v>13</v>
      </c>
      <c r="I1232">
        <v>2</v>
      </c>
      <c r="J1232">
        <v>1</v>
      </c>
      <c r="K1232">
        <v>1</v>
      </c>
      <c r="L1232">
        <v>7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2</v>
      </c>
      <c r="S1232">
        <v>126</v>
      </c>
      <c r="T1232">
        <v>78</v>
      </c>
      <c r="U1232">
        <v>48</v>
      </c>
      <c r="V1232">
        <v>11</v>
      </c>
      <c r="W1232">
        <v>7</v>
      </c>
      <c r="X1232">
        <v>10</v>
      </c>
      <c r="Y1232">
        <v>10</v>
      </c>
      <c r="Z1232">
        <v>13</v>
      </c>
      <c r="AA1232">
        <v>5</v>
      </c>
      <c r="AB1232">
        <v>14</v>
      </c>
      <c r="AC1232">
        <v>4</v>
      </c>
      <c r="AD1232">
        <v>12</v>
      </c>
      <c r="AE1232">
        <v>8</v>
      </c>
      <c r="AF1232">
        <v>18</v>
      </c>
      <c r="AG1232">
        <v>14</v>
      </c>
      <c r="AH1232">
        <v>29</v>
      </c>
      <c r="AI1232">
        <v>21</v>
      </c>
      <c r="AJ1232">
        <v>8</v>
      </c>
      <c r="AK1232">
        <v>1</v>
      </c>
      <c r="AL1232">
        <v>1</v>
      </c>
      <c r="AM1232">
        <v>0</v>
      </c>
      <c r="AN1232">
        <v>23653</v>
      </c>
      <c r="AO1232">
        <v>3030</v>
      </c>
      <c r="AP1232">
        <v>0</v>
      </c>
      <c r="AQ1232">
        <v>0</v>
      </c>
      <c r="AR1232">
        <v>21</v>
      </c>
      <c r="AS1232">
        <v>1890</v>
      </c>
      <c r="AT1232" t="s">
        <v>94</v>
      </c>
    </row>
    <row r="1233" spans="1:46" hidden="1" x14ac:dyDescent="0.3">
      <c r="A1233">
        <v>94652</v>
      </c>
      <c r="B1233" t="s">
        <v>543</v>
      </c>
      <c r="C1233" t="s">
        <v>2426</v>
      </c>
      <c r="D1233">
        <v>188734.62</v>
      </c>
      <c r="E1233">
        <v>2626523.96</v>
      </c>
      <c r="F1233">
        <v>12</v>
      </c>
      <c r="G1233">
        <v>5</v>
      </c>
      <c r="H1233">
        <v>7</v>
      </c>
      <c r="I1233">
        <v>1</v>
      </c>
      <c r="J1233">
        <v>0</v>
      </c>
      <c r="K1233">
        <v>1</v>
      </c>
      <c r="L1233">
        <v>6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56</v>
      </c>
      <c r="T1233">
        <v>41</v>
      </c>
      <c r="U1233">
        <v>15</v>
      </c>
      <c r="V1233">
        <v>4</v>
      </c>
      <c r="W1233">
        <v>3</v>
      </c>
      <c r="X1233">
        <v>8</v>
      </c>
      <c r="Y1233">
        <v>5</v>
      </c>
      <c r="Z1233">
        <v>9</v>
      </c>
      <c r="AA1233">
        <v>1</v>
      </c>
      <c r="AB1233">
        <v>9</v>
      </c>
      <c r="AC1233">
        <v>4</v>
      </c>
      <c r="AD1233">
        <v>3</v>
      </c>
      <c r="AE1233">
        <v>2</v>
      </c>
      <c r="AF1233">
        <v>8</v>
      </c>
      <c r="AG1233">
        <v>0</v>
      </c>
      <c r="AH1233">
        <v>14</v>
      </c>
      <c r="AI1233">
        <v>5</v>
      </c>
      <c r="AJ1233">
        <v>9</v>
      </c>
      <c r="AK1233">
        <v>0</v>
      </c>
      <c r="AL1233">
        <v>0</v>
      </c>
      <c r="AM1233">
        <v>0</v>
      </c>
      <c r="AN1233">
        <v>13704</v>
      </c>
      <c r="AO1233">
        <v>1284</v>
      </c>
      <c r="AP1233">
        <v>0</v>
      </c>
      <c r="AQ1233">
        <v>0</v>
      </c>
      <c r="AR1233">
        <v>10</v>
      </c>
      <c r="AS1233">
        <v>630</v>
      </c>
      <c r="AT1233" t="s">
        <v>94</v>
      </c>
    </row>
    <row r="1234" spans="1:46" hidden="1" x14ac:dyDescent="0.3">
      <c r="A1234">
        <v>94653</v>
      </c>
      <c r="B1234" t="s">
        <v>1106</v>
      </c>
      <c r="C1234" t="s">
        <v>2427</v>
      </c>
      <c r="D1234">
        <v>193059.15</v>
      </c>
      <c r="E1234">
        <v>2624014.8199999998</v>
      </c>
      <c r="F1234">
        <v>24</v>
      </c>
      <c r="G1234">
        <v>4</v>
      </c>
      <c r="H1234">
        <v>20</v>
      </c>
      <c r="I1234">
        <v>2</v>
      </c>
      <c r="J1234">
        <v>1</v>
      </c>
      <c r="K1234">
        <v>1</v>
      </c>
      <c r="L1234">
        <v>12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251</v>
      </c>
      <c r="T1234">
        <v>122</v>
      </c>
      <c r="U1234">
        <v>129</v>
      </c>
      <c r="V1234">
        <v>17</v>
      </c>
      <c r="W1234">
        <v>26</v>
      </c>
      <c r="X1234">
        <v>20</v>
      </c>
      <c r="Y1234">
        <v>23</v>
      </c>
      <c r="Z1234">
        <v>23</v>
      </c>
      <c r="AA1234">
        <v>20</v>
      </c>
      <c r="AB1234">
        <v>27</v>
      </c>
      <c r="AC1234">
        <v>26</v>
      </c>
      <c r="AD1234">
        <v>23</v>
      </c>
      <c r="AE1234">
        <v>12</v>
      </c>
      <c r="AF1234">
        <v>12</v>
      </c>
      <c r="AG1234">
        <v>22</v>
      </c>
      <c r="AH1234">
        <v>45</v>
      </c>
      <c r="AI1234">
        <v>27</v>
      </c>
      <c r="AJ1234">
        <v>18</v>
      </c>
      <c r="AK1234">
        <v>2</v>
      </c>
      <c r="AL1234">
        <v>1</v>
      </c>
      <c r="AM1234">
        <v>1</v>
      </c>
      <c r="AN1234">
        <v>20455</v>
      </c>
      <c r="AO1234">
        <v>2937</v>
      </c>
      <c r="AP1234">
        <v>0</v>
      </c>
      <c r="AQ1234">
        <v>0</v>
      </c>
      <c r="AR1234">
        <v>26</v>
      </c>
      <c r="AS1234">
        <v>1971</v>
      </c>
      <c r="AT1234" t="s">
        <v>94</v>
      </c>
    </row>
    <row r="1235" spans="1:46" hidden="1" x14ac:dyDescent="0.3">
      <c r="A1235">
        <v>94654</v>
      </c>
      <c r="B1235" t="s">
        <v>1751</v>
      </c>
      <c r="C1235" t="s">
        <v>2428</v>
      </c>
      <c r="D1235">
        <v>194043.32</v>
      </c>
      <c r="E1235">
        <v>2622738.84</v>
      </c>
      <c r="F1235">
        <v>21</v>
      </c>
      <c r="G1235">
        <v>3</v>
      </c>
      <c r="H1235">
        <v>18</v>
      </c>
      <c r="I1235">
        <v>2</v>
      </c>
      <c r="J1235">
        <v>0</v>
      </c>
      <c r="K1235">
        <v>2</v>
      </c>
      <c r="L1235">
        <v>12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195</v>
      </c>
      <c r="T1235">
        <v>112</v>
      </c>
      <c r="U1235">
        <v>83</v>
      </c>
      <c r="V1235">
        <v>20</v>
      </c>
      <c r="W1235">
        <v>10</v>
      </c>
      <c r="X1235">
        <v>15</v>
      </c>
      <c r="Y1235">
        <v>16</v>
      </c>
      <c r="Z1235">
        <v>20</v>
      </c>
      <c r="AA1235">
        <v>11</v>
      </c>
      <c r="AB1235">
        <v>17</v>
      </c>
      <c r="AC1235">
        <v>23</v>
      </c>
      <c r="AD1235">
        <v>19</v>
      </c>
      <c r="AE1235">
        <v>13</v>
      </c>
      <c r="AF1235">
        <v>21</v>
      </c>
      <c r="AG1235">
        <v>10</v>
      </c>
      <c r="AH1235">
        <v>35</v>
      </c>
      <c r="AI1235">
        <v>14</v>
      </c>
      <c r="AJ1235">
        <v>21</v>
      </c>
      <c r="AK1235">
        <v>3</v>
      </c>
      <c r="AL1235">
        <v>1</v>
      </c>
      <c r="AM1235">
        <v>2</v>
      </c>
      <c r="AN1235">
        <v>21078</v>
      </c>
      <c r="AO1235">
        <v>4340</v>
      </c>
      <c r="AP1235">
        <v>0</v>
      </c>
      <c r="AQ1235">
        <v>0</v>
      </c>
      <c r="AR1235">
        <v>22</v>
      </c>
      <c r="AS1235">
        <v>1287</v>
      </c>
      <c r="AT1235" t="s">
        <v>94</v>
      </c>
    </row>
    <row r="1236" spans="1:46" hidden="1" x14ac:dyDescent="0.3">
      <c r="A1236">
        <v>94655</v>
      </c>
      <c r="B1236" t="s">
        <v>2429</v>
      </c>
      <c r="C1236" t="s">
        <v>2430</v>
      </c>
      <c r="D1236">
        <v>190931.51</v>
      </c>
      <c r="E1236">
        <v>2623773.3199999998</v>
      </c>
      <c r="F1236">
        <v>13</v>
      </c>
      <c r="G1236">
        <v>4</v>
      </c>
      <c r="H1236">
        <v>9</v>
      </c>
      <c r="I1236">
        <v>2</v>
      </c>
      <c r="J1236">
        <v>0</v>
      </c>
      <c r="K1236">
        <v>2</v>
      </c>
      <c r="L1236">
        <v>6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82</v>
      </c>
      <c r="T1236">
        <v>36</v>
      </c>
      <c r="U1236">
        <v>46</v>
      </c>
      <c r="V1236">
        <v>6</v>
      </c>
      <c r="W1236">
        <v>10</v>
      </c>
      <c r="X1236">
        <v>6</v>
      </c>
      <c r="Y1236">
        <v>3</v>
      </c>
      <c r="Z1236">
        <v>4</v>
      </c>
      <c r="AA1236">
        <v>11</v>
      </c>
      <c r="AB1236">
        <v>5</v>
      </c>
      <c r="AC1236">
        <v>10</v>
      </c>
      <c r="AD1236">
        <v>10</v>
      </c>
      <c r="AE1236">
        <v>7</v>
      </c>
      <c r="AF1236">
        <v>5</v>
      </c>
      <c r="AG1236">
        <v>5</v>
      </c>
      <c r="AH1236">
        <v>27</v>
      </c>
      <c r="AI1236">
        <v>12</v>
      </c>
      <c r="AJ1236">
        <v>15</v>
      </c>
      <c r="AK1236">
        <v>2</v>
      </c>
      <c r="AL1236">
        <v>1</v>
      </c>
      <c r="AM1236">
        <v>1</v>
      </c>
      <c r="AN1236">
        <v>15987</v>
      </c>
      <c r="AO1236">
        <v>3273</v>
      </c>
      <c r="AP1236">
        <v>0</v>
      </c>
      <c r="AQ1236">
        <v>0</v>
      </c>
      <c r="AR1236">
        <v>18</v>
      </c>
      <c r="AS1236">
        <v>1512</v>
      </c>
      <c r="AT1236" t="s">
        <v>94</v>
      </c>
    </row>
    <row r="1237" spans="1:46" hidden="1" x14ac:dyDescent="0.3">
      <c r="A1237">
        <v>94656</v>
      </c>
      <c r="B1237" t="s">
        <v>2431</v>
      </c>
      <c r="C1237" t="s">
        <v>2432</v>
      </c>
      <c r="D1237">
        <v>197507.97</v>
      </c>
      <c r="E1237">
        <v>2625112.44</v>
      </c>
      <c r="F1237">
        <v>11</v>
      </c>
      <c r="G1237">
        <v>3</v>
      </c>
      <c r="H1237">
        <v>8</v>
      </c>
      <c r="I1237">
        <v>2</v>
      </c>
      <c r="J1237">
        <v>0</v>
      </c>
      <c r="K1237">
        <v>2</v>
      </c>
      <c r="L1237">
        <v>6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62</v>
      </c>
      <c r="T1237">
        <v>24</v>
      </c>
      <c r="U1237">
        <v>38</v>
      </c>
      <c r="V1237">
        <v>4</v>
      </c>
      <c r="W1237">
        <v>7</v>
      </c>
      <c r="X1237">
        <v>4</v>
      </c>
      <c r="Y1237">
        <v>4</v>
      </c>
      <c r="Z1237">
        <v>6</v>
      </c>
      <c r="AA1237">
        <v>1</v>
      </c>
      <c r="AB1237">
        <v>6</v>
      </c>
      <c r="AC1237">
        <v>11</v>
      </c>
      <c r="AD1237">
        <v>2</v>
      </c>
      <c r="AE1237">
        <v>9</v>
      </c>
      <c r="AF1237">
        <v>2</v>
      </c>
      <c r="AG1237">
        <v>6</v>
      </c>
      <c r="AH1237">
        <v>11</v>
      </c>
      <c r="AI1237">
        <v>6</v>
      </c>
      <c r="AJ1237">
        <v>5</v>
      </c>
      <c r="AK1237">
        <v>2</v>
      </c>
      <c r="AL1237">
        <v>2</v>
      </c>
      <c r="AM1237">
        <v>0</v>
      </c>
      <c r="AN1237">
        <v>13686</v>
      </c>
      <c r="AO1237">
        <v>1685</v>
      </c>
      <c r="AP1237">
        <v>0</v>
      </c>
      <c r="AQ1237">
        <v>0</v>
      </c>
      <c r="AR1237">
        <v>17</v>
      </c>
      <c r="AS1237">
        <v>1071</v>
      </c>
      <c r="AT1237" t="s">
        <v>94</v>
      </c>
    </row>
    <row r="1238" spans="1:46" hidden="1" x14ac:dyDescent="0.3">
      <c r="A1238">
        <v>94657</v>
      </c>
      <c r="B1238" t="s">
        <v>2433</v>
      </c>
      <c r="C1238" t="s">
        <v>2434</v>
      </c>
      <c r="D1238">
        <v>189649.12</v>
      </c>
      <c r="E1238">
        <v>2622950.8990000002</v>
      </c>
      <c r="F1238">
        <v>15</v>
      </c>
      <c r="G1238">
        <v>3</v>
      </c>
      <c r="H1238">
        <v>12</v>
      </c>
      <c r="I1238">
        <v>3</v>
      </c>
      <c r="J1238">
        <v>0</v>
      </c>
      <c r="K1238">
        <v>3</v>
      </c>
      <c r="L1238">
        <v>7</v>
      </c>
      <c r="M1238">
        <v>2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129</v>
      </c>
      <c r="T1238">
        <v>74</v>
      </c>
      <c r="U1238">
        <v>55</v>
      </c>
      <c r="V1238">
        <v>21</v>
      </c>
      <c r="W1238">
        <v>12</v>
      </c>
      <c r="X1238">
        <v>13</v>
      </c>
      <c r="Y1238">
        <v>7</v>
      </c>
      <c r="Z1238">
        <v>7</v>
      </c>
      <c r="AA1238">
        <v>13</v>
      </c>
      <c r="AB1238">
        <v>9</v>
      </c>
      <c r="AC1238">
        <v>10</v>
      </c>
      <c r="AD1238">
        <v>13</v>
      </c>
      <c r="AE1238">
        <v>6</v>
      </c>
      <c r="AF1238">
        <v>11</v>
      </c>
      <c r="AG1238">
        <v>7</v>
      </c>
      <c r="AH1238">
        <v>15</v>
      </c>
      <c r="AI1238">
        <v>11</v>
      </c>
      <c r="AJ1238">
        <v>4</v>
      </c>
      <c r="AK1238">
        <v>0</v>
      </c>
      <c r="AL1238">
        <v>0</v>
      </c>
      <c r="AM1238">
        <v>0</v>
      </c>
      <c r="AN1238">
        <v>40000</v>
      </c>
      <c r="AO1238">
        <v>1080</v>
      </c>
      <c r="AP1238">
        <v>0</v>
      </c>
      <c r="AQ1238">
        <v>0</v>
      </c>
      <c r="AR1238">
        <v>9</v>
      </c>
      <c r="AS1238">
        <v>504</v>
      </c>
      <c r="AT1238" t="s">
        <v>94</v>
      </c>
    </row>
    <row r="1239" spans="1:46" hidden="1" x14ac:dyDescent="0.3">
      <c r="A1239">
        <v>94658</v>
      </c>
      <c r="B1239" t="s">
        <v>2435</v>
      </c>
      <c r="C1239" t="s">
        <v>2436</v>
      </c>
      <c r="D1239">
        <v>192253.61</v>
      </c>
      <c r="E1239">
        <v>2622289.98</v>
      </c>
      <c r="F1239">
        <v>70</v>
      </c>
      <c r="G1239">
        <v>20</v>
      </c>
      <c r="H1239">
        <v>50</v>
      </c>
      <c r="I1239">
        <v>4</v>
      </c>
      <c r="J1239">
        <v>0</v>
      </c>
      <c r="K1239">
        <v>4</v>
      </c>
      <c r="L1239">
        <v>39</v>
      </c>
      <c r="M1239">
        <v>5</v>
      </c>
      <c r="N1239">
        <v>5</v>
      </c>
      <c r="O1239">
        <v>7</v>
      </c>
      <c r="P1239">
        <v>7</v>
      </c>
      <c r="Q1239">
        <v>7</v>
      </c>
      <c r="R1239">
        <v>8</v>
      </c>
      <c r="S1239">
        <v>984</v>
      </c>
      <c r="T1239">
        <v>514</v>
      </c>
      <c r="U1239">
        <v>470</v>
      </c>
      <c r="V1239">
        <v>63</v>
      </c>
      <c r="W1239">
        <v>75</v>
      </c>
      <c r="X1239">
        <v>69</v>
      </c>
      <c r="Y1239">
        <v>61</v>
      </c>
      <c r="Z1239">
        <v>80</v>
      </c>
      <c r="AA1239">
        <v>76</v>
      </c>
      <c r="AB1239">
        <v>100</v>
      </c>
      <c r="AC1239">
        <v>88</v>
      </c>
      <c r="AD1239">
        <v>99</v>
      </c>
      <c r="AE1239">
        <v>95</v>
      </c>
      <c r="AF1239">
        <v>103</v>
      </c>
      <c r="AG1239">
        <v>75</v>
      </c>
      <c r="AH1239">
        <v>168</v>
      </c>
      <c r="AI1239">
        <v>88</v>
      </c>
      <c r="AJ1239">
        <v>80</v>
      </c>
      <c r="AK1239">
        <v>4</v>
      </c>
      <c r="AL1239">
        <v>2</v>
      </c>
      <c r="AM1239">
        <v>2</v>
      </c>
      <c r="AN1239">
        <v>20369</v>
      </c>
      <c r="AO1239">
        <v>5561</v>
      </c>
      <c r="AP1239">
        <v>1</v>
      </c>
      <c r="AQ1239">
        <v>194</v>
      </c>
      <c r="AR1239">
        <v>48</v>
      </c>
      <c r="AS1239">
        <v>3107</v>
      </c>
      <c r="AT1239" t="s">
        <v>94</v>
      </c>
    </row>
    <row r="1240" spans="1:46" hidden="1" x14ac:dyDescent="0.3">
      <c r="A1240">
        <v>94659</v>
      </c>
      <c r="B1240" t="s">
        <v>2036</v>
      </c>
      <c r="C1240" t="s">
        <v>2437</v>
      </c>
      <c r="D1240">
        <v>187676.962</v>
      </c>
      <c r="E1240">
        <v>2619288.3190000001</v>
      </c>
      <c r="F1240">
        <v>60</v>
      </c>
      <c r="G1240">
        <v>20</v>
      </c>
      <c r="H1240">
        <v>40</v>
      </c>
      <c r="I1240">
        <v>4</v>
      </c>
      <c r="J1240">
        <v>1</v>
      </c>
      <c r="K1240">
        <v>3</v>
      </c>
      <c r="L1240">
        <v>28</v>
      </c>
      <c r="M1240">
        <v>5</v>
      </c>
      <c r="N1240">
        <v>4</v>
      </c>
      <c r="O1240">
        <v>5</v>
      </c>
      <c r="P1240">
        <v>5</v>
      </c>
      <c r="Q1240">
        <v>5</v>
      </c>
      <c r="R1240">
        <v>4</v>
      </c>
      <c r="S1240">
        <v>702</v>
      </c>
      <c r="T1240">
        <v>348</v>
      </c>
      <c r="U1240">
        <v>354</v>
      </c>
      <c r="V1240">
        <v>69</v>
      </c>
      <c r="W1240">
        <v>54</v>
      </c>
      <c r="X1240">
        <v>49</v>
      </c>
      <c r="Y1240">
        <v>51</v>
      </c>
      <c r="Z1240">
        <v>67</v>
      </c>
      <c r="AA1240">
        <v>62</v>
      </c>
      <c r="AB1240">
        <v>55</v>
      </c>
      <c r="AC1240">
        <v>71</v>
      </c>
      <c r="AD1240">
        <v>63</v>
      </c>
      <c r="AE1240">
        <v>63</v>
      </c>
      <c r="AF1240">
        <v>45</v>
      </c>
      <c r="AG1240">
        <v>53</v>
      </c>
      <c r="AH1240">
        <v>153</v>
      </c>
      <c r="AI1240">
        <v>81</v>
      </c>
      <c r="AJ1240">
        <v>72</v>
      </c>
      <c r="AK1240">
        <v>1</v>
      </c>
      <c r="AL1240">
        <v>0</v>
      </c>
      <c r="AM1240">
        <v>1</v>
      </c>
      <c r="AN1240">
        <v>19570</v>
      </c>
      <c r="AO1240">
        <v>7358</v>
      </c>
      <c r="AP1240">
        <v>1</v>
      </c>
      <c r="AQ1240">
        <v>1416</v>
      </c>
      <c r="AR1240">
        <v>43</v>
      </c>
      <c r="AS1240">
        <v>2990</v>
      </c>
      <c r="AT1240" t="s">
        <v>94</v>
      </c>
    </row>
    <row r="1241" spans="1:46" hidden="1" x14ac:dyDescent="0.3">
      <c r="A1241">
        <v>94660</v>
      </c>
      <c r="B1241" t="s">
        <v>2438</v>
      </c>
      <c r="C1241" t="s">
        <v>2439</v>
      </c>
      <c r="D1241">
        <v>183937.47</v>
      </c>
      <c r="E1241">
        <v>2622614.557</v>
      </c>
      <c r="F1241">
        <v>24</v>
      </c>
      <c r="G1241">
        <v>6</v>
      </c>
      <c r="H1241">
        <v>18</v>
      </c>
      <c r="I1241">
        <v>2</v>
      </c>
      <c r="J1241">
        <v>0</v>
      </c>
      <c r="K1241">
        <v>2</v>
      </c>
      <c r="L1241">
        <v>12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264</v>
      </c>
      <c r="T1241">
        <v>149</v>
      </c>
      <c r="U1241">
        <v>115</v>
      </c>
      <c r="V1241">
        <v>28</v>
      </c>
      <c r="W1241">
        <v>21</v>
      </c>
      <c r="X1241">
        <v>16</v>
      </c>
      <c r="Y1241">
        <v>12</v>
      </c>
      <c r="Z1241">
        <v>27</v>
      </c>
      <c r="AA1241">
        <v>23</v>
      </c>
      <c r="AB1241">
        <v>24</v>
      </c>
      <c r="AC1241">
        <v>22</v>
      </c>
      <c r="AD1241">
        <v>30</v>
      </c>
      <c r="AE1241">
        <v>17</v>
      </c>
      <c r="AF1241">
        <v>24</v>
      </c>
      <c r="AG1241">
        <v>20</v>
      </c>
      <c r="AH1241">
        <v>50</v>
      </c>
      <c r="AI1241">
        <v>27</v>
      </c>
      <c r="AJ1241">
        <v>23</v>
      </c>
      <c r="AK1241">
        <v>3</v>
      </c>
      <c r="AL1241">
        <v>2</v>
      </c>
      <c r="AM1241">
        <v>1</v>
      </c>
      <c r="AN1241">
        <v>38328</v>
      </c>
      <c r="AO1241">
        <v>6124</v>
      </c>
      <c r="AP1241">
        <v>1</v>
      </c>
      <c r="AQ1241">
        <v>1907</v>
      </c>
      <c r="AR1241">
        <v>27</v>
      </c>
      <c r="AS1241">
        <v>2666</v>
      </c>
      <c r="AT1241" t="s">
        <v>94</v>
      </c>
    </row>
    <row r="1242" spans="1:46" hidden="1" x14ac:dyDescent="0.3">
      <c r="A1242">
        <v>94661</v>
      </c>
      <c r="B1242" t="s">
        <v>2440</v>
      </c>
      <c r="C1242" t="s">
        <v>2441</v>
      </c>
      <c r="D1242">
        <v>184748.818</v>
      </c>
      <c r="E1242">
        <v>2619313.9759999998</v>
      </c>
      <c r="F1242">
        <v>13</v>
      </c>
      <c r="G1242">
        <v>6</v>
      </c>
      <c r="H1242">
        <v>7</v>
      </c>
      <c r="I1242">
        <v>2</v>
      </c>
      <c r="J1242">
        <v>0</v>
      </c>
      <c r="K1242">
        <v>2</v>
      </c>
      <c r="L1242">
        <v>6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48</v>
      </c>
      <c r="T1242">
        <v>27</v>
      </c>
      <c r="U1242">
        <v>21</v>
      </c>
      <c r="V1242">
        <v>3</v>
      </c>
      <c r="W1242">
        <v>2</v>
      </c>
      <c r="X1242">
        <v>4</v>
      </c>
      <c r="Y1242">
        <v>1</v>
      </c>
      <c r="Z1242">
        <v>5</v>
      </c>
      <c r="AA1242">
        <v>5</v>
      </c>
      <c r="AB1242">
        <v>2</v>
      </c>
      <c r="AC1242">
        <v>4</v>
      </c>
      <c r="AD1242">
        <v>4</v>
      </c>
      <c r="AE1242">
        <v>4</v>
      </c>
      <c r="AF1242">
        <v>9</v>
      </c>
      <c r="AG1242">
        <v>5</v>
      </c>
      <c r="AH1242">
        <v>8</v>
      </c>
      <c r="AI1242">
        <v>6</v>
      </c>
      <c r="AJ1242">
        <v>2</v>
      </c>
      <c r="AK1242">
        <v>0</v>
      </c>
      <c r="AL1242">
        <v>0</v>
      </c>
      <c r="AM1242">
        <v>0</v>
      </c>
      <c r="AN1242">
        <v>8956</v>
      </c>
      <c r="AO1242">
        <v>1488</v>
      </c>
      <c r="AP1242">
        <v>0</v>
      </c>
      <c r="AQ1242">
        <v>0</v>
      </c>
      <c r="AR1242">
        <v>15</v>
      </c>
      <c r="AS1242">
        <v>882</v>
      </c>
      <c r="AT1242" t="s">
        <v>94</v>
      </c>
    </row>
    <row r="1243" spans="1:46" hidden="1" x14ac:dyDescent="0.3">
      <c r="A1243">
        <v>94662</v>
      </c>
      <c r="B1243" t="s">
        <v>2442</v>
      </c>
      <c r="C1243" t="s">
        <v>2443</v>
      </c>
      <c r="D1243">
        <v>185845</v>
      </c>
      <c r="E1243">
        <v>2621930.0090000001</v>
      </c>
      <c r="F1243">
        <v>17</v>
      </c>
      <c r="G1243">
        <v>2</v>
      </c>
      <c r="H1243">
        <v>15</v>
      </c>
      <c r="I1243">
        <v>2</v>
      </c>
      <c r="J1243">
        <v>0</v>
      </c>
      <c r="K1243">
        <v>2</v>
      </c>
      <c r="L1243">
        <v>8</v>
      </c>
      <c r="M1243">
        <v>2</v>
      </c>
      <c r="N1243">
        <v>1</v>
      </c>
      <c r="O1243">
        <v>1</v>
      </c>
      <c r="P1243">
        <v>2</v>
      </c>
      <c r="Q1243">
        <v>1</v>
      </c>
      <c r="R1243">
        <v>1</v>
      </c>
      <c r="S1243">
        <v>133</v>
      </c>
      <c r="T1243">
        <v>67</v>
      </c>
      <c r="U1243">
        <v>66</v>
      </c>
      <c r="V1243">
        <v>17</v>
      </c>
      <c r="W1243">
        <v>14</v>
      </c>
      <c r="X1243">
        <v>13</v>
      </c>
      <c r="Y1243">
        <v>11</v>
      </c>
      <c r="Z1243">
        <v>4</v>
      </c>
      <c r="AA1243">
        <v>8</v>
      </c>
      <c r="AB1243">
        <v>20</v>
      </c>
      <c r="AC1243">
        <v>10</v>
      </c>
      <c r="AD1243">
        <v>5</v>
      </c>
      <c r="AE1243">
        <v>13</v>
      </c>
      <c r="AF1243">
        <v>8</v>
      </c>
      <c r="AG1243">
        <v>10</v>
      </c>
      <c r="AH1243">
        <v>17</v>
      </c>
      <c r="AI1243">
        <v>6</v>
      </c>
      <c r="AJ1243">
        <v>11</v>
      </c>
      <c r="AK1243">
        <v>0</v>
      </c>
      <c r="AL1243">
        <v>0</v>
      </c>
      <c r="AM1243">
        <v>0</v>
      </c>
      <c r="AN1243">
        <v>11905</v>
      </c>
      <c r="AO1243">
        <v>2378</v>
      </c>
      <c r="AP1243">
        <v>0</v>
      </c>
      <c r="AQ1243">
        <v>0</v>
      </c>
      <c r="AR1243">
        <v>15</v>
      </c>
      <c r="AS1243">
        <v>1500</v>
      </c>
      <c r="AT1243" t="s">
        <v>94</v>
      </c>
    </row>
    <row r="1244" spans="1:46" hidden="1" x14ac:dyDescent="0.3">
      <c r="A1244">
        <v>94663</v>
      </c>
      <c r="B1244" t="s">
        <v>2444</v>
      </c>
      <c r="C1244" t="s">
        <v>2445</v>
      </c>
      <c r="D1244">
        <v>183647.921</v>
      </c>
      <c r="E1244">
        <v>2617182.7250000001</v>
      </c>
      <c r="F1244">
        <v>11</v>
      </c>
      <c r="G1244">
        <v>6</v>
      </c>
      <c r="H1244">
        <v>5</v>
      </c>
      <c r="I1244">
        <v>1</v>
      </c>
      <c r="J1244">
        <v>0</v>
      </c>
      <c r="K1244">
        <v>1</v>
      </c>
      <c r="L1244">
        <v>6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21</v>
      </c>
      <c r="T1244">
        <v>8</v>
      </c>
      <c r="U1244">
        <v>13</v>
      </c>
      <c r="V1244">
        <v>0</v>
      </c>
      <c r="W1244">
        <v>2</v>
      </c>
      <c r="X1244">
        <v>0</v>
      </c>
      <c r="Y1244">
        <v>4</v>
      </c>
      <c r="Z1244">
        <v>1</v>
      </c>
      <c r="AA1244">
        <v>1</v>
      </c>
      <c r="AB1244">
        <v>2</v>
      </c>
      <c r="AC1244">
        <v>3</v>
      </c>
      <c r="AD1244">
        <v>2</v>
      </c>
      <c r="AE1244">
        <v>0</v>
      </c>
      <c r="AF1244">
        <v>3</v>
      </c>
      <c r="AG1244">
        <v>3</v>
      </c>
      <c r="AH1244">
        <v>5</v>
      </c>
      <c r="AI1244">
        <v>2</v>
      </c>
      <c r="AJ1244">
        <v>3</v>
      </c>
      <c r="AK1244">
        <v>0</v>
      </c>
      <c r="AL1244">
        <v>0</v>
      </c>
      <c r="AM1244">
        <v>0</v>
      </c>
      <c r="AN1244">
        <v>17137</v>
      </c>
      <c r="AO1244">
        <v>1404</v>
      </c>
      <c r="AP1244">
        <v>0</v>
      </c>
      <c r="AQ1244">
        <v>0</v>
      </c>
      <c r="AR1244">
        <v>9</v>
      </c>
      <c r="AS1244">
        <v>567</v>
      </c>
      <c r="AT1244" t="s">
        <v>94</v>
      </c>
    </row>
    <row r="1245" spans="1:46" hidden="1" x14ac:dyDescent="0.3">
      <c r="A1245">
        <v>94664</v>
      </c>
      <c r="B1245" t="s">
        <v>1805</v>
      </c>
      <c r="C1245" t="s">
        <v>2446</v>
      </c>
      <c r="D1245">
        <v>185900</v>
      </c>
      <c r="E1245">
        <v>2625570.0090000001</v>
      </c>
      <c r="F1245">
        <v>11</v>
      </c>
      <c r="G1245">
        <v>5</v>
      </c>
      <c r="H1245">
        <v>6</v>
      </c>
      <c r="I1245">
        <v>2</v>
      </c>
      <c r="J1245">
        <v>0</v>
      </c>
      <c r="K1245">
        <v>2</v>
      </c>
      <c r="L1245">
        <v>6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28</v>
      </c>
      <c r="T1245">
        <v>14</v>
      </c>
      <c r="U1245">
        <v>14</v>
      </c>
      <c r="V1245">
        <v>2</v>
      </c>
      <c r="W1245">
        <v>3</v>
      </c>
      <c r="X1245">
        <v>1</v>
      </c>
      <c r="Y1245">
        <v>3</v>
      </c>
      <c r="Z1245">
        <v>3</v>
      </c>
      <c r="AA1245">
        <v>3</v>
      </c>
      <c r="AB1245">
        <v>2</v>
      </c>
      <c r="AC1245">
        <v>3</v>
      </c>
      <c r="AD1245">
        <v>3</v>
      </c>
      <c r="AE1245">
        <v>0</v>
      </c>
      <c r="AF1245">
        <v>3</v>
      </c>
      <c r="AG1245">
        <v>2</v>
      </c>
      <c r="AH1245">
        <v>6</v>
      </c>
      <c r="AI1245">
        <v>3</v>
      </c>
      <c r="AJ1245">
        <v>3</v>
      </c>
      <c r="AK1245">
        <v>0</v>
      </c>
      <c r="AL1245">
        <v>0</v>
      </c>
      <c r="AM1245">
        <v>0</v>
      </c>
      <c r="AN1245">
        <v>21954</v>
      </c>
      <c r="AO1245">
        <v>2680</v>
      </c>
      <c r="AP1245">
        <v>0</v>
      </c>
      <c r="AQ1245">
        <v>0</v>
      </c>
      <c r="AR1245">
        <v>12</v>
      </c>
      <c r="AS1245">
        <v>1152</v>
      </c>
      <c r="AT1245" t="s">
        <v>94</v>
      </c>
    </row>
    <row r="1246" spans="1:46" hidden="1" x14ac:dyDescent="0.3">
      <c r="A1246">
        <v>94665</v>
      </c>
      <c r="B1246" t="s">
        <v>2447</v>
      </c>
      <c r="C1246" t="s">
        <v>2448</v>
      </c>
      <c r="D1246">
        <v>183555</v>
      </c>
      <c r="E1246">
        <v>2620490.0090000001</v>
      </c>
      <c r="F1246">
        <v>11</v>
      </c>
      <c r="G1246">
        <v>5</v>
      </c>
      <c r="H1246">
        <v>6</v>
      </c>
      <c r="I1246">
        <v>1</v>
      </c>
      <c r="J1246">
        <v>0</v>
      </c>
      <c r="K1246">
        <v>1</v>
      </c>
      <c r="L1246">
        <v>6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51</v>
      </c>
      <c r="T1246">
        <v>26</v>
      </c>
      <c r="U1246">
        <v>25</v>
      </c>
      <c r="V1246">
        <v>1</v>
      </c>
      <c r="W1246">
        <v>5</v>
      </c>
      <c r="X1246">
        <v>5</v>
      </c>
      <c r="Y1246">
        <v>4</v>
      </c>
      <c r="Z1246">
        <v>6</v>
      </c>
      <c r="AA1246">
        <v>3</v>
      </c>
      <c r="AB1246">
        <v>6</v>
      </c>
      <c r="AC1246">
        <v>7</v>
      </c>
      <c r="AD1246">
        <v>3</v>
      </c>
      <c r="AE1246">
        <v>2</v>
      </c>
      <c r="AF1246">
        <v>5</v>
      </c>
      <c r="AG1246">
        <v>4</v>
      </c>
      <c r="AH1246">
        <v>12</v>
      </c>
      <c r="AI1246">
        <v>10</v>
      </c>
      <c r="AJ1246">
        <v>2</v>
      </c>
      <c r="AK1246">
        <v>0</v>
      </c>
      <c r="AL1246">
        <v>0</v>
      </c>
      <c r="AM1246">
        <v>0</v>
      </c>
      <c r="AN1246">
        <v>11392</v>
      </c>
      <c r="AO1246">
        <v>1862</v>
      </c>
      <c r="AP1246">
        <v>0</v>
      </c>
      <c r="AQ1246">
        <v>0</v>
      </c>
      <c r="AR1246">
        <v>13</v>
      </c>
      <c r="AS1246">
        <v>1196</v>
      </c>
      <c r="AT1246" t="s">
        <v>94</v>
      </c>
    </row>
    <row r="1247" spans="1:46" hidden="1" x14ac:dyDescent="0.3">
      <c r="A1247">
        <v>94666</v>
      </c>
      <c r="B1247" t="s">
        <v>2449</v>
      </c>
      <c r="C1247" t="s">
        <v>2450</v>
      </c>
      <c r="D1247">
        <v>179682.44500000001</v>
      </c>
      <c r="E1247">
        <v>2622063.6510000001</v>
      </c>
      <c r="F1247">
        <v>33</v>
      </c>
      <c r="G1247">
        <v>15</v>
      </c>
      <c r="H1247">
        <v>18</v>
      </c>
      <c r="I1247">
        <v>4</v>
      </c>
      <c r="J1247">
        <v>2</v>
      </c>
      <c r="K1247">
        <v>2</v>
      </c>
      <c r="L1247">
        <v>18</v>
      </c>
      <c r="M1247">
        <v>3</v>
      </c>
      <c r="N1247">
        <v>3</v>
      </c>
      <c r="O1247">
        <v>3</v>
      </c>
      <c r="P1247">
        <v>3</v>
      </c>
      <c r="Q1247">
        <v>3</v>
      </c>
      <c r="R1247">
        <v>3</v>
      </c>
      <c r="S1247">
        <v>388</v>
      </c>
      <c r="T1247">
        <v>226</v>
      </c>
      <c r="U1247">
        <v>162</v>
      </c>
      <c r="V1247">
        <v>39</v>
      </c>
      <c r="W1247">
        <v>37</v>
      </c>
      <c r="X1247">
        <v>38</v>
      </c>
      <c r="Y1247">
        <v>33</v>
      </c>
      <c r="Z1247">
        <v>40</v>
      </c>
      <c r="AA1247">
        <v>28</v>
      </c>
      <c r="AB1247">
        <v>37</v>
      </c>
      <c r="AC1247">
        <v>24</v>
      </c>
      <c r="AD1247">
        <v>32</v>
      </c>
      <c r="AE1247">
        <v>29</v>
      </c>
      <c r="AF1247">
        <v>40</v>
      </c>
      <c r="AG1247">
        <v>11</v>
      </c>
      <c r="AH1247">
        <v>82</v>
      </c>
      <c r="AI1247">
        <v>44</v>
      </c>
      <c r="AJ1247">
        <v>38</v>
      </c>
      <c r="AK1247">
        <v>3</v>
      </c>
      <c r="AL1247">
        <v>1</v>
      </c>
      <c r="AM1247">
        <v>2</v>
      </c>
      <c r="AN1247">
        <v>29019</v>
      </c>
      <c r="AO1247">
        <v>5515</v>
      </c>
      <c r="AP1247">
        <v>1</v>
      </c>
      <c r="AQ1247">
        <v>480</v>
      </c>
      <c r="AR1247">
        <v>41</v>
      </c>
      <c r="AS1247">
        <v>3282</v>
      </c>
      <c r="AT1247" t="s">
        <v>94</v>
      </c>
    </row>
    <row r="1248" spans="1:46" hidden="1" x14ac:dyDescent="0.3">
      <c r="A1248">
        <v>94667</v>
      </c>
      <c r="B1248" t="s">
        <v>2451</v>
      </c>
      <c r="C1248" t="s">
        <v>2452</v>
      </c>
      <c r="D1248">
        <v>179481</v>
      </c>
      <c r="E1248">
        <v>2624450.0090000001</v>
      </c>
      <c r="F1248">
        <v>11</v>
      </c>
      <c r="G1248">
        <v>7</v>
      </c>
      <c r="H1248">
        <v>4</v>
      </c>
      <c r="I1248">
        <v>2</v>
      </c>
      <c r="J1248">
        <v>0</v>
      </c>
      <c r="K1248">
        <v>2</v>
      </c>
      <c r="L1248">
        <v>6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38</v>
      </c>
      <c r="T1248">
        <v>21</v>
      </c>
      <c r="U1248">
        <v>17</v>
      </c>
      <c r="V1248">
        <v>6</v>
      </c>
      <c r="W1248">
        <v>1</v>
      </c>
      <c r="X1248">
        <v>2</v>
      </c>
      <c r="Y1248">
        <v>3</v>
      </c>
      <c r="Z1248">
        <v>4</v>
      </c>
      <c r="AA1248">
        <v>4</v>
      </c>
      <c r="AB1248">
        <v>3</v>
      </c>
      <c r="AC1248">
        <v>4</v>
      </c>
      <c r="AD1248">
        <v>5</v>
      </c>
      <c r="AE1248">
        <v>1</v>
      </c>
      <c r="AF1248">
        <v>1</v>
      </c>
      <c r="AG1248">
        <v>4</v>
      </c>
      <c r="AH1248">
        <v>11</v>
      </c>
      <c r="AI1248">
        <v>8</v>
      </c>
      <c r="AJ1248">
        <v>3</v>
      </c>
      <c r="AK1248">
        <v>0</v>
      </c>
      <c r="AL1248">
        <v>0</v>
      </c>
      <c r="AM1248">
        <v>0</v>
      </c>
      <c r="AN1248">
        <v>40299</v>
      </c>
      <c r="AO1248">
        <v>2173</v>
      </c>
      <c r="AP1248">
        <v>0</v>
      </c>
      <c r="AQ1248">
        <v>0</v>
      </c>
      <c r="AR1248">
        <v>21</v>
      </c>
      <c r="AS1248">
        <v>1407</v>
      </c>
      <c r="AT1248" t="s">
        <v>94</v>
      </c>
    </row>
    <row r="1249" spans="1:46" hidden="1" x14ac:dyDescent="0.3">
      <c r="A1249">
        <v>94668</v>
      </c>
      <c r="B1249" t="s">
        <v>1953</v>
      </c>
      <c r="C1249" t="s">
        <v>2453</v>
      </c>
      <c r="D1249">
        <v>176979.408</v>
      </c>
      <c r="E1249">
        <v>2622515.1230000001</v>
      </c>
      <c r="F1249">
        <v>12</v>
      </c>
      <c r="G1249">
        <v>5</v>
      </c>
      <c r="H1249">
        <v>7</v>
      </c>
      <c r="I1249">
        <v>2</v>
      </c>
      <c r="J1249">
        <v>0</v>
      </c>
      <c r="K1249">
        <v>2</v>
      </c>
      <c r="L1249">
        <v>6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37</v>
      </c>
      <c r="T1249">
        <v>15</v>
      </c>
      <c r="U1249">
        <v>22</v>
      </c>
      <c r="V1249">
        <v>2</v>
      </c>
      <c r="W1249">
        <v>3</v>
      </c>
      <c r="X1249">
        <v>3</v>
      </c>
      <c r="Y1249">
        <v>4</v>
      </c>
      <c r="Z1249">
        <v>0</v>
      </c>
      <c r="AA1249">
        <v>5</v>
      </c>
      <c r="AB1249">
        <v>5</v>
      </c>
      <c r="AC1249">
        <v>3</v>
      </c>
      <c r="AD1249">
        <v>2</v>
      </c>
      <c r="AE1249">
        <v>5</v>
      </c>
      <c r="AF1249">
        <v>3</v>
      </c>
      <c r="AG1249">
        <v>2</v>
      </c>
      <c r="AH1249">
        <v>9</v>
      </c>
      <c r="AI1249">
        <v>3</v>
      </c>
      <c r="AJ1249">
        <v>6</v>
      </c>
      <c r="AK1249">
        <v>0</v>
      </c>
      <c r="AL1249">
        <v>0</v>
      </c>
      <c r="AM1249">
        <v>0</v>
      </c>
      <c r="AN1249">
        <v>8040</v>
      </c>
      <c r="AO1249">
        <v>2472</v>
      </c>
      <c r="AP1249">
        <v>0</v>
      </c>
      <c r="AQ1249">
        <v>0</v>
      </c>
      <c r="AR1249">
        <v>19</v>
      </c>
      <c r="AS1249">
        <v>1197</v>
      </c>
      <c r="AT1249" t="s">
        <v>94</v>
      </c>
    </row>
    <row r="1250" spans="1:46" hidden="1" x14ac:dyDescent="0.3">
      <c r="A1250">
        <v>94669</v>
      </c>
      <c r="B1250" t="s">
        <v>2454</v>
      </c>
      <c r="C1250" t="s">
        <v>2455</v>
      </c>
      <c r="D1250">
        <v>182034.427</v>
      </c>
      <c r="E1250">
        <v>2624527.7859999998</v>
      </c>
      <c r="F1250">
        <v>13</v>
      </c>
      <c r="G1250">
        <v>1</v>
      </c>
      <c r="H1250">
        <v>12</v>
      </c>
      <c r="I1250">
        <v>1</v>
      </c>
      <c r="J1250">
        <v>0</v>
      </c>
      <c r="K1250">
        <v>1</v>
      </c>
      <c r="L1250">
        <v>6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124</v>
      </c>
      <c r="T1250">
        <v>68</v>
      </c>
      <c r="U1250">
        <v>56</v>
      </c>
      <c r="V1250">
        <v>12</v>
      </c>
      <c r="W1250">
        <v>9</v>
      </c>
      <c r="X1250">
        <v>10</v>
      </c>
      <c r="Y1250">
        <v>12</v>
      </c>
      <c r="Z1250">
        <v>12</v>
      </c>
      <c r="AA1250">
        <v>10</v>
      </c>
      <c r="AB1250">
        <v>10</v>
      </c>
      <c r="AC1250">
        <v>6</v>
      </c>
      <c r="AD1250">
        <v>14</v>
      </c>
      <c r="AE1250">
        <v>10</v>
      </c>
      <c r="AF1250">
        <v>10</v>
      </c>
      <c r="AG1250">
        <v>9</v>
      </c>
      <c r="AH1250">
        <v>16</v>
      </c>
      <c r="AI1250">
        <v>8</v>
      </c>
      <c r="AJ1250">
        <v>8</v>
      </c>
      <c r="AK1250">
        <v>0</v>
      </c>
      <c r="AL1250">
        <v>0</v>
      </c>
      <c r="AM1250">
        <v>0</v>
      </c>
      <c r="AN1250">
        <v>9822</v>
      </c>
      <c r="AO1250">
        <v>1516</v>
      </c>
      <c r="AP1250">
        <v>0</v>
      </c>
      <c r="AQ1250">
        <v>0</v>
      </c>
      <c r="AR1250">
        <v>11</v>
      </c>
      <c r="AS1250">
        <v>773</v>
      </c>
      <c r="AT1250" t="s">
        <v>94</v>
      </c>
    </row>
    <row r="1251" spans="1:46" hidden="1" x14ac:dyDescent="0.3">
      <c r="A1251">
        <v>94670</v>
      </c>
      <c r="B1251" t="s">
        <v>2456</v>
      </c>
      <c r="C1251" t="s">
        <v>2457</v>
      </c>
      <c r="D1251">
        <v>174225.777</v>
      </c>
      <c r="E1251">
        <v>2619146.7930000001</v>
      </c>
      <c r="F1251">
        <v>21</v>
      </c>
      <c r="G1251">
        <v>10</v>
      </c>
      <c r="H1251">
        <v>11</v>
      </c>
      <c r="I1251">
        <v>2</v>
      </c>
      <c r="J1251">
        <v>0</v>
      </c>
      <c r="K1251">
        <v>2</v>
      </c>
      <c r="L1251">
        <v>11</v>
      </c>
      <c r="M1251">
        <v>2</v>
      </c>
      <c r="N1251">
        <v>2</v>
      </c>
      <c r="O1251">
        <v>2</v>
      </c>
      <c r="P1251">
        <v>2</v>
      </c>
      <c r="Q1251">
        <v>1</v>
      </c>
      <c r="R1251">
        <v>2</v>
      </c>
      <c r="S1251">
        <v>216</v>
      </c>
      <c r="T1251">
        <v>114</v>
      </c>
      <c r="U1251">
        <v>102</v>
      </c>
      <c r="V1251">
        <v>18</v>
      </c>
      <c r="W1251">
        <v>16</v>
      </c>
      <c r="X1251">
        <v>20</v>
      </c>
      <c r="Y1251">
        <v>13</v>
      </c>
      <c r="Z1251">
        <v>27</v>
      </c>
      <c r="AA1251">
        <v>19</v>
      </c>
      <c r="AB1251">
        <v>21</v>
      </c>
      <c r="AC1251">
        <v>22</v>
      </c>
      <c r="AD1251">
        <v>10</v>
      </c>
      <c r="AE1251">
        <v>14</v>
      </c>
      <c r="AF1251">
        <v>18</v>
      </c>
      <c r="AG1251">
        <v>18</v>
      </c>
      <c r="AH1251">
        <v>26</v>
      </c>
      <c r="AI1251">
        <v>16</v>
      </c>
      <c r="AJ1251">
        <v>10</v>
      </c>
      <c r="AK1251">
        <v>0</v>
      </c>
      <c r="AL1251">
        <v>0</v>
      </c>
      <c r="AM1251">
        <v>0</v>
      </c>
      <c r="AN1251">
        <v>17145</v>
      </c>
      <c r="AO1251">
        <v>4436</v>
      </c>
      <c r="AP1251">
        <v>1</v>
      </c>
      <c r="AQ1251">
        <v>936</v>
      </c>
      <c r="AR1251">
        <v>24</v>
      </c>
      <c r="AS1251">
        <v>2160</v>
      </c>
      <c r="AT1251" t="s">
        <v>94</v>
      </c>
    </row>
    <row r="1252" spans="1:46" hidden="1" x14ac:dyDescent="0.3">
      <c r="A1252">
        <v>94671</v>
      </c>
      <c r="B1252" t="s">
        <v>2458</v>
      </c>
      <c r="C1252" t="s">
        <v>2459</v>
      </c>
      <c r="D1252">
        <v>173424.834</v>
      </c>
      <c r="E1252">
        <v>2622356.0129999998</v>
      </c>
      <c r="F1252">
        <v>11</v>
      </c>
      <c r="G1252">
        <v>5</v>
      </c>
      <c r="H1252">
        <v>6</v>
      </c>
      <c r="I1252">
        <v>2</v>
      </c>
      <c r="J1252">
        <v>0</v>
      </c>
      <c r="K1252">
        <v>2</v>
      </c>
      <c r="L1252">
        <v>6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49</v>
      </c>
      <c r="T1252">
        <v>28</v>
      </c>
      <c r="U1252">
        <v>21</v>
      </c>
      <c r="V1252">
        <v>1</v>
      </c>
      <c r="W1252">
        <v>5</v>
      </c>
      <c r="X1252">
        <v>3</v>
      </c>
      <c r="Y1252">
        <v>2</v>
      </c>
      <c r="Z1252">
        <v>6</v>
      </c>
      <c r="AA1252">
        <v>3</v>
      </c>
      <c r="AB1252">
        <v>5</v>
      </c>
      <c r="AC1252">
        <v>7</v>
      </c>
      <c r="AD1252">
        <v>9</v>
      </c>
      <c r="AE1252">
        <v>2</v>
      </c>
      <c r="AF1252">
        <v>4</v>
      </c>
      <c r="AG1252">
        <v>2</v>
      </c>
      <c r="AH1252">
        <v>5</v>
      </c>
      <c r="AI1252">
        <v>2</v>
      </c>
      <c r="AJ1252">
        <v>3</v>
      </c>
      <c r="AK1252">
        <v>1</v>
      </c>
      <c r="AL1252">
        <v>0</v>
      </c>
      <c r="AM1252">
        <v>1</v>
      </c>
      <c r="AN1252">
        <v>22187</v>
      </c>
      <c r="AO1252">
        <v>4155</v>
      </c>
      <c r="AP1252">
        <v>2</v>
      </c>
      <c r="AQ1252">
        <v>1205</v>
      </c>
      <c r="AR1252">
        <v>13</v>
      </c>
      <c r="AS1252">
        <v>1170</v>
      </c>
      <c r="AT1252" t="s">
        <v>94</v>
      </c>
    </row>
    <row r="1253" spans="1:46" hidden="1" x14ac:dyDescent="0.3">
      <c r="A1253">
        <v>94672</v>
      </c>
      <c r="B1253" t="s">
        <v>2460</v>
      </c>
      <c r="C1253" t="s">
        <v>2461</v>
      </c>
      <c r="D1253">
        <v>177075.56</v>
      </c>
      <c r="E1253">
        <v>2620085.5240000002</v>
      </c>
      <c r="F1253">
        <v>12</v>
      </c>
      <c r="G1253">
        <v>7</v>
      </c>
      <c r="H1253">
        <v>5</v>
      </c>
      <c r="I1253">
        <v>1</v>
      </c>
      <c r="J1253">
        <v>0</v>
      </c>
      <c r="K1253">
        <v>1</v>
      </c>
      <c r="L1253">
        <v>6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55</v>
      </c>
      <c r="T1253">
        <v>34</v>
      </c>
      <c r="U1253">
        <v>21</v>
      </c>
      <c r="V1253">
        <v>5</v>
      </c>
      <c r="W1253">
        <v>3</v>
      </c>
      <c r="X1253">
        <v>7</v>
      </c>
      <c r="Y1253">
        <v>5</v>
      </c>
      <c r="Z1253">
        <v>4</v>
      </c>
      <c r="AA1253">
        <v>2</v>
      </c>
      <c r="AB1253">
        <v>6</v>
      </c>
      <c r="AC1253">
        <v>3</v>
      </c>
      <c r="AD1253">
        <v>8</v>
      </c>
      <c r="AE1253">
        <v>5</v>
      </c>
      <c r="AF1253">
        <v>4</v>
      </c>
      <c r="AG1253">
        <v>3</v>
      </c>
      <c r="AH1253">
        <v>11</v>
      </c>
      <c r="AI1253">
        <v>2</v>
      </c>
      <c r="AJ1253">
        <v>9</v>
      </c>
      <c r="AK1253">
        <v>0</v>
      </c>
      <c r="AL1253">
        <v>0</v>
      </c>
      <c r="AM1253">
        <v>0</v>
      </c>
      <c r="AN1253">
        <v>12702</v>
      </c>
      <c r="AO1253">
        <v>2634</v>
      </c>
      <c r="AP1253">
        <v>0</v>
      </c>
      <c r="AQ1253">
        <v>0</v>
      </c>
      <c r="AR1253">
        <v>17</v>
      </c>
      <c r="AS1253">
        <v>1530</v>
      </c>
      <c r="AT1253" t="s">
        <v>94</v>
      </c>
    </row>
    <row r="1254" spans="1:46" hidden="1" x14ac:dyDescent="0.3">
      <c r="A1254">
        <v>94673</v>
      </c>
      <c r="B1254" t="s">
        <v>1779</v>
      </c>
      <c r="C1254" t="s">
        <v>2462</v>
      </c>
      <c r="D1254">
        <v>175128.44</v>
      </c>
      <c r="E1254">
        <v>2623272.8670000001</v>
      </c>
      <c r="F1254">
        <v>12</v>
      </c>
      <c r="G1254">
        <v>10</v>
      </c>
      <c r="H1254">
        <v>2</v>
      </c>
      <c r="I1254">
        <v>2</v>
      </c>
      <c r="J1254">
        <v>1</v>
      </c>
      <c r="K1254">
        <v>1</v>
      </c>
      <c r="L1254">
        <v>6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38</v>
      </c>
      <c r="T1254">
        <v>25</v>
      </c>
      <c r="U1254">
        <v>13</v>
      </c>
      <c r="V1254">
        <v>5</v>
      </c>
      <c r="W1254">
        <v>1</v>
      </c>
      <c r="X1254">
        <v>4</v>
      </c>
      <c r="Y1254">
        <v>1</v>
      </c>
      <c r="Z1254">
        <v>3</v>
      </c>
      <c r="AA1254">
        <v>3</v>
      </c>
      <c r="AB1254">
        <v>4</v>
      </c>
      <c r="AC1254">
        <v>2</v>
      </c>
      <c r="AD1254">
        <v>5</v>
      </c>
      <c r="AE1254">
        <v>3</v>
      </c>
      <c r="AF1254">
        <v>4</v>
      </c>
      <c r="AG1254">
        <v>3</v>
      </c>
      <c r="AH1254">
        <v>14</v>
      </c>
      <c r="AI1254">
        <v>7</v>
      </c>
      <c r="AJ1254">
        <v>7</v>
      </c>
      <c r="AK1254">
        <v>0</v>
      </c>
      <c r="AL1254">
        <v>0</v>
      </c>
      <c r="AM1254">
        <v>0</v>
      </c>
      <c r="AN1254">
        <v>16292</v>
      </c>
      <c r="AO1254">
        <v>2239</v>
      </c>
      <c r="AP1254">
        <v>1</v>
      </c>
      <c r="AQ1254">
        <v>365</v>
      </c>
      <c r="AR1254">
        <v>13</v>
      </c>
      <c r="AS1254">
        <v>1233</v>
      </c>
      <c r="AT1254" t="s">
        <v>94</v>
      </c>
    </row>
    <row r="1255" spans="1:46" hidden="1" x14ac:dyDescent="0.3">
      <c r="A1255">
        <v>94674</v>
      </c>
      <c r="B1255" t="s">
        <v>595</v>
      </c>
      <c r="C1255" t="s">
        <v>2463</v>
      </c>
      <c r="D1255">
        <v>172422.967</v>
      </c>
      <c r="E1255">
        <v>2620906.6320000002</v>
      </c>
      <c r="F1255">
        <v>11</v>
      </c>
      <c r="G1255">
        <v>4</v>
      </c>
      <c r="H1255">
        <v>7</v>
      </c>
      <c r="I1255">
        <v>1</v>
      </c>
      <c r="J1255">
        <v>0</v>
      </c>
      <c r="K1255">
        <v>1</v>
      </c>
      <c r="L1255">
        <v>6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27</v>
      </c>
      <c r="T1255">
        <v>18</v>
      </c>
      <c r="U1255">
        <v>9</v>
      </c>
      <c r="V1255">
        <v>3</v>
      </c>
      <c r="W1255">
        <v>1</v>
      </c>
      <c r="X1255">
        <v>2</v>
      </c>
      <c r="Y1255">
        <v>0</v>
      </c>
      <c r="Z1255">
        <v>4</v>
      </c>
      <c r="AA1255">
        <v>1</v>
      </c>
      <c r="AB1255">
        <v>3</v>
      </c>
      <c r="AC1255">
        <v>1</v>
      </c>
      <c r="AD1255">
        <v>3</v>
      </c>
      <c r="AE1255">
        <v>3</v>
      </c>
      <c r="AF1255">
        <v>3</v>
      </c>
      <c r="AG1255">
        <v>3</v>
      </c>
      <c r="AH1255">
        <v>8</v>
      </c>
      <c r="AI1255">
        <v>5</v>
      </c>
      <c r="AJ1255">
        <v>3</v>
      </c>
      <c r="AK1255">
        <v>0</v>
      </c>
      <c r="AL1255">
        <v>0</v>
      </c>
      <c r="AM1255">
        <v>0</v>
      </c>
      <c r="AN1255">
        <v>10448</v>
      </c>
      <c r="AO1255">
        <v>2238</v>
      </c>
      <c r="AP1255">
        <v>0</v>
      </c>
      <c r="AQ1255">
        <v>0</v>
      </c>
      <c r="AR1255">
        <v>12</v>
      </c>
      <c r="AS1255">
        <v>802</v>
      </c>
      <c r="AT1255" t="s">
        <v>94</v>
      </c>
    </row>
    <row r="1256" spans="1:46" hidden="1" x14ac:dyDescent="0.3">
      <c r="A1256">
        <v>94675</v>
      </c>
      <c r="B1256" t="s">
        <v>2464</v>
      </c>
      <c r="C1256" t="s">
        <v>2465</v>
      </c>
      <c r="D1256">
        <v>168369.06599999999</v>
      </c>
      <c r="E1256">
        <v>2622199.7969999998</v>
      </c>
      <c r="F1256">
        <v>29</v>
      </c>
      <c r="G1256">
        <v>9</v>
      </c>
      <c r="H1256">
        <v>20</v>
      </c>
      <c r="I1256">
        <v>4</v>
      </c>
      <c r="J1256">
        <v>0</v>
      </c>
      <c r="K1256">
        <v>4</v>
      </c>
      <c r="L1256">
        <v>15</v>
      </c>
      <c r="M1256">
        <v>3</v>
      </c>
      <c r="N1256">
        <v>3</v>
      </c>
      <c r="O1256">
        <v>3</v>
      </c>
      <c r="P1256">
        <v>2</v>
      </c>
      <c r="Q1256">
        <v>2</v>
      </c>
      <c r="R1256">
        <v>2</v>
      </c>
      <c r="S1256">
        <v>237</v>
      </c>
      <c r="T1256">
        <v>135</v>
      </c>
      <c r="U1256">
        <v>102</v>
      </c>
      <c r="V1256">
        <v>26</v>
      </c>
      <c r="W1256">
        <v>16</v>
      </c>
      <c r="X1256">
        <v>21</v>
      </c>
      <c r="Y1256">
        <v>17</v>
      </c>
      <c r="Z1256">
        <v>25</v>
      </c>
      <c r="AA1256">
        <v>21</v>
      </c>
      <c r="AB1256">
        <v>21</v>
      </c>
      <c r="AC1256">
        <v>13</v>
      </c>
      <c r="AD1256">
        <v>20</v>
      </c>
      <c r="AE1256">
        <v>23</v>
      </c>
      <c r="AF1256">
        <v>22</v>
      </c>
      <c r="AG1256">
        <v>12</v>
      </c>
      <c r="AH1256">
        <v>52</v>
      </c>
      <c r="AI1256">
        <v>29</v>
      </c>
      <c r="AJ1256">
        <v>23</v>
      </c>
      <c r="AK1256">
        <v>2</v>
      </c>
      <c r="AL1256">
        <v>0</v>
      </c>
      <c r="AM1256">
        <v>2</v>
      </c>
      <c r="AN1256">
        <v>38799</v>
      </c>
      <c r="AO1256">
        <v>6427</v>
      </c>
      <c r="AP1256">
        <v>1</v>
      </c>
      <c r="AQ1256">
        <v>1294</v>
      </c>
      <c r="AR1256">
        <v>30</v>
      </c>
      <c r="AS1256">
        <v>2712</v>
      </c>
      <c r="AT1256" t="s">
        <v>94</v>
      </c>
    </row>
    <row r="1257" spans="1:46" hidden="1" x14ac:dyDescent="0.3">
      <c r="A1257">
        <v>94676</v>
      </c>
      <c r="B1257" t="s">
        <v>2466</v>
      </c>
      <c r="C1257" t="s">
        <v>2467</v>
      </c>
      <c r="D1257">
        <v>169390</v>
      </c>
      <c r="E1257">
        <v>2624250.0090000001</v>
      </c>
      <c r="F1257">
        <v>24</v>
      </c>
      <c r="G1257">
        <v>7</v>
      </c>
      <c r="H1257">
        <v>17</v>
      </c>
      <c r="I1257">
        <v>2</v>
      </c>
      <c r="J1257">
        <v>0</v>
      </c>
      <c r="K1257">
        <v>2</v>
      </c>
      <c r="L1257">
        <v>11</v>
      </c>
      <c r="M1257">
        <v>2</v>
      </c>
      <c r="N1257">
        <v>1</v>
      </c>
      <c r="O1257">
        <v>2</v>
      </c>
      <c r="P1257">
        <v>2</v>
      </c>
      <c r="Q1257">
        <v>2</v>
      </c>
      <c r="R1257">
        <v>2</v>
      </c>
      <c r="S1257">
        <v>191</v>
      </c>
      <c r="T1257">
        <v>91</v>
      </c>
      <c r="U1257">
        <v>100</v>
      </c>
      <c r="V1257">
        <v>15</v>
      </c>
      <c r="W1257">
        <v>18</v>
      </c>
      <c r="X1257">
        <v>18</v>
      </c>
      <c r="Y1257">
        <v>10</v>
      </c>
      <c r="Z1257">
        <v>15</v>
      </c>
      <c r="AA1257">
        <v>18</v>
      </c>
      <c r="AB1257">
        <v>13</v>
      </c>
      <c r="AC1257">
        <v>21</v>
      </c>
      <c r="AD1257">
        <v>12</v>
      </c>
      <c r="AE1257">
        <v>20</v>
      </c>
      <c r="AF1257">
        <v>18</v>
      </c>
      <c r="AG1257">
        <v>13</v>
      </c>
      <c r="AH1257">
        <v>47</v>
      </c>
      <c r="AI1257">
        <v>30</v>
      </c>
      <c r="AJ1257">
        <v>17</v>
      </c>
      <c r="AK1257">
        <v>1</v>
      </c>
      <c r="AL1257">
        <v>0</v>
      </c>
      <c r="AM1257">
        <v>1</v>
      </c>
      <c r="AN1257">
        <v>28960</v>
      </c>
      <c r="AO1257">
        <v>5749</v>
      </c>
      <c r="AP1257">
        <v>1</v>
      </c>
      <c r="AQ1257">
        <v>1030</v>
      </c>
      <c r="AR1257">
        <v>32</v>
      </c>
      <c r="AS1257">
        <v>2790</v>
      </c>
      <c r="AT1257" t="s">
        <v>94</v>
      </c>
    </row>
    <row r="1258" spans="1:46" hidden="1" x14ac:dyDescent="0.3">
      <c r="A1258">
        <v>94677</v>
      </c>
      <c r="B1258" t="s">
        <v>2468</v>
      </c>
      <c r="C1258" t="s">
        <v>2469</v>
      </c>
      <c r="D1258">
        <v>168819.35800000001</v>
      </c>
      <c r="E1258">
        <v>2619335.0290000001</v>
      </c>
      <c r="F1258">
        <v>11</v>
      </c>
      <c r="G1258">
        <v>3</v>
      </c>
      <c r="H1258">
        <v>8</v>
      </c>
      <c r="I1258">
        <v>2</v>
      </c>
      <c r="J1258">
        <v>0</v>
      </c>
      <c r="K1258">
        <v>2</v>
      </c>
      <c r="L1258">
        <v>6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65</v>
      </c>
      <c r="T1258">
        <v>30</v>
      </c>
      <c r="U1258">
        <v>35</v>
      </c>
      <c r="V1258">
        <v>3</v>
      </c>
      <c r="W1258">
        <v>4</v>
      </c>
      <c r="X1258">
        <v>8</v>
      </c>
      <c r="Y1258">
        <v>5</v>
      </c>
      <c r="Z1258">
        <v>5</v>
      </c>
      <c r="AA1258">
        <v>7</v>
      </c>
      <c r="AB1258">
        <v>7</v>
      </c>
      <c r="AC1258">
        <v>5</v>
      </c>
      <c r="AD1258">
        <v>3</v>
      </c>
      <c r="AE1258">
        <v>6</v>
      </c>
      <c r="AF1258">
        <v>4</v>
      </c>
      <c r="AG1258">
        <v>8</v>
      </c>
      <c r="AH1258">
        <v>12</v>
      </c>
      <c r="AI1258">
        <v>9</v>
      </c>
      <c r="AJ1258">
        <v>3</v>
      </c>
      <c r="AK1258">
        <v>0</v>
      </c>
      <c r="AL1258">
        <v>0</v>
      </c>
      <c r="AM1258">
        <v>0</v>
      </c>
      <c r="AN1258">
        <v>18089</v>
      </c>
      <c r="AO1258">
        <v>2316</v>
      </c>
      <c r="AP1258">
        <v>1</v>
      </c>
      <c r="AQ1258">
        <v>270</v>
      </c>
      <c r="AR1258">
        <v>14</v>
      </c>
      <c r="AS1258">
        <v>1170</v>
      </c>
      <c r="AT1258" t="s">
        <v>94</v>
      </c>
    </row>
    <row r="1259" spans="1:46" hidden="1" x14ac:dyDescent="0.3">
      <c r="A1259">
        <v>94678</v>
      </c>
      <c r="B1259" t="s">
        <v>1314</v>
      </c>
      <c r="C1259" t="s">
        <v>2470</v>
      </c>
      <c r="D1259">
        <v>170762</v>
      </c>
      <c r="E1259">
        <v>2626400.0090000001</v>
      </c>
      <c r="F1259">
        <v>11</v>
      </c>
      <c r="G1259">
        <v>5</v>
      </c>
      <c r="H1259">
        <v>6</v>
      </c>
      <c r="I1259">
        <v>2</v>
      </c>
      <c r="J1259">
        <v>0</v>
      </c>
      <c r="K1259">
        <v>2</v>
      </c>
      <c r="L1259">
        <v>6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73</v>
      </c>
      <c r="T1259">
        <v>37</v>
      </c>
      <c r="U1259">
        <v>36</v>
      </c>
      <c r="V1259">
        <v>5</v>
      </c>
      <c r="W1259">
        <v>6</v>
      </c>
      <c r="X1259">
        <v>6</v>
      </c>
      <c r="Y1259">
        <v>7</v>
      </c>
      <c r="Z1259">
        <v>10</v>
      </c>
      <c r="AA1259">
        <v>6</v>
      </c>
      <c r="AB1259">
        <v>7</v>
      </c>
      <c r="AC1259">
        <v>4</v>
      </c>
      <c r="AD1259">
        <v>3</v>
      </c>
      <c r="AE1259">
        <v>7</v>
      </c>
      <c r="AF1259">
        <v>6</v>
      </c>
      <c r="AG1259">
        <v>6</v>
      </c>
      <c r="AH1259">
        <v>7</v>
      </c>
      <c r="AI1259">
        <v>4</v>
      </c>
      <c r="AJ1259">
        <v>3</v>
      </c>
      <c r="AK1259">
        <v>1</v>
      </c>
      <c r="AL1259">
        <v>0</v>
      </c>
      <c r="AM1259">
        <v>1</v>
      </c>
      <c r="AN1259">
        <v>22079</v>
      </c>
      <c r="AO1259">
        <v>2731</v>
      </c>
      <c r="AP1259">
        <v>1</v>
      </c>
      <c r="AQ1259">
        <v>691</v>
      </c>
      <c r="AR1259">
        <v>11</v>
      </c>
      <c r="AS1259">
        <v>990</v>
      </c>
      <c r="AT1259" t="s">
        <v>94</v>
      </c>
    </row>
    <row r="1260" spans="1:46" hidden="1" x14ac:dyDescent="0.3">
      <c r="A1260">
        <v>94679</v>
      </c>
      <c r="B1260" t="s">
        <v>2471</v>
      </c>
      <c r="C1260" t="s">
        <v>2472</v>
      </c>
      <c r="D1260">
        <v>167290.821</v>
      </c>
      <c r="E1260">
        <v>2620177.6719999998</v>
      </c>
      <c r="F1260">
        <v>11</v>
      </c>
      <c r="G1260">
        <v>6</v>
      </c>
      <c r="H1260">
        <v>5</v>
      </c>
      <c r="I1260">
        <v>1</v>
      </c>
      <c r="J1260">
        <v>0</v>
      </c>
      <c r="K1260">
        <v>1</v>
      </c>
      <c r="L1260">
        <v>6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57</v>
      </c>
      <c r="T1260">
        <v>30</v>
      </c>
      <c r="U1260">
        <v>27</v>
      </c>
      <c r="V1260">
        <v>3</v>
      </c>
      <c r="W1260">
        <v>4</v>
      </c>
      <c r="X1260">
        <v>3</v>
      </c>
      <c r="Y1260">
        <v>4</v>
      </c>
      <c r="Z1260">
        <v>6</v>
      </c>
      <c r="AA1260">
        <v>5</v>
      </c>
      <c r="AB1260">
        <v>3</v>
      </c>
      <c r="AC1260">
        <v>2</v>
      </c>
      <c r="AD1260">
        <v>8</v>
      </c>
      <c r="AE1260">
        <v>7</v>
      </c>
      <c r="AF1260">
        <v>7</v>
      </c>
      <c r="AG1260">
        <v>5</v>
      </c>
      <c r="AH1260">
        <v>4</v>
      </c>
      <c r="AI1260">
        <v>0</v>
      </c>
      <c r="AJ1260">
        <v>4</v>
      </c>
      <c r="AK1260">
        <v>0</v>
      </c>
      <c r="AL1260">
        <v>0</v>
      </c>
      <c r="AM1260">
        <v>0</v>
      </c>
      <c r="AN1260">
        <v>14619</v>
      </c>
      <c r="AO1260">
        <v>2394</v>
      </c>
      <c r="AP1260">
        <v>3</v>
      </c>
      <c r="AQ1260">
        <v>294</v>
      </c>
      <c r="AR1260">
        <v>10</v>
      </c>
      <c r="AS1260">
        <v>980</v>
      </c>
      <c r="AT1260" t="s">
        <v>94</v>
      </c>
    </row>
    <row r="1261" spans="1:46" hidden="1" x14ac:dyDescent="0.3">
      <c r="A1261">
        <v>94680</v>
      </c>
      <c r="B1261" t="s">
        <v>1835</v>
      </c>
      <c r="C1261" t="s">
        <v>2473</v>
      </c>
      <c r="D1261">
        <v>194154</v>
      </c>
      <c r="E1261">
        <v>2633130.0090000001</v>
      </c>
      <c r="F1261">
        <v>63</v>
      </c>
      <c r="G1261">
        <v>23</v>
      </c>
      <c r="H1261">
        <v>40</v>
      </c>
      <c r="I1261">
        <v>3</v>
      </c>
      <c r="J1261">
        <v>0</v>
      </c>
      <c r="K1261">
        <v>3</v>
      </c>
      <c r="L1261">
        <v>35</v>
      </c>
      <c r="M1261">
        <v>5</v>
      </c>
      <c r="N1261">
        <v>5</v>
      </c>
      <c r="O1261">
        <v>6</v>
      </c>
      <c r="P1261">
        <v>7</v>
      </c>
      <c r="Q1261">
        <v>6</v>
      </c>
      <c r="R1261">
        <v>6</v>
      </c>
      <c r="S1261">
        <v>931</v>
      </c>
      <c r="T1261">
        <v>472</v>
      </c>
      <c r="U1261">
        <v>459</v>
      </c>
      <c r="V1261">
        <v>69</v>
      </c>
      <c r="W1261">
        <v>76</v>
      </c>
      <c r="X1261">
        <v>83</v>
      </c>
      <c r="Y1261">
        <v>66</v>
      </c>
      <c r="Z1261">
        <v>83</v>
      </c>
      <c r="AA1261">
        <v>73</v>
      </c>
      <c r="AB1261">
        <v>83</v>
      </c>
      <c r="AC1261">
        <v>98</v>
      </c>
      <c r="AD1261">
        <v>72</v>
      </c>
      <c r="AE1261">
        <v>77</v>
      </c>
      <c r="AF1261">
        <v>82</v>
      </c>
      <c r="AG1261">
        <v>69</v>
      </c>
      <c r="AH1261">
        <v>161</v>
      </c>
      <c r="AI1261">
        <v>92</v>
      </c>
      <c r="AJ1261">
        <v>69</v>
      </c>
      <c r="AK1261">
        <v>10</v>
      </c>
      <c r="AL1261">
        <v>7</v>
      </c>
      <c r="AM1261">
        <v>3</v>
      </c>
      <c r="AN1261">
        <v>47411</v>
      </c>
      <c r="AO1261">
        <v>6696</v>
      </c>
      <c r="AP1261">
        <v>1</v>
      </c>
      <c r="AQ1261">
        <v>1668</v>
      </c>
      <c r="AR1261">
        <v>38</v>
      </c>
      <c r="AS1261">
        <v>2457</v>
      </c>
      <c r="AT1261" t="s">
        <v>94</v>
      </c>
    </row>
    <row r="1262" spans="1:46" hidden="1" x14ac:dyDescent="0.3">
      <c r="A1262">
        <v>94681</v>
      </c>
      <c r="B1262" t="s">
        <v>535</v>
      </c>
      <c r="C1262" t="s">
        <v>2474</v>
      </c>
      <c r="D1262">
        <v>195509.36</v>
      </c>
      <c r="E1262">
        <v>2632458.09</v>
      </c>
      <c r="F1262">
        <v>55</v>
      </c>
      <c r="G1262">
        <v>20</v>
      </c>
      <c r="H1262">
        <v>35</v>
      </c>
      <c r="I1262">
        <v>4</v>
      </c>
      <c r="J1262">
        <v>1</v>
      </c>
      <c r="K1262">
        <v>3</v>
      </c>
      <c r="L1262">
        <v>28</v>
      </c>
      <c r="M1262">
        <v>5</v>
      </c>
      <c r="N1262">
        <v>4</v>
      </c>
      <c r="O1262">
        <v>4</v>
      </c>
      <c r="P1262">
        <v>6</v>
      </c>
      <c r="Q1262">
        <v>4</v>
      </c>
      <c r="R1262">
        <v>5</v>
      </c>
      <c r="S1262">
        <v>702</v>
      </c>
      <c r="T1262">
        <v>358</v>
      </c>
      <c r="U1262">
        <v>344</v>
      </c>
      <c r="V1262">
        <v>65</v>
      </c>
      <c r="W1262">
        <v>70</v>
      </c>
      <c r="X1262">
        <v>49</v>
      </c>
      <c r="Y1262">
        <v>58</v>
      </c>
      <c r="Z1262">
        <v>54</v>
      </c>
      <c r="AA1262">
        <v>60</v>
      </c>
      <c r="AB1262">
        <v>72</v>
      </c>
      <c r="AC1262">
        <v>53</v>
      </c>
      <c r="AD1262">
        <v>56</v>
      </c>
      <c r="AE1262">
        <v>42</v>
      </c>
      <c r="AF1262">
        <v>62</v>
      </c>
      <c r="AG1262">
        <v>61</v>
      </c>
      <c r="AH1262">
        <v>107</v>
      </c>
      <c r="AI1262">
        <v>54</v>
      </c>
      <c r="AJ1262">
        <v>53</v>
      </c>
      <c r="AK1262">
        <v>5</v>
      </c>
      <c r="AL1262">
        <v>1</v>
      </c>
      <c r="AM1262">
        <v>4</v>
      </c>
      <c r="AN1262">
        <v>36761</v>
      </c>
      <c r="AO1262">
        <v>7863</v>
      </c>
      <c r="AP1262">
        <v>1</v>
      </c>
      <c r="AQ1262">
        <v>980</v>
      </c>
      <c r="AR1262">
        <v>47</v>
      </c>
      <c r="AS1262">
        <v>4700</v>
      </c>
      <c r="AT1262" t="s">
        <v>94</v>
      </c>
    </row>
    <row r="1263" spans="1:46" hidden="1" x14ac:dyDescent="0.3">
      <c r="A1263">
        <v>94682</v>
      </c>
      <c r="B1263" t="s">
        <v>645</v>
      </c>
      <c r="C1263" t="s">
        <v>2475</v>
      </c>
      <c r="D1263">
        <v>194786</v>
      </c>
      <c r="E1263">
        <v>2629300.0090000001</v>
      </c>
      <c r="F1263">
        <v>13</v>
      </c>
      <c r="G1263">
        <v>5</v>
      </c>
      <c r="H1263">
        <v>8</v>
      </c>
      <c r="I1263">
        <v>2</v>
      </c>
      <c r="J1263">
        <v>0</v>
      </c>
      <c r="K1263">
        <v>2</v>
      </c>
      <c r="L1263">
        <v>6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72</v>
      </c>
      <c r="T1263">
        <v>42</v>
      </c>
      <c r="U1263">
        <v>30</v>
      </c>
      <c r="V1263">
        <v>7</v>
      </c>
      <c r="W1263">
        <v>3</v>
      </c>
      <c r="X1263">
        <v>6</v>
      </c>
      <c r="Y1263">
        <v>5</v>
      </c>
      <c r="Z1263">
        <v>13</v>
      </c>
      <c r="AA1263">
        <v>5</v>
      </c>
      <c r="AB1263">
        <v>6</v>
      </c>
      <c r="AC1263">
        <v>7</v>
      </c>
      <c r="AD1263">
        <v>7</v>
      </c>
      <c r="AE1263">
        <v>6</v>
      </c>
      <c r="AF1263">
        <v>3</v>
      </c>
      <c r="AG1263">
        <v>4</v>
      </c>
      <c r="AH1263">
        <v>19</v>
      </c>
      <c r="AI1263">
        <v>9</v>
      </c>
      <c r="AJ1263">
        <v>10</v>
      </c>
      <c r="AK1263">
        <v>1</v>
      </c>
      <c r="AL1263">
        <v>0</v>
      </c>
      <c r="AM1263">
        <v>1</v>
      </c>
      <c r="AN1263">
        <v>32662</v>
      </c>
      <c r="AO1263">
        <v>7519</v>
      </c>
      <c r="AP1263">
        <v>2</v>
      </c>
      <c r="AQ1263">
        <v>3283</v>
      </c>
      <c r="AR1263">
        <v>14</v>
      </c>
      <c r="AS1263">
        <v>945</v>
      </c>
      <c r="AT1263" t="s">
        <v>94</v>
      </c>
    </row>
    <row r="1264" spans="1:46" hidden="1" x14ac:dyDescent="0.3">
      <c r="A1264">
        <v>94683</v>
      </c>
      <c r="B1264" t="s">
        <v>2476</v>
      </c>
      <c r="C1264" t="s">
        <v>2477</v>
      </c>
      <c r="D1264">
        <v>192863.93</v>
      </c>
      <c r="E1264">
        <v>2632783.16</v>
      </c>
      <c r="F1264">
        <v>19</v>
      </c>
      <c r="G1264">
        <v>5</v>
      </c>
      <c r="H1264">
        <v>14</v>
      </c>
      <c r="I1264">
        <v>2</v>
      </c>
      <c r="J1264">
        <v>1</v>
      </c>
      <c r="K1264">
        <v>1</v>
      </c>
      <c r="L1264">
        <v>7</v>
      </c>
      <c r="M1264">
        <v>2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137</v>
      </c>
      <c r="T1264">
        <v>72</v>
      </c>
      <c r="U1264">
        <v>65</v>
      </c>
      <c r="V1264">
        <v>16</v>
      </c>
      <c r="W1264">
        <v>14</v>
      </c>
      <c r="X1264">
        <v>12</v>
      </c>
      <c r="Y1264">
        <v>12</v>
      </c>
      <c r="Z1264">
        <v>12</v>
      </c>
      <c r="AA1264">
        <v>11</v>
      </c>
      <c r="AB1264">
        <v>11</v>
      </c>
      <c r="AC1264">
        <v>11</v>
      </c>
      <c r="AD1264">
        <v>11</v>
      </c>
      <c r="AE1264">
        <v>10</v>
      </c>
      <c r="AF1264">
        <v>10</v>
      </c>
      <c r="AG1264">
        <v>7</v>
      </c>
      <c r="AH1264">
        <v>35</v>
      </c>
      <c r="AI1264">
        <v>12</v>
      </c>
      <c r="AJ1264">
        <v>23</v>
      </c>
      <c r="AK1264">
        <v>0</v>
      </c>
      <c r="AL1264">
        <v>0</v>
      </c>
      <c r="AM1264">
        <v>0</v>
      </c>
      <c r="AN1264">
        <v>15917</v>
      </c>
      <c r="AO1264">
        <v>2963</v>
      </c>
      <c r="AP1264">
        <v>1</v>
      </c>
      <c r="AQ1264">
        <v>263</v>
      </c>
      <c r="AR1264">
        <v>23</v>
      </c>
      <c r="AS1264">
        <v>1747</v>
      </c>
      <c r="AT1264" t="s">
        <v>94</v>
      </c>
    </row>
    <row r="1265" spans="1:46" hidden="1" x14ac:dyDescent="0.3">
      <c r="A1265">
        <v>94684</v>
      </c>
      <c r="B1265" t="s">
        <v>2478</v>
      </c>
      <c r="C1265" t="s">
        <v>2479</v>
      </c>
      <c r="D1265">
        <v>192021.79</v>
      </c>
      <c r="E1265">
        <v>2627669.63</v>
      </c>
      <c r="F1265">
        <v>13</v>
      </c>
      <c r="G1265">
        <v>4</v>
      </c>
      <c r="H1265">
        <v>9</v>
      </c>
      <c r="I1265">
        <v>2</v>
      </c>
      <c r="J1265">
        <v>0</v>
      </c>
      <c r="K1265">
        <v>2</v>
      </c>
      <c r="L1265">
        <v>6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116</v>
      </c>
      <c r="T1265">
        <v>61</v>
      </c>
      <c r="U1265">
        <v>55</v>
      </c>
      <c r="V1265">
        <v>6</v>
      </c>
      <c r="W1265">
        <v>9</v>
      </c>
      <c r="X1265">
        <v>8</v>
      </c>
      <c r="Y1265">
        <v>9</v>
      </c>
      <c r="Z1265">
        <v>14</v>
      </c>
      <c r="AA1265">
        <v>6</v>
      </c>
      <c r="AB1265">
        <v>12</v>
      </c>
      <c r="AC1265">
        <v>14</v>
      </c>
      <c r="AD1265">
        <v>8</v>
      </c>
      <c r="AE1265">
        <v>9</v>
      </c>
      <c r="AF1265">
        <v>13</v>
      </c>
      <c r="AG1265">
        <v>8</v>
      </c>
      <c r="AH1265">
        <v>24</v>
      </c>
      <c r="AI1265">
        <v>14</v>
      </c>
      <c r="AJ1265">
        <v>10</v>
      </c>
      <c r="AK1265">
        <v>4</v>
      </c>
      <c r="AL1265">
        <v>1</v>
      </c>
      <c r="AM1265">
        <v>3</v>
      </c>
      <c r="AN1265">
        <v>24575</v>
      </c>
      <c r="AO1265">
        <v>2912</v>
      </c>
      <c r="AP1265">
        <v>0</v>
      </c>
      <c r="AQ1265">
        <v>0</v>
      </c>
      <c r="AR1265">
        <v>16</v>
      </c>
      <c r="AS1265">
        <v>1359</v>
      </c>
      <c r="AT1265" t="s">
        <v>94</v>
      </c>
    </row>
    <row r="1266" spans="1:46" hidden="1" x14ac:dyDescent="0.3">
      <c r="A1266">
        <v>94685</v>
      </c>
      <c r="B1266" t="s">
        <v>1963</v>
      </c>
      <c r="C1266" t="s">
        <v>2480</v>
      </c>
      <c r="D1266">
        <v>197686</v>
      </c>
      <c r="E1266">
        <v>2631860.0090000001</v>
      </c>
      <c r="F1266">
        <v>11</v>
      </c>
      <c r="G1266">
        <v>3</v>
      </c>
      <c r="H1266">
        <v>8</v>
      </c>
      <c r="I1266">
        <v>1</v>
      </c>
      <c r="J1266">
        <v>0</v>
      </c>
      <c r="K1266">
        <v>1</v>
      </c>
      <c r="L1266">
        <v>6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72</v>
      </c>
      <c r="T1266">
        <v>37</v>
      </c>
      <c r="U1266">
        <v>35</v>
      </c>
      <c r="V1266">
        <v>5</v>
      </c>
      <c r="W1266">
        <v>4</v>
      </c>
      <c r="X1266">
        <v>7</v>
      </c>
      <c r="Y1266">
        <v>4</v>
      </c>
      <c r="Z1266">
        <v>5</v>
      </c>
      <c r="AA1266">
        <v>6</v>
      </c>
      <c r="AB1266">
        <v>5</v>
      </c>
      <c r="AC1266">
        <v>10</v>
      </c>
      <c r="AD1266">
        <v>7</v>
      </c>
      <c r="AE1266">
        <v>7</v>
      </c>
      <c r="AF1266">
        <v>8</v>
      </c>
      <c r="AG1266">
        <v>4</v>
      </c>
      <c r="AH1266">
        <v>9</v>
      </c>
      <c r="AI1266">
        <v>8</v>
      </c>
      <c r="AJ1266">
        <v>1</v>
      </c>
      <c r="AK1266">
        <v>0</v>
      </c>
      <c r="AL1266">
        <v>0</v>
      </c>
      <c r="AM1266">
        <v>0</v>
      </c>
      <c r="AN1266">
        <v>20039</v>
      </c>
      <c r="AO1266">
        <v>2604</v>
      </c>
      <c r="AP1266">
        <v>1</v>
      </c>
      <c r="AQ1266">
        <v>310</v>
      </c>
      <c r="AR1266">
        <v>13</v>
      </c>
      <c r="AS1266">
        <v>1447</v>
      </c>
      <c r="AT1266" t="s">
        <v>94</v>
      </c>
    </row>
    <row r="1267" spans="1:46" hidden="1" x14ac:dyDescent="0.3">
      <c r="A1267">
        <v>94686</v>
      </c>
      <c r="B1267" t="s">
        <v>2481</v>
      </c>
      <c r="C1267" t="s">
        <v>2482</v>
      </c>
      <c r="D1267">
        <v>195383</v>
      </c>
      <c r="E1267">
        <v>2627220.0090000001</v>
      </c>
      <c r="F1267">
        <v>12</v>
      </c>
      <c r="G1267">
        <v>8</v>
      </c>
      <c r="H1267">
        <v>4</v>
      </c>
      <c r="I1267">
        <v>2</v>
      </c>
      <c r="J1267">
        <v>1</v>
      </c>
      <c r="K1267">
        <v>1</v>
      </c>
      <c r="L1267">
        <v>6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48</v>
      </c>
      <c r="T1267">
        <v>26</v>
      </c>
      <c r="U1267">
        <v>22</v>
      </c>
      <c r="V1267">
        <v>1</v>
      </c>
      <c r="W1267">
        <v>1</v>
      </c>
      <c r="X1267">
        <v>0</v>
      </c>
      <c r="Y1267">
        <v>2</v>
      </c>
      <c r="Z1267">
        <v>7</v>
      </c>
      <c r="AA1267">
        <v>4</v>
      </c>
      <c r="AB1267">
        <v>7</v>
      </c>
      <c r="AC1267">
        <v>6</v>
      </c>
      <c r="AD1267">
        <v>6</v>
      </c>
      <c r="AE1267">
        <v>6</v>
      </c>
      <c r="AF1267">
        <v>5</v>
      </c>
      <c r="AG1267">
        <v>3</v>
      </c>
      <c r="AH1267">
        <v>21</v>
      </c>
      <c r="AI1267">
        <v>9</v>
      </c>
      <c r="AJ1267">
        <v>12</v>
      </c>
      <c r="AK1267">
        <v>0</v>
      </c>
      <c r="AL1267">
        <v>0</v>
      </c>
      <c r="AM1267">
        <v>0</v>
      </c>
      <c r="AN1267">
        <v>19986</v>
      </c>
      <c r="AO1267">
        <v>2072</v>
      </c>
      <c r="AP1267">
        <v>0</v>
      </c>
      <c r="AQ1267">
        <v>0</v>
      </c>
      <c r="AR1267">
        <v>17</v>
      </c>
      <c r="AS1267">
        <v>1224</v>
      </c>
      <c r="AT1267" t="s">
        <v>94</v>
      </c>
    </row>
    <row r="1268" spans="1:46" hidden="1" x14ac:dyDescent="0.3">
      <c r="A1268">
        <v>94687</v>
      </c>
      <c r="B1268" t="s">
        <v>2483</v>
      </c>
      <c r="C1268" t="s">
        <v>2484</v>
      </c>
      <c r="D1268">
        <v>193415</v>
      </c>
      <c r="E1268">
        <v>2631720.0090000001</v>
      </c>
      <c r="F1268">
        <v>10</v>
      </c>
      <c r="G1268">
        <v>4</v>
      </c>
      <c r="H1268">
        <v>6</v>
      </c>
      <c r="I1268">
        <v>2</v>
      </c>
      <c r="J1268">
        <v>1</v>
      </c>
      <c r="K1268">
        <v>1</v>
      </c>
      <c r="L1268">
        <v>6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118</v>
      </c>
      <c r="T1268">
        <v>69</v>
      </c>
      <c r="U1268">
        <v>49</v>
      </c>
      <c r="V1268">
        <v>6</v>
      </c>
      <c r="W1268">
        <v>9</v>
      </c>
      <c r="X1268">
        <v>6</v>
      </c>
      <c r="Y1268">
        <v>9</v>
      </c>
      <c r="Z1268">
        <v>12</v>
      </c>
      <c r="AA1268">
        <v>5</v>
      </c>
      <c r="AB1268">
        <v>17</v>
      </c>
      <c r="AC1268">
        <v>3</v>
      </c>
      <c r="AD1268">
        <v>14</v>
      </c>
      <c r="AE1268">
        <v>13</v>
      </c>
      <c r="AF1268">
        <v>14</v>
      </c>
      <c r="AG1268">
        <v>10</v>
      </c>
      <c r="AH1268">
        <v>27</v>
      </c>
      <c r="AI1268">
        <v>12</v>
      </c>
      <c r="AJ1268">
        <v>15</v>
      </c>
      <c r="AK1268">
        <v>0</v>
      </c>
      <c r="AL1268">
        <v>0</v>
      </c>
      <c r="AM1268">
        <v>0</v>
      </c>
      <c r="AN1268">
        <v>16541</v>
      </c>
      <c r="AO1268">
        <v>2304</v>
      </c>
      <c r="AP1268">
        <v>1</v>
      </c>
      <c r="AQ1268">
        <v>298</v>
      </c>
      <c r="AR1268">
        <v>19</v>
      </c>
      <c r="AS1268">
        <v>1128</v>
      </c>
      <c r="AT1268" t="s">
        <v>94</v>
      </c>
    </row>
    <row r="1269" spans="1:46" hidden="1" x14ac:dyDescent="0.3">
      <c r="A1269">
        <v>94688</v>
      </c>
      <c r="B1269" t="s">
        <v>2485</v>
      </c>
      <c r="C1269" t="s">
        <v>2486</v>
      </c>
      <c r="D1269">
        <v>190171.47</v>
      </c>
      <c r="E1269">
        <v>2629918.4</v>
      </c>
      <c r="F1269">
        <v>31</v>
      </c>
      <c r="G1269">
        <v>10</v>
      </c>
      <c r="H1269">
        <v>21</v>
      </c>
      <c r="I1269">
        <v>4</v>
      </c>
      <c r="J1269">
        <v>1</v>
      </c>
      <c r="K1269">
        <v>3</v>
      </c>
      <c r="L1269">
        <v>15</v>
      </c>
      <c r="M1269">
        <v>2</v>
      </c>
      <c r="N1269">
        <v>2</v>
      </c>
      <c r="O1269">
        <v>3</v>
      </c>
      <c r="P1269">
        <v>3</v>
      </c>
      <c r="Q1269">
        <v>2</v>
      </c>
      <c r="R1269">
        <v>3</v>
      </c>
      <c r="S1269">
        <v>328</v>
      </c>
      <c r="T1269">
        <v>177</v>
      </c>
      <c r="U1269">
        <v>151</v>
      </c>
      <c r="V1269">
        <v>32</v>
      </c>
      <c r="W1269">
        <v>17</v>
      </c>
      <c r="X1269">
        <v>31</v>
      </c>
      <c r="Y1269">
        <v>20</v>
      </c>
      <c r="Z1269">
        <v>32</v>
      </c>
      <c r="AA1269">
        <v>28</v>
      </c>
      <c r="AB1269">
        <v>29</v>
      </c>
      <c r="AC1269">
        <v>30</v>
      </c>
      <c r="AD1269">
        <v>21</v>
      </c>
      <c r="AE1269">
        <v>22</v>
      </c>
      <c r="AF1269">
        <v>32</v>
      </c>
      <c r="AG1269">
        <v>34</v>
      </c>
      <c r="AH1269">
        <v>61</v>
      </c>
      <c r="AI1269">
        <v>25</v>
      </c>
      <c r="AJ1269">
        <v>36</v>
      </c>
      <c r="AK1269">
        <v>4</v>
      </c>
      <c r="AL1269">
        <v>0</v>
      </c>
      <c r="AM1269">
        <v>4</v>
      </c>
      <c r="AN1269">
        <v>34758</v>
      </c>
      <c r="AO1269">
        <v>5315</v>
      </c>
      <c r="AP1269">
        <v>1</v>
      </c>
      <c r="AQ1269">
        <v>1296</v>
      </c>
      <c r="AR1269">
        <v>27</v>
      </c>
      <c r="AS1269">
        <v>1872</v>
      </c>
      <c r="AT1269" t="s">
        <v>94</v>
      </c>
    </row>
    <row r="1270" spans="1:46" hidden="1" x14ac:dyDescent="0.3">
      <c r="A1270">
        <v>94689</v>
      </c>
      <c r="B1270" t="s">
        <v>2487</v>
      </c>
      <c r="C1270" t="s">
        <v>2488</v>
      </c>
      <c r="D1270">
        <v>188103.88</v>
      </c>
      <c r="E1270">
        <v>2627314.54</v>
      </c>
      <c r="F1270">
        <v>10</v>
      </c>
      <c r="G1270">
        <v>6</v>
      </c>
      <c r="H1270">
        <v>4</v>
      </c>
      <c r="I1270">
        <v>1</v>
      </c>
      <c r="J1270">
        <v>0</v>
      </c>
      <c r="K1270">
        <v>1</v>
      </c>
      <c r="L1270">
        <v>6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27</v>
      </c>
      <c r="T1270">
        <v>18</v>
      </c>
      <c r="U1270">
        <v>9</v>
      </c>
      <c r="V1270">
        <v>1</v>
      </c>
      <c r="W1270">
        <v>1</v>
      </c>
      <c r="X1270">
        <v>3</v>
      </c>
      <c r="Y1270">
        <v>0</v>
      </c>
      <c r="Z1270">
        <v>2</v>
      </c>
      <c r="AA1270">
        <v>0</v>
      </c>
      <c r="AB1270">
        <v>4</v>
      </c>
      <c r="AC1270">
        <v>2</v>
      </c>
      <c r="AD1270">
        <v>7</v>
      </c>
      <c r="AE1270">
        <v>0</v>
      </c>
      <c r="AF1270">
        <v>1</v>
      </c>
      <c r="AG1270">
        <v>6</v>
      </c>
      <c r="AH1270">
        <v>8</v>
      </c>
      <c r="AI1270">
        <v>5</v>
      </c>
      <c r="AJ1270">
        <v>3</v>
      </c>
      <c r="AK1270">
        <v>0</v>
      </c>
      <c r="AL1270">
        <v>0</v>
      </c>
      <c r="AM1270">
        <v>0</v>
      </c>
      <c r="AN1270">
        <v>19490</v>
      </c>
      <c r="AO1270">
        <v>2132</v>
      </c>
      <c r="AP1270">
        <v>0</v>
      </c>
      <c r="AQ1270">
        <v>0</v>
      </c>
      <c r="AR1270">
        <v>16</v>
      </c>
      <c r="AS1270">
        <v>1440</v>
      </c>
      <c r="AT1270" t="s">
        <v>94</v>
      </c>
    </row>
    <row r="1271" spans="1:46" hidden="1" x14ac:dyDescent="0.3">
      <c r="A1271">
        <v>94690</v>
      </c>
      <c r="B1271" t="s">
        <v>2489</v>
      </c>
      <c r="C1271" t="s">
        <v>2490</v>
      </c>
      <c r="D1271">
        <v>188057</v>
      </c>
      <c r="E1271">
        <v>2632590.0090000001</v>
      </c>
      <c r="F1271">
        <v>17</v>
      </c>
      <c r="G1271">
        <v>6</v>
      </c>
      <c r="H1271">
        <v>11</v>
      </c>
      <c r="I1271">
        <v>2</v>
      </c>
      <c r="J1271">
        <v>0</v>
      </c>
      <c r="K1271">
        <v>2</v>
      </c>
      <c r="L1271">
        <v>8</v>
      </c>
      <c r="M1271">
        <v>2</v>
      </c>
      <c r="N1271">
        <v>1</v>
      </c>
      <c r="O1271">
        <v>1</v>
      </c>
      <c r="P1271">
        <v>1</v>
      </c>
      <c r="Q1271">
        <v>1</v>
      </c>
      <c r="R1271">
        <v>2</v>
      </c>
      <c r="S1271">
        <v>161</v>
      </c>
      <c r="T1271">
        <v>74</v>
      </c>
      <c r="U1271">
        <v>87</v>
      </c>
      <c r="V1271">
        <v>12</v>
      </c>
      <c r="W1271">
        <v>20</v>
      </c>
      <c r="X1271">
        <v>9</v>
      </c>
      <c r="Y1271">
        <v>12</v>
      </c>
      <c r="Z1271">
        <v>14</v>
      </c>
      <c r="AA1271">
        <v>14</v>
      </c>
      <c r="AB1271">
        <v>13</v>
      </c>
      <c r="AC1271">
        <v>11</v>
      </c>
      <c r="AD1271">
        <v>10</v>
      </c>
      <c r="AE1271">
        <v>11</v>
      </c>
      <c r="AF1271">
        <v>16</v>
      </c>
      <c r="AG1271">
        <v>19</v>
      </c>
      <c r="AH1271">
        <v>24</v>
      </c>
      <c r="AI1271">
        <v>13</v>
      </c>
      <c r="AJ1271">
        <v>11</v>
      </c>
      <c r="AK1271">
        <v>0</v>
      </c>
      <c r="AL1271">
        <v>0</v>
      </c>
      <c r="AM1271">
        <v>0</v>
      </c>
      <c r="AN1271">
        <v>26306</v>
      </c>
      <c r="AO1271">
        <v>4333</v>
      </c>
      <c r="AP1271">
        <v>0</v>
      </c>
      <c r="AQ1271">
        <v>0</v>
      </c>
      <c r="AR1271">
        <v>23</v>
      </c>
      <c r="AS1271">
        <v>1524</v>
      </c>
      <c r="AT1271" t="s">
        <v>94</v>
      </c>
    </row>
    <row r="1272" spans="1:46" hidden="1" x14ac:dyDescent="0.3">
      <c r="A1272">
        <v>94691</v>
      </c>
      <c r="B1272" t="s">
        <v>665</v>
      </c>
      <c r="C1272" t="s">
        <v>2491</v>
      </c>
      <c r="D1272">
        <v>186376</v>
      </c>
      <c r="E1272">
        <v>2632360.0090000001</v>
      </c>
      <c r="F1272">
        <v>13</v>
      </c>
      <c r="G1272">
        <v>4</v>
      </c>
      <c r="H1272">
        <v>9</v>
      </c>
      <c r="I1272">
        <v>2</v>
      </c>
      <c r="J1272">
        <v>0</v>
      </c>
      <c r="K1272">
        <v>2</v>
      </c>
      <c r="L1272">
        <v>6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40</v>
      </c>
      <c r="T1272">
        <v>19</v>
      </c>
      <c r="U1272">
        <v>21</v>
      </c>
      <c r="V1272">
        <v>4</v>
      </c>
      <c r="W1272">
        <v>2</v>
      </c>
      <c r="X1272">
        <v>4</v>
      </c>
      <c r="Y1272">
        <v>4</v>
      </c>
      <c r="Z1272">
        <v>2</v>
      </c>
      <c r="AA1272">
        <v>3</v>
      </c>
      <c r="AB1272">
        <v>0</v>
      </c>
      <c r="AC1272">
        <v>4</v>
      </c>
      <c r="AD1272">
        <v>2</v>
      </c>
      <c r="AE1272">
        <v>4</v>
      </c>
      <c r="AF1272">
        <v>7</v>
      </c>
      <c r="AG1272">
        <v>4</v>
      </c>
      <c r="AH1272">
        <v>9</v>
      </c>
      <c r="AI1272">
        <v>5</v>
      </c>
      <c r="AJ1272">
        <v>4</v>
      </c>
      <c r="AK1272">
        <v>0</v>
      </c>
      <c r="AL1272">
        <v>0</v>
      </c>
      <c r="AM1272">
        <v>0</v>
      </c>
      <c r="AN1272">
        <v>20022</v>
      </c>
      <c r="AO1272">
        <v>2099</v>
      </c>
      <c r="AP1272">
        <v>1</v>
      </c>
      <c r="AQ1272">
        <v>316</v>
      </c>
      <c r="AR1272">
        <v>15</v>
      </c>
      <c r="AS1272">
        <v>945</v>
      </c>
      <c r="AT1272" t="s">
        <v>94</v>
      </c>
    </row>
    <row r="1273" spans="1:46" hidden="1" x14ac:dyDescent="0.3">
      <c r="A1273">
        <v>94692</v>
      </c>
      <c r="B1273" t="s">
        <v>2492</v>
      </c>
      <c r="C1273" t="s">
        <v>2493</v>
      </c>
      <c r="D1273">
        <v>190872.98</v>
      </c>
      <c r="E1273">
        <v>2632544.48</v>
      </c>
      <c r="F1273">
        <v>13</v>
      </c>
      <c r="G1273">
        <v>3</v>
      </c>
      <c r="H1273">
        <v>10</v>
      </c>
      <c r="I1273">
        <v>2</v>
      </c>
      <c r="J1273">
        <v>0</v>
      </c>
      <c r="K1273">
        <v>2</v>
      </c>
      <c r="L1273">
        <v>6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121</v>
      </c>
      <c r="T1273">
        <v>59</v>
      </c>
      <c r="U1273">
        <v>62</v>
      </c>
      <c r="V1273">
        <v>8</v>
      </c>
      <c r="W1273">
        <v>5</v>
      </c>
      <c r="X1273">
        <v>9</v>
      </c>
      <c r="Y1273">
        <v>12</v>
      </c>
      <c r="Z1273">
        <v>10</v>
      </c>
      <c r="AA1273">
        <v>13</v>
      </c>
      <c r="AB1273">
        <v>13</v>
      </c>
      <c r="AC1273">
        <v>13</v>
      </c>
      <c r="AD1273">
        <v>10</v>
      </c>
      <c r="AE1273">
        <v>10</v>
      </c>
      <c r="AF1273">
        <v>9</v>
      </c>
      <c r="AG1273">
        <v>9</v>
      </c>
      <c r="AH1273">
        <v>23</v>
      </c>
      <c r="AI1273">
        <v>15</v>
      </c>
      <c r="AJ1273">
        <v>8</v>
      </c>
      <c r="AK1273">
        <v>0</v>
      </c>
      <c r="AL1273">
        <v>0</v>
      </c>
      <c r="AM1273">
        <v>0</v>
      </c>
      <c r="AN1273">
        <v>25618</v>
      </c>
      <c r="AO1273">
        <v>3058</v>
      </c>
      <c r="AP1273">
        <v>0</v>
      </c>
      <c r="AQ1273">
        <v>0</v>
      </c>
      <c r="AR1273">
        <v>17</v>
      </c>
      <c r="AS1273">
        <v>1423</v>
      </c>
      <c r="AT1273" t="s">
        <v>94</v>
      </c>
    </row>
    <row r="1274" spans="1:46" hidden="1" x14ac:dyDescent="0.3">
      <c r="A1274">
        <v>94693</v>
      </c>
      <c r="B1274" t="s">
        <v>2494</v>
      </c>
      <c r="C1274" t="s">
        <v>2495</v>
      </c>
      <c r="D1274">
        <v>190291.44</v>
      </c>
      <c r="E1274">
        <v>2634890.6800000002</v>
      </c>
      <c r="F1274">
        <v>12</v>
      </c>
      <c r="G1274">
        <v>4</v>
      </c>
      <c r="H1274">
        <v>8</v>
      </c>
      <c r="I1274">
        <v>2</v>
      </c>
      <c r="J1274">
        <v>0</v>
      </c>
      <c r="K1274">
        <v>2</v>
      </c>
      <c r="L1274">
        <v>6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87</v>
      </c>
      <c r="T1274">
        <v>48</v>
      </c>
      <c r="U1274">
        <v>39</v>
      </c>
      <c r="V1274">
        <v>6</v>
      </c>
      <c r="W1274">
        <v>7</v>
      </c>
      <c r="X1274">
        <v>7</v>
      </c>
      <c r="Y1274">
        <v>6</v>
      </c>
      <c r="Z1274">
        <v>7</v>
      </c>
      <c r="AA1274">
        <v>9</v>
      </c>
      <c r="AB1274">
        <v>3</v>
      </c>
      <c r="AC1274">
        <v>7</v>
      </c>
      <c r="AD1274">
        <v>12</v>
      </c>
      <c r="AE1274">
        <v>7</v>
      </c>
      <c r="AF1274">
        <v>13</v>
      </c>
      <c r="AG1274">
        <v>3</v>
      </c>
      <c r="AH1274">
        <v>16</v>
      </c>
      <c r="AI1274">
        <v>6</v>
      </c>
      <c r="AJ1274">
        <v>10</v>
      </c>
      <c r="AK1274">
        <v>0</v>
      </c>
      <c r="AL1274">
        <v>0</v>
      </c>
      <c r="AM1274">
        <v>0</v>
      </c>
      <c r="AN1274">
        <v>17597</v>
      </c>
      <c r="AO1274">
        <v>1594</v>
      </c>
      <c r="AP1274">
        <v>0</v>
      </c>
      <c r="AQ1274">
        <v>0</v>
      </c>
      <c r="AR1274">
        <v>15</v>
      </c>
      <c r="AS1274">
        <v>945</v>
      </c>
      <c r="AT1274" t="s">
        <v>94</v>
      </c>
    </row>
    <row r="1275" spans="1:46" hidden="1" x14ac:dyDescent="0.3">
      <c r="A1275">
        <v>94694</v>
      </c>
      <c r="B1275" t="s">
        <v>2496</v>
      </c>
      <c r="C1275" t="s">
        <v>2497</v>
      </c>
      <c r="D1275">
        <v>185311</v>
      </c>
      <c r="E1275">
        <v>2633530.0090000001</v>
      </c>
      <c r="F1275">
        <v>11</v>
      </c>
      <c r="G1275">
        <v>5</v>
      </c>
      <c r="H1275">
        <v>6</v>
      </c>
      <c r="I1275">
        <v>2</v>
      </c>
      <c r="J1275">
        <v>0</v>
      </c>
      <c r="K1275">
        <v>2</v>
      </c>
      <c r="L1275">
        <v>6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56</v>
      </c>
      <c r="T1275">
        <v>28</v>
      </c>
      <c r="U1275">
        <v>28</v>
      </c>
      <c r="V1275">
        <v>6</v>
      </c>
      <c r="W1275">
        <v>6</v>
      </c>
      <c r="X1275">
        <v>4</v>
      </c>
      <c r="Y1275">
        <v>4</v>
      </c>
      <c r="Z1275">
        <v>8</v>
      </c>
      <c r="AA1275">
        <v>1</v>
      </c>
      <c r="AB1275">
        <v>4</v>
      </c>
      <c r="AC1275">
        <v>3</v>
      </c>
      <c r="AD1275">
        <v>5</v>
      </c>
      <c r="AE1275">
        <v>8</v>
      </c>
      <c r="AF1275">
        <v>1</v>
      </c>
      <c r="AG1275">
        <v>6</v>
      </c>
      <c r="AH1275">
        <v>11</v>
      </c>
      <c r="AI1275">
        <v>8</v>
      </c>
      <c r="AJ1275">
        <v>3</v>
      </c>
      <c r="AK1275">
        <v>0</v>
      </c>
      <c r="AL1275">
        <v>0</v>
      </c>
      <c r="AM1275">
        <v>0</v>
      </c>
      <c r="AN1275">
        <v>13611</v>
      </c>
      <c r="AO1275">
        <v>2304</v>
      </c>
      <c r="AP1275">
        <v>0</v>
      </c>
      <c r="AQ1275">
        <v>0</v>
      </c>
      <c r="AR1275">
        <v>18</v>
      </c>
      <c r="AS1275">
        <v>1134</v>
      </c>
      <c r="AT1275" t="s">
        <v>94</v>
      </c>
    </row>
    <row r="1276" spans="1:46" hidden="1" x14ac:dyDescent="0.3">
      <c r="A1276">
        <v>94695</v>
      </c>
      <c r="B1276" t="s">
        <v>2498</v>
      </c>
      <c r="C1276" t="s">
        <v>2499</v>
      </c>
      <c r="D1276">
        <v>188727.17</v>
      </c>
      <c r="E1276">
        <v>2629359.86</v>
      </c>
      <c r="F1276">
        <v>10</v>
      </c>
      <c r="G1276">
        <v>5</v>
      </c>
      <c r="H1276">
        <v>5</v>
      </c>
      <c r="I1276">
        <v>2</v>
      </c>
      <c r="J1276">
        <v>0</v>
      </c>
      <c r="K1276">
        <v>2</v>
      </c>
      <c r="L1276">
        <v>5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26</v>
      </c>
      <c r="T1276">
        <v>13</v>
      </c>
      <c r="U1276">
        <v>13</v>
      </c>
      <c r="V1276">
        <v>2</v>
      </c>
      <c r="W1276">
        <v>4</v>
      </c>
      <c r="X1276">
        <v>1</v>
      </c>
      <c r="Y1276">
        <v>2</v>
      </c>
      <c r="Z1276">
        <v>4</v>
      </c>
      <c r="AA1276">
        <v>2</v>
      </c>
      <c r="AB1276">
        <v>3</v>
      </c>
      <c r="AC1276">
        <v>3</v>
      </c>
      <c r="AD1276">
        <v>3</v>
      </c>
      <c r="AE1276">
        <v>2</v>
      </c>
      <c r="AF1276">
        <v>0</v>
      </c>
      <c r="AG1276">
        <v>0</v>
      </c>
      <c r="AH1276">
        <v>5</v>
      </c>
      <c r="AI1276">
        <v>3</v>
      </c>
      <c r="AJ1276">
        <v>2</v>
      </c>
      <c r="AK1276">
        <v>0</v>
      </c>
      <c r="AL1276">
        <v>0</v>
      </c>
      <c r="AM1276">
        <v>0</v>
      </c>
      <c r="AN1276">
        <v>13818</v>
      </c>
      <c r="AO1276">
        <v>112</v>
      </c>
      <c r="AP1276">
        <v>0</v>
      </c>
      <c r="AQ1276">
        <v>0</v>
      </c>
      <c r="AR1276">
        <v>0</v>
      </c>
      <c r="AS1276">
        <v>0</v>
      </c>
      <c r="AT1276" t="s">
        <v>94</v>
      </c>
    </row>
    <row r="1277" spans="1:46" hidden="1" x14ac:dyDescent="0.3">
      <c r="A1277">
        <v>94696</v>
      </c>
      <c r="B1277" t="s">
        <v>2500</v>
      </c>
      <c r="C1277" t="s">
        <v>2501</v>
      </c>
      <c r="D1277">
        <v>183438.86199999999</v>
      </c>
      <c r="E1277">
        <v>2628451.2259999998</v>
      </c>
      <c r="F1277">
        <v>51</v>
      </c>
      <c r="G1277">
        <v>13</v>
      </c>
      <c r="H1277">
        <v>38</v>
      </c>
      <c r="I1277">
        <v>4</v>
      </c>
      <c r="J1277">
        <v>2</v>
      </c>
      <c r="K1277">
        <v>2</v>
      </c>
      <c r="L1277">
        <v>25</v>
      </c>
      <c r="M1277">
        <v>4</v>
      </c>
      <c r="N1277">
        <v>4</v>
      </c>
      <c r="O1277">
        <v>4</v>
      </c>
      <c r="P1277">
        <v>4</v>
      </c>
      <c r="Q1277">
        <v>5</v>
      </c>
      <c r="R1277">
        <v>4</v>
      </c>
      <c r="S1277">
        <v>606</v>
      </c>
      <c r="T1277">
        <v>308</v>
      </c>
      <c r="U1277">
        <v>298</v>
      </c>
      <c r="V1277">
        <v>49</v>
      </c>
      <c r="W1277">
        <v>53</v>
      </c>
      <c r="X1277">
        <v>52</v>
      </c>
      <c r="Y1277">
        <v>39</v>
      </c>
      <c r="Z1277">
        <v>52</v>
      </c>
      <c r="AA1277">
        <v>56</v>
      </c>
      <c r="AB1277">
        <v>53</v>
      </c>
      <c r="AC1277">
        <v>48</v>
      </c>
      <c r="AD1277">
        <v>44</v>
      </c>
      <c r="AE1277">
        <v>53</v>
      </c>
      <c r="AF1277">
        <v>58</v>
      </c>
      <c r="AG1277">
        <v>49</v>
      </c>
      <c r="AH1277">
        <v>95</v>
      </c>
      <c r="AI1277">
        <v>49</v>
      </c>
      <c r="AJ1277">
        <v>46</v>
      </c>
      <c r="AK1277">
        <v>2</v>
      </c>
      <c r="AL1277">
        <v>2</v>
      </c>
      <c r="AM1277">
        <v>0</v>
      </c>
      <c r="AN1277">
        <v>44837</v>
      </c>
      <c r="AO1277">
        <v>9382</v>
      </c>
      <c r="AP1277">
        <v>1</v>
      </c>
      <c r="AQ1277">
        <v>1915</v>
      </c>
      <c r="AR1277">
        <v>45</v>
      </c>
      <c r="AS1277">
        <v>2835</v>
      </c>
      <c r="AT1277" t="s">
        <v>94</v>
      </c>
    </row>
    <row r="1278" spans="1:46" hidden="1" x14ac:dyDescent="0.3">
      <c r="A1278">
        <v>94697</v>
      </c>
      <c r="B1278" t="s">
        <v>2502</v>
      </c>
      <c r="C1278" t="s">
        <v>2503</v>
      </c>
      <c r="D1278">
        <v>179934.97700000001</v>
      </c>
      <c r="E1278">
        <v>2632166.6340000001</v>
      </c>
      <c r="F1278">
        <v>13</v>
      </c>
      <c r="G1278">
        <v>3</v>
      </c>
      <c r="H1278">
        <v>10</v>
      </c>
      <c r="I1278">
        <v>2</v>
      </c>
      <c r="J1278">
        <v>0</v>
      </c>
      <c r="K1278">
        <v>2</v>
      </c>
      <c r="L1278">
        <v>6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98</v>
      </c>
      <c r="T1278">
        <v>55</v>
      </c>
      <c r="U1278">
        <v>43</v>
      </c>
      <c r="V1278">
        <v>6</v>
      </c>
      <c r="W1278">
        <v>8</v>
      </c>
      <c r="X1278">
        <v>7</v>
      </c>
      <c r="Y1278">
        <v>7</v>
      </c>
      <c r="Z1278">
        <v>13</v>
      </c>
      <c r="AA1278">
        <v>5</v>
      </c>
      <c r="AB1278">
        <v>16</v>
      </c>
      <c r="AC1278">
        <v>11</v>
      </c>
      <c r="AD1278">
        <v>6</v>
      </c>
      <c r="AE1278">
        <v>3</v>
      </c>
      <c r="AF1278">
        <v>7</v>
      </c>
      <c r="AG1278">
        <v>9</v>
      </c>
      <c r="AH1278">
        <v>19</v>
      </c>
      <c r="AI1278">
        <v>11</v>
      </c>
      <c r="AJ1278">
        <v>8</v>
      </c>
      <c r="AK1278">
        <v>14</v>
      </c>
      <c r="AL1278">
        <v>6</v>
      </c>
      <c r="AM1278">
        <v>8</v>
      </c>
      <c r="AN1278">
        <v>26088</v>
      </c>
      <c r="AO1278">
        <v>2440</v>
      </c>
      <c r="AP1278">
        <v>0</v>
      </c>
      <c r="AQ1278">
        <v>0</v>
      </c>
      <c r="AR1278">
        <v>15</v>
      </c>
      <c r="AS1278">
        <v>1200</v>
      </c>
      <c r="AT1278" t="s">
        <v>94</v>
      </c>
    </row>
    <row r="1279" spans="1:46" hidden="1" x14ac:dyDescent="0.3">
      <c r="A1279">
        <v>94698</v>
      </c>
      <c r="B1279" t="s">
        <v>2504</v>
      </c>
      <c r="C1279" t="s">
        <v>2505</v>
      </c>
      <c r="D1279">
        <v>179559.17199999999</v>
      </c>
      <c r="E1279">
        <v>2629059.199</v>
      </c>
      <c r="F1279">
        <v>12</v>
      </c>
      <c r="G1279">
        <v>7</v>
      </c>
      <c r="H1279">
        <v>5</v>
      </c>
      <c r="I1279">
        <v>1</v>
      </c>
      <c r="J1279">
        <v>0</v>
      </c>
      <c r="K1279">
        <v>1</v>
      </c>
      <c r="L1279">
        <v>6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47</v>
      </c>
      <c r="T1279">
        <v>24</v>
      </c>
      <c r="U1279">
        <v>23</v>
      </c>
      <c r="V1279">
        <v>8</v>
      </c>
      <c r="W1279">
        <v>3</v>
      </c>
      <c r="X1279">
        <v>2</v>
      </c>
      <c r="Y1279">
        <v>7</v>
      </c>
      <c r="Z1279">
        <v>2</v>
      </c>
      <c r="AA1279">
        <v>2</v>
      </c>
      <c r="AB1279">
        <v>2</v>
      </c>
      <c r="AC1279">
        <v>6</v>
      </c>
      <c r="AD1279">
        <v>6</v>
      </c>
      <c r="AE1279">
        <v>1</v>
      </c>
      <c r="AF1279">
        <v>4</v>
      </c>
      <c r="AG1279">
        <v>4</v>
      </c>
      <c r="AH1279">
        <v>8</v>
      </c>
      <c r="AI1279">
        <v>5</v>
      </c>
      <c r="AJ1279">
        <v>3</v>
      </c>
      <c r="AK1279">
        <v>2</v>
      </c>
      <c r="AL1279">
        <v>0</v>
      </c>
      <c r="AM1279">
        <v>2</v>
      </c>
      <c r="AN1279">
        <v>19481</v>
      </c>
      <c r="AO1279">
        <v>3121</v>
      </c>
      <c r="AP1279">
        <v>1</v>
      </c>
      <c r="AQ1279">
        <v>1470</v>
      </c>
      <c r="AR1279">
        <v>19</v>
      </c>
      <c r="AS1279">
        <v>1197</v>
      </c>
      <c r="AT1279" t="s">
        <v>94</v>
      </c>
    </row>
    <row r="1280" spans="1:46" hidden="1" x14ac:dyDescent="0.3">
      <c r="A1280">
        <v>94699</v>
      </c>
      <c r="B1280" t="s">
        <v>1362</v>
      </c>
      <c r="C1280" t="s">
        <v>2506</v>
      </c>
      <c r="D1280">
        <v>181739.6</v>
      </c>
      <c r="E1280">
        <v>2632229.1469999999</v>
      </c>
      <c r="F1280">
        <v>13</v>
      </c>
      <c r="G1280">
        <v>4</v>
      </c>
      <c r="H1280">
        <v>9</v>
      </c>
      <c r="I1280">
        <v>2</v>
      </c>
      <c r="J1280">
        <v>0</v>
      </c>
      <c r="K1280">
        <v>2</v>
      </c>
      <c r="L1280">
        <v>6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60</v>
      </c>
      <c r="T1280">
        <v>33</v>
      </c>
      <c r="U1280">
        <v>27</v>
      </c>
      <c r="V1280">
        <v>3</v>
      </c>
      <c r="W1280">
        <v>4</v>
      </c>
      <c r="X1280">
        <v>7</v>
      </c>
      <c r="Y1280">
        <v>7</v>
      </c>
      <c r="Z1280">
        <v>6</v>
      </c>
      <c r="AA1280">
        <v>7</v>
      </c>
      <c r="AB1280">
        <v>6</v>
      </c>
      <c r="AC1280">
        <v>2</v>
      </c>
      <c r="AD1280">
        <v>4</v>
      </c>
      <c r="AE1280">
        <v>2</v>
      </c>
      <c r="AF1280">
        <v>7</v>
      </c>
      <c r="AG1280">
        <v>5</v>
      </c>
      <c r="AH1280">
        <v>21</v>
      </c>
      <c r="AI1280">
        <v>13</v>
      </c>
      <c r="AJ1280">
        <v>8</v>
      </c>
      <c r="AK1280">
        <v>0</v>
      </c>
      <c r="AL1280">
        <v>0</v>
      </c>
      <c r="AM1280">
        <v>0</v>
      </c>
      <c r="AN1280">
        <v>13277</v>
      </c>
      <c r="AO1280">
        <v>1568</v>
      </c>
      <c r="AP1280">
        <v>2</v>
      </c>
      <c r="AQ1280">
        <v>126</v>
      </c>
      <c r="AR1280">
        <v>14</v>
      </c>
      <c r="AS1280">
        <v>847</v>
      </c>
      <c r="AT1280" t="s">
        <v>94</v>
      </c>
    </row>
    <row r="1281" spans="1:46" hidden="1" x14ac:dyDescent="0.3">
      <c r="A1281">
        <v>94700</v>
      </c>
      <c r="B1281" t="s">
        <v>2507</v>
      </c>
      <c r="C1281" t="s">
        <v>2508</v>
      </c>
      <c r="D1281">
        <v>184343.954</v>
      </c>
      <c r="E1281">
        <v>2631419.926</v>
      </c>
      <c r="F1281">
        <v>11</v>
      </c>
      <c r="G1281">
        <v>5</v>
      </c>
      <c r="H1281">
        <v>6</v>
      </c>
      <c r="I1281">
        <v>1</v>
      </c>
      <c r="J1281">
        <v>0</v>
      </c>
      <c r="K1281">
        <v>1</v>
      </c>
      <c r="L1281">
        <v>6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57</v>
      </c>
      <c r="T1281">
        <v>27</v>
      </c>
      <c r="U1281">
        <v>30</v>
      </c>
      <c r="V1281">
        <v>6</v>
      </c>
      <c r="W1281">
        <v>4</v>
      </c>
      <c r="X1281">
        <v>3</v>
      </c>
      <c r="Y1281">
        <v>8</v>
      </c>
      <c r="Z1281">
        <v>5</v>
      </c>
      <c r="AA1281">
        <v>4</v>
      </c>
      <c r="AB1281">
        <v>5</v>
      </c>
      <c r="AC1281">
        <v>5</v>
      </c>
      <c r="AD1281">
        <v>4</v>
      </c>
      <c r="AE1281">
        <v>3</v>
      </c>
      <c r="AF1281">
        <v>4</v>
      </c>
      <c r="AG1281">
        <v>6</v>
      </c>
      <c r="AH1281">
        <v>14</v>
      </c>
      <c r="AI1281">
        <v>9</v>
      </c>
      <c r="AJ1281">
        <v>5</v>
      </c>
      <c r="AK1281">
        <v>2</v>
      </c>
      <c r="AL1281">
        <v>1</v>
      </c>
      <c r="AM1281">
        <v>1</v>
      </c>
      <c r="AN1281">
        <v>19728</v>
      </c>
      <c r="AO1281">
        <v>4278</v>
      </c>
      <c r="AP1281">
        <v>0</v>
      </c>
      <c r="AQ1281">
        <v>0</v>
      </c>
      <c r="AR1281">
        <v>23</v>
      </c>
      <c r="AS1281">
        <v>1805</v>
      </c>
      <c r="AT1281" t="s">
        <v>94</v>
      </c>
    </row>
    <row r="1282" spans="1:46" hidden="1" x14ac:dyDescent="0.3">
      <c r="A1282">
        <v>94701</v>
      </c>
      <c r="B1282" t="s">
        <v>639</v>
      </c>
      <c r="C1282" t="s">
        <v>2509</v>
      </c>
      <c r="D1282">
        <v>186205</v>
      </c>
      <c r="E1282">
        <v>2628140.0090000001</v>
      </c>
      <c r="F1282">
        <v>20</v>
      </c>
      <c r="G1282">
        <v>8</v>
      </c>
      <c r="H1282">
        <v>12</v>
      </c>
      <c r="I1282">
        <v>2</v>
      </c>
      <c r="J1282">
        <v>0</v>
      </c>
      <c r="K1282">
        <v>2</v>
      </c>
      <c r="L1282">
        <v>12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191</v>
      </c>
      <c r="T1282">
        <v>92</v>
      </c>
      <c r="U1282">
        <v>99</v>
      </c>
      <c r="V1282">
        <v>20</v>
      </c>
      <c r="W1282">
        <v>14</v>
      </c>
      <c r="X1282">
        <v>16</v>
      </c>
      <c r="Y1282">
        <v>13</v>
      </c>
      <c r="Z1282">
        <v>16</v>
      </c>
      <c r="AA1282">
        <v>18</v>
      </c>
      <c r="AB1282">
        <v>12</v>
      </c>
      <c r="AC1282">
        <v>18</v>
      </c>
      <c r="AD1282">
        <v>13</v>
      </c>
      <c r="AE1282">
        <v>20</v>
      </c>
      <c r="AF1282">
        <v>15</v>
      </c>
      <c r="AG1282">
        <v>16</v>
      </c>
      <c r="AH1282">
        <v>43</v>
      </c>
      <c r="AI1282">
        <v>15</v>
      </c>
      <c r="AJ1282">
        <v>28</v>
      </c>
      <c r="AK1282">
        <v>9</v>
      </c>
      <c r="AL1282">
        <v>4</v>
      </c>
      <c r="AM1282">
        <v>5</v>
      </c>
      <c r="AN1282">
        <v>19463</v>
      </c>
      <c r="AO1282">
        <v>3783</v>
      </c>
      <c r="AP1282">
        <v>2</v>
      </c>
      <c r="AQ1282">
        <v>126</v>
      </c>
      <c r="AR1282">
        <v>25</v>
      </c>
      <c r="AS1282">
        <v>2520</v>
      </c>
      <c r="AT1282" t="s">
        <v>94</v>
      </c>
    </row>
    <row r="1283" spans="1:46" hidden="1" x14ac:dyDescent="0.3">
      <c r="A1283">
        <v>94702</v>
      </c>
      <c r="B1283" t="s">
        <v>2510</v>
      </c>
      <c r="C1283" t="s">
        <v>2511</v>
      </c>
      <c r="D1283">
        <v>173965.61499999999</v>
      </c>
      <c r="E1283">
        <v>2627618.273</v>
      </c>
      <c r="F1283">
        <v>95</v>
      </c>
      <c r="G1283">
        <v>28</v>
      </c>
      <c r="H1283">
        <v>67</v>
      </c>
      <c r="I1283">
        <v>5</v>
      </c>
      <c r="J1283">
        <v>0</v>
      </c>
      <c r="K1283">
        <v>5</v>
      </c>
      <c r="L1283">
        <v>51</v>
      </c>
      <c r="M1283">
        <v>8</v>
      </c>
      <c r="N1283">
        <v>9</v>
      </c>
      <c r="O1283">
        <v>8</v>
      </c>
      <c r="P1283">
        <v>10</v>
      </c>
      <c r="Q1283">
        <v>8</v>
      </c>
      <c r="R1283">
        <v>8</v>
      </c>
      <c r="S1283">
        <v>1183</v>
      </c>
      <c r="T1283">
        <v>611</v>
      </c>
      <c r="U1283">
        <v>572</v>
      </c>
      <c r="V1283">
        <v>93</v>
      </c>
      <c r="W1283">
        <v>89</v>
      </c>
      <c r="X1283">
        <v>103</v>
      </c>
      <c r="Y1283">
        <v>103</v>
      </c>
      <c r="Z1283">
        <v>111</v>
      </c>
      <c r="AA1283">
        <v>95</v>
      </c>
      <c r="AB1283">
        <v>112</v>
      </c>
      <c r="AC1283">
        <v>113</v>
      </c>
      <c r="AD1283">
        <v>91</v>
      </c>
      <c r="AE1283">
        <v>82</v>
      </c>
      <c r="AF1283">
        <v>101</v>
      </c>
      <c r="AG1283">
        <v>90</v>
      </c>
      <c r="AH1283">
        <v>210</v>
      </c>
      <c r="AI1283">
        <v>119</v>
      </c>
      <c r="AJ1283">
        <v>91</v>
      </c>
      <c r="AK1283">
        <v>19</v>
      </c>
      <c r="AL1283">
        <v>11</v>
      </c>
      <c r="AM1283">
        <v>8</v>
      </c>
      <c r="AN1283">
        <v>44849</v>
      </c>
      <c r="AO1283">
        <v>13943</v>
      </c>
      <c r="AP1283">
        <v>1</v>
      </c>
      <c r="AQ1283">
        <v>2773</v>
      </c>
      <c r="AR1283">
        <v>75</v>
      </c>
      <c r="AS1283">
        <v>5185</v>
      </c>
      <c r="AT1283" t="s">
        <v>94</v>
      </c>
    </row>
    <row r="1284" spans="1:46" hidden="1" x14ac:dyDescent="0.3">
      <c r="A1284">
        <v>94703</v>
      </c>
      <c r="B1284" t="s">
        <v>1944</v>
      </c>
      <c r="C1284" t="s">
        <v>2512</v>
      </c>
      <c r="D1284">
        <v>176005.94099999999</v>
      </c>
      <c r="E1284">
        <v>2632829.0430000001</v>
      </c>
      <c r="F1284">
        <v>59</v>
      </c>
      <c r="G1284">
        <v>20</v>
      </c>
      <c r="H1284">
        <v>39</v>
      </c>
      <c r="I1284">
        <v>4</v>
      </c>
      <c r="J1284">
        <v>1</v>
      </c>
      <c r="K1284">
        <v>3</v>
      </c>
      <c r="L1284">
        <v>30</v>
      </c>
      <c r="M1284">
        <v>5</v>
      </c>
      <c r="N1284">
        <v>5</v>
      </c>
      <c r="O1284">
        <v>5</v>
      </c>
      <c r="P1284">
        <v>5</v>
      </c>
      <c r="Q1284">
        <v>5</v>
      </c>
      <c r="R1284">
        <v>5</v>
      </c>
      <c r="S1284">
        <v>623</v>
      </c>
      <c r="T1284">
        <v>322</v>
      </c>
      <c r="U1284">
        <v>301</v>
      </c>
      <c r="V1284">
        <v>62</v>
      </c>
      <c r="W1284">
        <v>56</v>
      </c>
      <c r="X1284">
        <v>65</v>
      </c>
      <c r="Y1284">
        <v>43</v>
      </c>
      <c r="Z1284">
        <v>57</v>
      </c>
      <c r="AA1284">
        <v>57</v>
      </c>
      <c r="AB1284">
        <v>59</v>
      </c>
      <c r="AC1284">
        <v>49</v>
      </c>
      <c r="AD1284">
        <v>34</v>
      </c>
      <c r="AE1284">
        <v>53</v>
      </c>
      <c r="AF1284">
        <v>45</v>
      </c>
      <c r="AG1284">
        <v>43</v>
      </c>
      <c r="AH1284">
        <v>114</v>
      </c>
      <c r="AI1284">
        <v>69</v>
      </c>
      <c r="AJ1284">
        <v>45</v>
      </c>
      <c r="AK1284">
        <v>24</v>
      </c>
      <c r="AL1284">
        <v>14</v>
      </c>
      <c r="AM1284">
        <v>10</v>
      </c>
      <c r="AN1284">
        <v>22535</v>
      </c>
      <c r="AO1284">
        <v>9339</v>
      </c>
      <c r="AP1284">
        <v>1</v>
      </c>
      <c r="AQ1284">
        <v>1000</v>
      </c>
      <c r="AR1284">
        <v>45</v>
      </c>
      <c r="AS1284">
        <v>3794</v>
      </c>
      <c r="AT1284" t="s">
        <v>94</v>
      </c>
    </row>
    <row r="1285" spans="1:46" hidden="1" x14ac:dyDescent="0.3">
      <c r="A1285">
        <v>94704</v>
      </c>
      <c r="B1285" t="s">
        <v>1940</v>
      </c>
      <c r="C1285" t="s">
        <v>2513</v>
      </c>
      <c r="D1285">
        <v>175154.10500000001</v>
      </c>
      <c r="E1285">
        <v>2630167.79</v>
      </c>
      <c r="F1285">
        <v>13</v>
      </c>
      <c r="G1285">
        <v>6</v>
      </c>
      <c r="H1285">
        <v>7</v>
      </c>
      <c r="I1285">
        <v>2</v>
      </c>
      <c r="J1285">
        <v>0</v>
      </c>
      <c r="K1285">
        <v>2</v>
      </c>
      <c r="L1285">
        <v>6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62</v>
      </c>
      <c r="T1285">
        <v>35</v>
      </c>
      <c r="U1285">
        <v>27</v>
      </c>
      <c r="V1285">
        <v>5</v>
      </c>
      <c r="W1285">
        <v>4</v>
      </c>
      <c r="X1285">
        <v>7</v>
      </c>
      <c r="Y1285">
        <v>4</v>
      </c>
      <c r="Z1285">
        <v>7</v>
      </c>
      <c r="AA1285">
        <v>6</v>
      </c>
      <c r="AB1285">
        <v>5</v>
      </c>
      <c r="AC1285">
        <v>6</v>
      </c>
      <c r="AD1285">
        <v>4</v>
      </c>
      <c r="AE1285">
        <v>4</v>
      </c>
      <c r="AF1285">
        <v>7</v>
      </c>
      <c r="AG1285">
        <v>3</v>
      </c>
      <c r="AH1285">
        <v>4</v>
      </c>
      <c r="AI1285">
        <v>3</v>
      </c>
      <c r="AJ1285">
        <v>1</v>
      </c>
      <c r="AK1285">
        <v>1</v>
      </c>
      <c r="AL1285">
        <v>1</v>
      </c>
      <c r="AM1285">
        <v>0</v>
      </c>
      <c r="AN1285">
        <v>9886</v>
      </c>
      <c r="AO1285">
        <v>2790</v>
      </c>
      <c r="AP1285">
        <v>1</v>
      </c>
      <c r="AQ1285">
        <v>499</v>
      </c>
      <c r="AR1285">
        <v>10</v>
      </c>
      <c r="AS1285">
        <v>700</v>
      </c>
      <c r="AT1285" t="s">
        <v>94</v>
      </c>
    </row>
    <row r="1286" spans="1:46" hidden="1" x14ac:dyDescent="0.3">
      <c r="A1286">
        <v>94705</v>
      </c>
      <c r="B1286" t="s">
        <v>2003</v>
      </c>
      <c r="C1286" t="s">
        <v>2514</v>
      </c>
      <c r="D1286">
        <v>177463</v>
      </c>
      <c r="E1286">
        <v>2628550.0090000001</v>
      </c>
      <c r="F1286">
        <v>11</v>
      </c>
      <c r="G1286">
        <v>7</v>
      </c>
      <c r="H1286">
        <v>4</v>
      </c>
      <c r="I1286">
        <v>1</v>
      </c>
      <c r="J1286">
        <v>0</v>
      </c>
      <c r="K1286">
        <v>1</v>
      </c>
      <c r="L1286">
        <v>6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62</v>
      </c>
      <c r="T1286">
        <v>30</v>
      </c>
      <c r="U1286">
        <v>32</v>
      </c>
      <c r="V1286">
        <v>2</v>
      </c>
      <c r="W1286">
        <v>5</v>
      </c>
      <c r="X1286">
        <v>5</v>
      </c>
      <c r="Y1286">
        <v>3</v>
      </c>
      <c r="Z1286">
        <v>7</v>
      </c>
      <c r="AA1286">
        <v>9</v>
      </c>
      <c r="AB1286">
        <v>6</v>
      </c>
      <c r="AC1286">
        <v>10</v>
      </c>
      <c r="AD1286">
        <v>6</v>
      </c>
      <c r="AE1286">
        <v>1</v>
      </c>
      <c r="AF1286">
        <v>4</v>
      </c>
      <c r="AG1286">
        <v>4</v>
      </c>
      <c r="AH1286">
        <v>9</v>
      </c>
      <c r="AI1286">
        <v>3</v>
      </c>
      <c r="AJ1286">
        <v>6</v>
      </c>
      <c r="AK1286">
        <v>3</v>
      </c>
      <c r="AL1286">
        <v>0</v>
      </c>
      <c r="AM1286">
        <v>3</v>
      </c>
      <c r="AN1286">
        <v>12395</v>
      </c>
      <c r="AO1286">
        <v>1470</v>
      </c>
      <c r="AP1286">
        <v>1</v>
      </c>
      <c r="AQ1286">
        <v>399</v>
      </c>
      <c r="AR1286">
        <v>9</v>
      </c>
      <c r="AS1286">
        <v>630</v>
      </c>
      <c r="AT1286" t="s">
        <v>94</v>
      </c>
    </row>
    <row r="1287" spans="1:46" hidden="1" x14ac:dyDescent="0.3">
      <c r="A1287">
        <v>94706</v>
      </c>
      <c r="B1287" t="s">
        <v>2515</v>
      </c>
      <c r="C1287" t="s">
        <v>2516</v>
      </c>
      <c r="D1287">
        <v>172010.769</v>
      </c>
      <c r="E1287">
        <v>2631943.9440000001</v>
      </c>
      <c r="F1287">
        <v>13</v>
      </c>
      <c r="G1287">
        <v>4</v>
      </c>
      <c r="H1287">
        <v>9</v>
      </c>
      <c r="I1287">
        <v>2</v>
      </c>
      <c r="J1287">
        <v>0</v>
      </c>
      <c r="K1287">
        <v>2</v>
      </c>
      <c r="L1287">
        <v>6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88</v>
      </c>
      <c r="T1287">
        <v>45</v>
      </c>
      <c r="U1287">
        <v>43</v>
      </c>
      <c r="V1287">
        <v>8</v>
      </c>
      <c r="W1287">
        <v>5</v>
      </c>
      <c r="X1287">
        <v>4</v>
      </c>
      <c r="Y1287">
        <v>12</v>
      </c>
      <c r="Z1287">
        <v>8</v>
      </c>
      <c r="AA1287">
        <v>8</v>
      </c>
      <c r="AB1287">
        <v>7</v>
      </c>
      <c r="AC1287">
        <v>7</v>
      </c>
      <c r="AD1287">
        <v>8</v>
      </c>
      <c r="AE1287">
        <v>3</v>
      </c>
      <c r="AF1287">
        <v>10</v>
      </c>
      <c r="AG1287">
        <v>8</v>
      </c>
      <c r="AH1287">
        <v>18</v>
      </c>
      <c r="AI1287">
        <v>7</v>
      </c>
      <c r="AJ1287">
        <v>11</v>
      </c>
      <c r="AK1287">
        <v>1</v>
      </c>
      <c r="AL1287">
        <v>0</v>
      </c>
      <c r="AM1287">
        <v>1</v>
      </c>
      <c r="AN1287">
        <v>14738</v>
      </c>
      <c r="AO1287">
        <v>3891</v>
      </c>
      <c r="AP1287">
        <v>1</v>
      </c>
      <c r="AQ1287">
        <v>574</v>
      </c>
      <c r="AR1287">
        <v>17</v>
      </c>
      <c r="AS1287">
        <v>1048</v>
      </c>
      <c r="AT1287" t="s">
        <v>94</v>
      </c>
    </row>
    <row r="1288" spans="1:46" hidden="1" x14ac:dyDescent="0.3">
      <c r="A1288">
        <v>94707</v>
      </c>
      <c r="B1288" t="s">
        <v>2517</v>
      </c>
      <c r="C1288" t="s">
        <v>2518</v>
      </c>
      <c r="D1288">
        <v>178643.39</v>
      </c>
      <c r="E1288">
        <v>2607185.4369999999</v>
      </c>
      <c r="F1288">
        <v>53</v>
      </c>
      <c r="G1288">
        <v>15</v>
      </c>
      <c r="H1288">
        <v>38</v>
      </c>
      <c r="I1288">
        <v>5</v>
      </c>
      <c r="J1288">
        <v>0</v>
      </c>
      <c r="K1288">
        <v>5</v>
      </c>
      <c r="L1288">
        <v>26</v>
      </c>
      <c r="M1288">
        <v>3</v>
      </c>
      <c r="N1288">
        <v>3</v>
      </c>
      <c r="O1288">
        <v>5</v>
      </c>
      <c r="P1288">
        <v>5</v>
      </c>
      <c r="Q1288">
        <v>5</v>
      </c>
      <c r="R1288">
        <v>5</v>
      </c>
      <c r="S1288">
        <v>636</v>
      </c>
      <c r="T1288">
        <v>332</v>
      </c>
      <c r="U1288">
        <v>304</v>
      </c>
      <c r="V1288">
        <v>41</v>
      </c>
      <c r="W1288">
        <v>37</v>
      </c>
      <c r="X1288">
        <v>44</v>
      </c>
      <c r="Y1288">
        <v>34</v>
      </c>
      <c r="Z1288">
        <v>57</v>
      </c>
      <c r="AA1288">
        <v>59</v>
      </c>
      <c r="AB1288">
        <v>80</v>
      </c>
      <c r="AC1288">
        <v>47</v>
      </c>
      <c r="AD1288">
        <v>56</v>
      </c>
      <c r="AE1288">
        <v>55</v>
      </c>
      <c r="AF1288">
        <v>54</v>
      </c>
      <c r="AG1288">
        <v>72</v>
      </c>
      <c r="AH1288">
        <v>127</v>
      </c>
      <c r="AI1288">
        <v>69</v>
      </c>
      <c r="AJ1288">
        <v>58</v>
      </c>
      <c r="AK1288">
        <v>0</v>
      </c>
      <c r="AL1288">
        <v>0</v>
      </c>
      <c r="AM1288">
        <v>0</v>
      </c>
      <c r="AN1288">
        <v>26125</v>
      </c>
      <c r="AO1288">
        <v>7641</v>
      </c>
      <c r="AP1288">
        <v>1</v>
      </c>
      <c r="AQ1288">
        <v>2634</v>
      </c>
      <c r="AR1288">
        <v>48</v>
      </c>
      <c r="AS1288">
        <v>3083</v>
      </c>
      <c r="AT1288" t="s">
        <v>94</v>
      </c>
    </row>
    <row r="1289" spans="1:46" hidden="1" x14ac:dyDescent="0.3">
      <c r="A1289">
        <v>94708</v>
      </c>
      <c r="B1289" t="s">
        <v>2519</v>
      </c>
      <c r="C1289" t="s">
        <v>2520</v>
      </c>
      <c r="D1289">
        <v>178820.47500000001</v>
      </c>
      <c r="E1289">
        <v>2608420.8029999998</v>
      </c>
      <c r="F1289">
        <v>70</v>
      </c>
      <c r="G1289">
        <v>25</v>
      </c>
      <c r="H1289">
        <v>45</v>
      </c>
      <c r="I1289">
        <v>5</v>
      </c>
      <c r="J1289">
        <v>0</v>
      </c>
      <c r="K1289">
        <v>5</v>
      </c>
      <c r="L1289">
        <v>38</v>
      </c>
      <c r="M1289">
        <v>7</v>
      </c>
      <c r="N1289">
        <v>6</v>
      </c>
      <c r="O1289">
        <v>7</v>
      </c>
      <c r="P1289">
        <v>7</v>
      </c>
      <c r="Q1289">
        <v>5</v>
      </c>
      <c r="R1289">
        <v>6</v>
      </c>
      <c r="S1289">
        <v>1021</v>
      </c>
      <c r="T1289">
        <v>509</v>
      </c>
      <c r="U1289">
        <v>512</v>
      </c>
      <c r="V1289">
        <v>94</v>
      </c>
      <c r="W1289">
        <v>95</v>
      </c>
      <c r="X1289">
        <v>91</v>
      </c>
      <c r="Y1289">
        <v>86</v>
      </c>
      <c r="Z1289">
        <v>84</v>
      </c>
      <c r="AA1289">
        <v>106</v>
      </c>
      <c r="AB1289">
        <v>87</v>
      </c>
      <c r="AC1289">
        <v>90</v>
      </c>
      <c r="AD1289">
        <v>60</v>
      </c>
      <c r="AE1289">
        <v>63</v>
      </c>
      <c r="AF1289">
        <v>93</v>
      </c>
      <c r="AG1289">
        <v>72</v>
      </c>
      <c r="AH1289">
        <v>142</v>
      </c>
      <c r="AI1289">
        <v>79</v>
      </c>
      <c r="AJ1289">
        <v>63</v>
      </c>
      <c r="AK1289">
        <v>6</v>
      </c>
      <c r="AL1289">
        <v>0</v>
      </c>
      <c r="AM1289">
        <v>6</v>
      </c>
      <c r="AN1289">
        <v>41446</v>
      </c>
      <c r="AO1289">
        <v>12286</v>
      </c>
      <c r="AP1289">
        <v>1</v>
      </c>
      <c r="AQ1289">
        <v>3022</v>
      </c>
      <c r="AR1289">
        <v>72</v>
      </c>
      <c r="AS1289">
        <v>6480</v>
      </c>
      <c r="AT1289" t="s">
        <v>94</v>
      </c>
    </row>
    <row r="1290" spans="1:46" hidden="1" x14ac:dyDescent="0.3">
      <c r="A1290">
        <v>94709</v>
      </c>
      <c r="B1290" t="s">
        <v>2521</v>
      </c>
      <c r="C1290" t="s">
        <v>2522</v>
      </c>
      <c r="D1290">
        <v>176522</v>
      </c>
      <c r="E1290">
        <v>2610810.0090000001</v>
      </c>
      <c r="F1290">
        <v>11</v>
      </c>
      <c r="G1290">
        <v>7</v>
      </c>
      <c r="H1290">
        <v>4</v>
      </c>
      <c r="I1290">
        <v>2</v>
      </c>
      <c r="J1290">
        <v>0</v>
      </c>
      <c r="K1290">
        <v>2</v>
      </c>
      <c r="L1290">
        <v>6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45</v>
      </c>
      <c r="T1290">
        <v>26</v>
      </c>
      <c r="U1290">
        <v>19</v>
      </c>
      <c r="V1290">
        <v>7</v>
      </c>
      <c r="W1290">
        <v>4</v>
      </c>
      <c r="X1290">
        <v>6</v>
      </c>
      <c r="Y1290">
        <v>2</v>
      </c>
      <c r="Z1290">
        <v>4</v>
      </c>
      <c r="AA1290">
        <v>6</v>
      </c>
      <c r="AB1290">
        <v>6</v>
      </c>
      <c r="AC1290">
        <v>3</v>
      </c>
      <c r="AD1290">
        <v>2</v>
      </c>
      <c r="AE1290">
        <v>2</v>
      </c>
      <c r="AF1290">
        <v>1</v>
      </c>
      <c r="AG1290">
        <v>2</v>
      </c>
      <c r="AH1290">
        <v>8</v>
      </c>
      <c r="AI1290">
        <v>6</v>
      </c>
      <c r="AJ1290">
        <v>2</v>
      </c>
      <c r="AK1290">
        <v>1</v>
      </c>
      <c r="AL1290">
        <v>1</v>
      </c>
      <c r="AM1290">
        <v>0</v>
      </c>
      <c r="AN1290">
        <v>24034</v>
      </c>
      <c r="AO1290">
        <v>2495</v>
      </c>
      <c r="AP1290">
        <v>1</v>
      </c>
      <c r="AQ1290">
        <v>126</v>
      </c>
      <c r="AR1290">
        <v>12</v>
      </c>
      <c r="AS1290">
        <v>801</v>
      </c>
      <c r="AT1290" t="s">
        <v>94</v>
      </c>
    </row>
    <row r="1291" spans="1:46" hidden="1" x14ac:dyDescent="0.3">
      <c r="A1291">
        <v>94710</v>
      </c>
      <c r="B1291" t="s">
        <v>577</v>
      </c>
      <c r="C1291" t="s">
        <v>2523</v>
      </c>
      <c r="D1291">
        <v>176390.32199999999</v>
      </c>
      <c r="E1291">
        <v>2613407.7570000002</v>
      </c>
      <c r="F1291">
        <v>10</v>
      </c>
      <c r="G1291">
        <v>4</v>
      </c>
      <c r="H1291">
        <v>6</v>
      </c>
      <c r="I1291">
        <v>0</v>
      </c>
      <c r="J1291">
        <v>0</v>
      </c>
      <c r="K1291">
        <v>0</v>
      </c>
      <c r="L1291">
        <v>5</v>
      </c>
      <c r="M1291">
        <v>1</v>
      </c>
      <c r="N1291">
        <v>0</v>
      </c>
      <c r="O1291">
        <v>1</v>
      </c>
      <c r="P1291">
        <v>1</v>
      </c>
      <c r="Q1291">
        <v>1</v>
      </c>
      <c r="R1291">
        <v>1</v>
      </c>
      <c r="S1291">
        <v>27</v>
      </c>
      <c r="T1291">
        <v>14</v>
      </c>
      <c r="U1291">
        <v>13</v>
      </c>
      <c r="V1291">
        <v>3</v>
      </c>
      <c r="W1291">
        <v>2</v>
      </c>
      <c r="X1291">
        <v>0</v>
      </c>
      <c r="Y1291">
        <v>0</v>
      </c>
      <c r="Z1291">
        <v>3</v>
      </c>
      <c r="AA1291">
        <v>6</v>
      </c>
      <c r="AB1291">
        <v>2</v>
      </c>
      <c r="AC1291">
        <v>1</v>
      </c>
      <c r="AD1291">
        <v>4</v>
      </c>
      <c r="AE1291">
        <v>1</v>
      </c>
      <c r="AF1291">
        <v>2</v>
      </c>
      <c r="AG1291">
        <v>3</v>
      </c>
      <c r="AH1291">
        <v>3</v>
      </c>
      <c r="AI1291">
        <v>3</v>
      </c>
      <c r="AJ1291">
        <v>0</v>
      </c>
      <c r="AK1291">
        <v>0</v>
      </c>
      <c r="AL1291">
        <v>0</v>
      </c>
      <c r="AM1291">
        <v>0</v>
      </c>
      <c r="AN1291">
        <v>12600</v>
      </c>
      <c r="AO1291">
        <v>2271</v>
      </c>
      <c r="AP1291">
        <v>0</v>
      </c>
      <c r="AQ1291">
        <v>0</v>
      </c>
      <c r="AR1291">
        <v>9</v>
      </c>
      <c r="AS1291">
        <v>810</v>
      </c>
      <c r="AT1291" t="s">
        <v>94</v>
      </c>
    </row>
    <row r="1292" spans="1:46" hidden="1" x14ac:dyDescent="0.3">
      <c r="A1292">
        <v>94711</v>
      </c>
      <c r="B1292" t="s">
        <v>2524</v>
      </c>
      <c r="C1292" t="s">
        <v>2525</v>
      </c>
      <c r="D1292">
        <v>177905.65</v>
      </c>
      <c r="E1292">
        <v>2612321.193</v>
      </c>
      <c r="F1292">
        <v>13</v>
      </c>
      <c r="G1292">
        <v>2</v>
      </c>
      <c r="H1292">
        <v>11</v>
      </c>
      <c r="I1292">
        <v>1</v>
      </c>
      <c r="J1292">
        <v>0</v>
      </c>
      <c r="K1292">
        <v>1</v>
      </c>
      <c r="L1292">
        <v>6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43</v>
      </c>
      <c r="T1292">
        <v>22</v>
      </c>
      <c r="U1292">
        <v>21</v>
      </c>
      <c r="V1292">
        <v>8</v>
      </c>
      <c r="W1292">
        <v>3</v>
      </c>
      <c r="X1292">
        <v>0</v>
      </c>
      <c r="Y1292">
        <v>5</v>
      </c>
      <c r="Z1292">
        <v>3</v>
      </c>
      <c r="AA1292">
        <v>4</v>
      </c>
      <c r="AB1292">
        <v>3</v>
      </c>
      <c r="AC1292">
        <v>3</v>
      </c>
      <c r="AD1292">
        <v>3</v>
      </c>
      <c r="AE1292">
        <v>4</v>
      </c>
      <c r="AF1292">
        <v>5</v>
      </c>
      <c r="AG1292">
        <v>2</v>
      </c>
      <c r="AH1292">
        <v>5</v>
      </c>
      <c r="AI1292">
        <v>4</v>
      </c>
      <c r="AJ1292">
        <v>1</v>
      </c>
      <c r="AK1292">
        <v>0</v>
      </c>
      <c r="AL1292">
        <v>0</v>
      </c>
      <c r="AM1292">
        <v>0</v>
      </c>
      <c r="AN1292">
        <v>12000</v>
      </c>
      <c r="AO1292">
        <v>2001</v>
      </c>
      <c r="AP1292">
        <v>0</v>
      </c>
      <c r="AQ1292">
        <v>0</v>
      </c>
      <c r="AR1292">
        <v>10</v>
      </c>
      <c r="AS1292">
        <v>810</v>
      </c>
      <c r="AT1292" t="s">
        <v>94</v>
      </c>
    </row>
    <row r="1293" spans="1:46" hidden="1" x14ac:dyDescent="0.3">
      <c r="A1293">
        <v>94712</v>
      </c>
      <c r="B1293" t="s">
        <v>2526</v>
      </c>
      <c r="C1293" t="s">
        <v>2527</v>
      </c>
      <c r="D1293">
        <v>176987.26500000001</v>
      </c>
      <c r="E1293">
        <v>2606033.4559999998</v>
      </c>
      <c r="F1293">
        <v>11</v>
      </c>
      <c r="G1293">
        <v>4</v>
      </c>
      <c r="H1293">
        <v>7</v>
      </c>
      <c r="I1293">
        <v>1</v>
      </c>
      <c r="J1293">
        <v>0</v>
      </c>
      <c r="K1293">
        <v>1</v>
      </c>
      <c r="L1293">
        <v>6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18</v>
      </c>
      <c r="T1293">
        <v>9</v>
      </c>
      <c r="U1293">
        <v>9</v>
      </c>
      <c r="V1293">
        <v>1</v>
      </c>
      <c r="W1293">
        <v>2</v>
      </c>
      <c r="X1293">
        <v>1</v>
      </c>
      <c r="Y1293">
        <v>2</v>
      </c>
      <c r="Z1293">
        <v>2</v>
      </c>
      <c r="AA1293">
        <v>0</v>
      </c>
      <c r="AB1293">
        <v>1</v>
      </c>
      <c r="AC1293">
        <v>0</v>
      </c>
      <c r="AD1293">
        <v>2</v>
      </c>
      <c r="AE1293">
        <v>2</v>
      </c>
      <c r="AF1293">
        <v>2</v>
      </c>
      <c r="AG1293">
        <v>3</v>
      </c>
      <c r="AH1293">
        <v>6</v>
      </c>
      <c r="AI1293">
        <v>3</v>
      </c>
      <c r="AJ1293">
        <v>3</v>
      </c>
      <c r="AK1293">
        <v>0</v>
      </c>
      <c r="AL1293">
        <v>0</v>
      </c>
      <c r="AM1293">
        <v>0</v>
      </c>
      <c r="AN1293">
        <v>11250</v>
      </c>
      <c r="AO1293">
        <v>3541</v>
      </c>
      <c r="AP1293">
        <v>0</v>
      </c>
      <c r="AQ1293">
        <v>0</v>
      </c>
      <c r="AR1293">
        <v>15</v>
      </c>
      <c r="AS1293">
        <v>1339</v>
      </c>
      <c r="AT1293" t="s">
        <v>94</v>
      </c>
    </row>
    <row r="1294" spans="1:46" hidden="1" x14ac:dyDescent="0.3">
      <c r="A1294">
        <v>94713</v>
      </c>
      <c r="B1294" t="s">
        <v>2528</v>
      </c>
      <c r="C1294" t="s">
        <v>2529</v>
      </c>
      <c r="D1294">
        <v>180408.261</v>
      </c>
      <c r="E1294">
        <v>2609477.96</v>
      </c>
      <c r="F1294">
        <v>12</v>
      </c>
      <c r="G1294">
        <v>4</v>
      </c>
      <c r="H1294">
        <v>8</v>
      </c>
      <c r="I1294">
        <v>1</v>
      </c>
      <c r="J1294">
        <v>0</v>
      </c>
      <c r="K1294">
        <v>1</v>
      </c>
      <c r="L1294">
        <v>6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34</v>
      </c>
      <c r="T1294">
        <v>20</v>
      </c>
      <c r="U1294">
        <v>14</v>
      </c>
      <c r="V1294">
        <v>6</v>
      </c>
      <c r="W1294">
        <v>1</v>
      </c>
      <c r="X1294">
        <v>2</v>
      </c>
      <c r="Y1294">
        <v>0</v>
      </c>
      <c r="Z1294">
        <v>3</v>
      </c>
      <c r="AA1294">
        <v>3</v>
      </c>
      <c r="AB1294">
        <v>1</v>
      </c>
      <c r="AC1294">
        <v>4</v>
      </c>
      <c r="AD1294">
        <v>3</v>
      </c>
      <c r="AE1294">
        <v>2</v>
      </c>
      <c r="AF1294">
        <v>5</v>
      </c>
      <c r="AG1294">
        <v>4</v>
      </c>
      <c r="AH1294">
        <v>14</v>
      </c>
      <c r="AI1294">
        <v>6</v>
      </c>
      <c r="AJ1294">
        <v>8</v>
      </c>
      <c r="AK1294">
        <v>0</v>
      </c>
      <c r="AL1294">
        <v>0</v>
      </c>
      <c r="AM1294">
        <v>0</v>
      </c>
      <c r="AN1294">
        <v>12659</v>
      </c>
      <c r="AO1294">
        <v>2154</v>
      </c>
      <c r="AP1294">
        <v>0</v>
      </c>
      <c r="AQ1294">
        <v>0</v>
      </c>
      <c r="AR1294">
        <v>11</v>
      </c>
      <c r="AS1294">
        <v>1020</v>
      </c>
      <c r="AT1294" t="s">
        <v>94</v>
      </c>
    </row>
    <row r="1295" spans="1:46" hidden="1" x14ac:dyDescent="0.3">
      <c r="A1295">
        <v>94714</v>
      </c>
      <c r="B1295" t="s">
        <v>2530</v>
      </c>
      <c r="C1295" t="s">
        <v>2531</v>
      </c>
      <c r="D1295">
        <v>178733.342</v>
      </c>
      <c r="E1295">
        <v>2610140.2930000001</v>
      </c>
      <c r="F1295">
        <v>11</v>
      </c>
      <c r="G1295">
        <v>3</v>
      </c>
      <c r="H1295">
        <v>8</v>
      </c>
      <c r="I1295">
        <v>2</v>
      </c>
      <c r="J1295">
        <v>0</v>
      </c>
      <c r="K1295">
        <v>2</v>
      </c>
      <c r="L1295">
        <v>6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57</v>
      </c>
      <c r="T1295">
        <v>26</v>
      </c>
      <c r="U1295">
        <v>31</v>
      </c>
      <c r="V1295">
        <v>7</v>
      </c>
      <c r="W1295">
        <v>1</v>
      </c>
      <c r="X1295">
        <v>2</v>
      </c>
      <c r="Y1295">
        <v>0</v>
      </c>
      <c r="Z1295">
        <v>6</v>
      </c>
      <c r="AA1295">
        <v>5</v>
      </c>
      <c r="AB1295">
        <v>2</v>
      </c>
      <c r="AC1295">
        <v>11</v>
      </c>
      <c r="AD1295">
        <v>2</v>
      </c>
      <c r="AE1295">
        <v>4</v>
      </c>
      <c r="AF1295">
        <v>7</v>
      </c>
      <c r="AG1295">
        <v>10</v>
      </c>
      <c r="AH1295">
        <v>12</v>
      </c>
      <c r="AI1295">
        <v>9</v>
      </c>
      <c r="AJ1295">
        <v>3</v>
      </c>
      <c r="AK1295">
        <v>1</v>
      </c>
      <c r="AL1295">
        <v>0</v>
      </c>
      <c r="AM1295">
        <v>1</v>
      </c>
      <c r="AN1295">
        <v>15194</v>
      </c>
      <c r="AO1295">
        <v>3191</v>
      </c>
      <c r="AP1295">
        <v>0</v>
      </c>
      <c r="AQ1295">
        <v>0</v>
      </c>
      <c r="AR1295">
        <v>19</v>
      </c>
      <c r="AS1295">
        <v>1440</v>
      </c>
      <c r="AT1295" t="s">
        <v>94</v>
      </c>
    </row>
    <row r="1296" spans="1:46" hidden="1" x14ac:dyDescent="0.3">
      <c r="A1296">
        <v>94715</v>
      </c>
      <c r="B1296" t="s">
        <v>2532</v>
      </c>
      <c r="C1296" t="s">
        <v>2533</v>
      </c>
      <c r="D1296">
        <v>179530.74900000001</v>
      </c>
      <c r="E1296">
        <v>2616677.3450000002</v>
      </c>
      <c r="F1296">
        <v>38</v>
      </c>
      <c r="G1296">
        <v>15</v>
      </c>
      <c r="H1296">
        <v>23</v>
      </c>
      <c r="I1296">
        <v>4</v>
      </c>
      <c r="J1296">
        <v>1</v>
      </c>
      <c r="K1296">
        <v>3</v>
      </c>
      <c r="L1296">
        <v>18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357</v>
      </c>
      <c r="T1296">
        <v>199</v>
      </c>
      <c r="U1296">
        <v>158</v>
      </c>
      <c r="V1296">
        <v>37</v>
      </c>
      <c r="W1296">
        <v>28</v>
      </c>
      <c r="X1296">
        <v>32</v>
      </c>
      <c r="Y1296">
        <v>28</v>
      </c>
      <c r="Z1296">
        <v>43</v>
      </c>
      <c r="AA1296">
        <v>18</v>
      </c>
      <c r="AB1296">
        <v>29</v>
      </c>
      <c r="AC1296">
        <v>30</v>
      </c>
      <c r="AD1296">
        <v>30</v>
      </c>
      <c r="AE1296">
        <v>30</v>
      </c>
      <c r="AF1296">
        <v>28</v>
      </c>
      <c r="AG1296">
        <v>24</v>
      </c>
      <c r="AH1296">
        <v>61</v>
      </c>
      <c r="AI1296">
        <v>41</v>
      </c>
      <c r="AJ1296">
        <v>20</v>
      </c>
      <c r="AK1296">
        <v>3</v>
      </c>
      <c r="AL1296">
        <v>2</v>
      </c>
      <c r="AM1296">
        <v>1</v>
      </c>
      <c r="AN1296">
        <v>30872</v>
      </c>
      <c r="AO1296">
        <v>7964</v>
      </c>
      <c r="AP1296">
        <v>1</v>
      </c>
      <c r="AQ1296">
        <v>1584</v>
      </c>
      <c r="AR1296">
        <v>31</v>
      </c>
      <c r="AS1296">
        <v>2232</v>
      </c>
      <c r="AT1296" t="s">
        <v>94</v>
      </c>
    </row>
    <row r="1297" spans="1:46" hidden="1" x14ac:dyDescent="0.3">
      <c r="A1297">
        <v>94716</v>
      </c>
      <c r="B1297" t="s">
        <v>541</v>
      </c>
      <c r="C1297" t="s">
        <v>2534</v>
      </c>
      <c r="D1297">
        <v>184597.617</v>
      </c>
      <c r="E1297">
        <v>2615046.0049999999</v>
      </c>
      <c r="F1297">
        <v>12</v>
      </c>
      <c r="G1297">
        <v>5</v>
      </c>
      <c r="H1297">
        <v>7</v>
      </c>
      <c r="I1297">
        <v>2</v>
      </c>
      <c r="J1297">
        <v>0</v>
      </c>
      <c r="K1297">
        <v>2</v>
      </c>
      <c r="L1297">
        <v>6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76</v>
      </c>
      <c r="T1297">
        <v>40</v>
      </c>
      <c r="U1297">
        <v>36</v>
      </c>
      <c r="V1297">
        <v>4</v>
      </c>
      <c r="W1297">
        <v>8</v>
      </c>
      <c r="X1297">
        <v>4</v>
      </c>
      <c r="Y1297">
        <v>6</v>
      </c>
      <c r="Z1297">
        <v>3</v>
      </c>
      <c r="AA1297">
        <v>5</v>
      </c>
      <c r="AB1297">
        <v>16</v>
      </c>
      <c r="AC1297">
        <v>5</v>
      </c>
      <c r="AD1297">
        <v>5</v>
      </c>
      <c r="AE1297">
        <v>5</v>
      </c>
      <c r="AF1297">
        <v>8</v>
      </c>
      <c r="AG1297">
        <v>7</v>
      </c>
      <c r="AH1297">
        <v>17</v>
      </c>
      <c r="AI1297">
        <v>5</v>
      </c>
      <c r="AJ1297">
        <v>12</v>
      </c>
      <c r="AK1297">
        <v>1</v>
      </c>
      <c r="AL1297">
        <v>1</v>
      </c>
      <c r="AM1297">
        <v>0</v>
      </c>
      <c r="AN1297">
        <v>11285</v>
      </c>
      <c r="AO1297">
        <v>2724</v>
      </c>
      <c r="AP1297">
        <v>0</v>
      </c>
      <c r="AQ1297">
        <v>0</v>
      </c>
      <c r="AR1297">
        <v>15</v>
      </c>
      <c r="AS1297">
        <v>1065</v>
      </c>
      <c r="AT1297" t="s">
        <v>94</v>
      </c>
    </row>
    <row r="1298" spans="1:46" hidden="1" x14ac:dyDescent="0.3">
      <c r="A1298">
        <v>94717</v>
      </c>
      <c r="B1298" t="s">
        <v>2535</v>
      </c>
      <c r="C1298" t="s">
        <v>2536</v>
      </c>
      <c r="D1298">
        <v>181468.97099999999</v>
      </c>
      <c r="E1298">
        <v>2614975.9380000001</v>
      </c>
      <c r="F1298">
        <v>12</v>
      </c>
      <c r="G1298">
        <v>3</v>
      </c>
      <c r="H1298">
        <v>9</v>
      </c>
      <c r="I1298">
        <v>2</v>
      </c>
      <c r="J1298">
        <v>0</v>
      </c>
      <c r="K1298">
        <v>2</v>
      </c>
      <c r="L1298">
        <v>6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120</v>
      </c>
      <c r="T1298">
        <v>56</v>
      </c>
      <c r="U1298">
        <v>64</v>
      </c>
      <c r="V1298">
        <v>8</v>
      </c>
      <c r="W1298">
        <v>7</v>
      </c>
      <c r="X1298">
        <v>7</v>
      </c>
      <c r="Y1298">
        <v>13</v>
      </c>
      <c r="Z1298">
        <v>12</v>
      </c>
      <c r="AA1298">
        <v>14</v>
      </c>
      <c r="AB1298">
        <v>7</v>
      </c>
      <c r="AC1298">
        <v>14</v>
      </c>
      <c r="AD1298">
        <v>16</v>
      </c>
      <c r="AE1298">
        <v>11</v>
      </c>
      <c r="AF1298">
        <v>6</v>
      </c>
      <c r="AG1298">
        <v>5</v>
      </c>
      <c r="AH1298">
        <v>23</v>
      </c>
      <c r="AI1298">
        <v>9</v>
      </c>
      <c r="AJ1298">
        <v>14</v>
      </c>
      <c r="AK1298">
        <v>0</v>
      </c>
      <c r="AL1298">
        <v>0</v>
      </c>
      <c r="AM1298">
        <v>0</v>
      </c>
      <c r="AN1298">
        <v>25447</v>
      </c>
      <c r="AO1298">
        <v>4065</v>
      </c>
      <c r="AP1298">
        <v>0</v>
      </c>
      <c r="AQ1298">
        <v>0</v>
      </c>
      <c r="AR1298">
        <v>12</v>
      </c>
      <c r="AS1298">
        <v>1563</v>
      </c>
      <c r="AT1298" t="s">
        <v>94</v>
      </c>
    </row>
    <row r="1299" spans="1:46" hidden="1" x14ac:dyDescent="0.3">
      <c r="A1299">
        <v>94718</v>
      </c>
      <c r="B1299" t="s">
        <v>2537</v>
      </c>
      <c r="C1299" t="s">
        <v>2538</v>
      </c>
      <c r="D1299">
        <v>179732.79300000001</v>
      </c>
      <c r="E1299">
        <v>2618807.3990000002</v>
      </c>
      <c r="F1299">
        <v>12</v>
      </c>
      <c r="G1299">
        <v>6</v>
      </c>
      <c r="H1299">
        <v>6</v>
      </c>
      <c r="I1299">
        <v>1</v>
      </c>
      <c r="J1299">
        <v>0</v>
      </c>
      <c r="K1299">
        <v>1</v>
      </c>
      <c r="L1299">
        <v>6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24</v>
      </c>
      <c r="T1299">
        <v>14</v>
      </c>
      <c r="U1299">
        <v>10</v>
      </c>
      <c r="V1299">
        <v>4</v>
      </c>
      <c r="W1299">
        <v>1</v>
      </c>
      <c r="X1299">
        <v>4</v>
      </c>
      <c r="Y1299">
        <v>1</v>
      </c>
      <c r="Z1299">
        <v>0</v>
      </c>
      <c r="AA1299">
        <v>3</v>
      </c>
      <c r="AB1299">
        <v>2</v>
      </c>
      <c r="AC1299">
        <v>2</v>
      </c>
      <c r="AD1299">
        <v>3</v>
      </c>
      <c r="AE1299">
        <v>0</v>
      </c>
      <c r="AF1299">
        <v>1</v>
      </c>
      <c r="AG1299">
        <v>3</v>
      </c>
      <c r="AH1299">
        <v>5</v>
      </c>
      <c r="AI1299">
        <v>2</v>
      </c>
      <c r="AJ1299">
        <v>3</v>
      </c>
      <c r="AK1299">
        <v>1</v>
      </c>
      <c r="AL1299">
        <v>0</v>
      </c>
      <c r="AM1299">
        <v>1</v>
      </c>
      <c r="AN1299">
        <v>18665</v>
      </c>
      <c r="AO1299">
        <v>1395</v>
      </c>
      <c r="AP1299">
        <v>0</v>
      </c>
      <c r="AQ1299">
        <v>0</v>
      </c>
      <c r="AR1299">
        <v>12</v>
      </c>
      <c r="AS1299">
        <v>871</v>
      </c>
      <c r="AT1299" t="s">
        <v>94</v>
      </c>
    </row>
    <row r="1300" spans="1:46" hidden="1" x14ac:dyDescent="0.3">
      <c r="A1300">
        <v>94719</v>
      </c>
      <c r="B1300" t="s">
        <v>2539</v>
      </c>
      <c r="C1300" t="s">
        <v>2540</v>
      </c>
      <c r="D1300">
        <v>183814</v>
      </c>
      <c r="E1300">
        <v>2612830.0090000001</v>
      </c>
      <c r="F1300">
        <v>11</v>
      </c>
      <c r="G1300">
        <v>5</v>
      </c>
      <c r="H1300">
        <v>6</v>
      </c>
      <c r="I1300">
        <v>1</v>
      </c>
      <c r="J1300">
        <v>0</v>
      </c>
      <c r="K1300">
        <v>1</v>
      </c>
      <c r="L1300">
        <v>6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33</v>
      </c>
      <c r="T1300">
        <v>17</v>
      </c>
      <c r="U1300">
        <v>16</v>
      </c>
      <c r="V1300">
        <v>1</v>
      </c>
      <c r="W1300">
        <v>3</v>
      </c>
      <c r="X1300">
        <v>3</v>
      </c>
      <c r="Y1300">
        <v>2</v>
      </c>
      <c r="Z1300">
        <v>2</v>
      </c>
      <c r="AA1300">
        <v>1</v>
      </c>
      <c r="AB1300">
        <v>6</v>
      </c>
      <c r="AC1300">
        <v>3</v>
      </c>
      <c r="AD1300">
        <v>2</v>
      </c>
      <c r="AE1300">
        <v>2</v>
      </c>
      <c r="AF1300">
        <v>3</v>
      </c>
      <c r="AG1300">
        <v>5</v>
      </c>
      <c r="AH1300">
        <v>11</v>
      </c>
      <c r="AI1300">
        <v>4</v>
      </c>
      <c r="AJ1300">
        <v>7</v>
      </c>
      <c r="AK1300">
        <v>0</v>
      </c>
      <c r="AL1300">
        <v>0</v>
      </c>
      <c r="AM1300">
        <v>0</v>
      </c>
      <c r="AN1300">
        <v>15362</v>
      </c>
      <c r="AO1300">
        <v>1552</v>
      </c>
      <c r="AP1300">
        <v>0</v>
      </c>
      <c r="AQ1300">
        <v>0</v>
      </c>
      <c r="AR1300">
        <v>11</v>
      </c>
      <c r="AS1300">
        <v>792</v>
      </c>
      <c r="AT1300" t="s">
        <v>94</v>
      </c>
    </row>
    <row r="1301" spans="1:46" hidden="1" x14ac:dyDescent="0.3">
      <c r="A1301">
        <v>94720</v>
      </c>
      <c r="B1301" t="s">
        <v>1772</v>
      </c>
      <c r="C1301" t="s">
        <v>2541</v>
      </c>
      <c r="D1301">
        <v>180066.946</v>
      </c>
      <c r="E1301">
        <v>2613188.3280000002</v>
      </c>
      <c r="F1301">
        <v>11</v>
      </c>
      <c r="G1301">
        <v>3</v>
      </c>
      <c r="H1301">
        <v>8</v>
      </c>
      <c r="I1301">
        <v>2</v>
      </c>
      <c r="J1301">
        <v>0</v>
      </c>
      <c r="K1301">
        <v>2</v>
      </c>
      <c r="L1301">
        <v>6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31</v>
      </c>
      <c r="T1301">
        <v>12</v>
      </c>
      <c r="U1301">
        <v>19</v>
      </c>
      <c r="V1301">
        <v>2</v>
      </c>
      <c r="W1301">
        <v>2</v>
      </c>
      <c r="X1301">
        <v>3</v>
      </c>
      <c r="Y1301">
        <v>3</v>
      </c>
      <c r="Z1301">
        <v>2</v>
      </c>
      <c r="AA1301">
        <v>3</v>
      </c>
      <c r="AB1301">
        <v>2</v>
      </c>
      <c r="AC1301">
        <v>1</v>
      </c>
      <c r="AD1301">
        <v>2</v>
      </c>
      <c r="AE1301">
        <v>4</v>
      </c>
      <c r="AF1301">
        <v>1</v>
      </c>
      <c r="AG1301">
        <v>6</v>
      </c>
      <c r="AH1301">
        <v>4</v>
      </c>
      <c r="AI1301">
        <v>2</v>
      </c>
      <c r="AJ1301">
        <v>2</v>
      </c>
      <c r="AK1301">
        <v>0</v>
      </c>
      <c r="AL1301">
        <v>0</v>
      </c>
      <c r="AM1301">
        <v>0</v>
      </c>
      <c r="AN1301">
        <v>12005</v>
      </c>
      <c r="AO1301">
        <v>2161</v>
      </c>
      <c r="AP1301">
        <v>1</v>
      </c>
      <c r="AQ1301">
        <v>308</v>
      </c>
      <c r="AR1301">
        <v>12</v>
      </c>
      <c r="AS1301">
        <v>1080</v>
      </c>
      <c r="AT1301" t="s">
        <v>94</v>
      </c>
    </row>
    <row r="1302" spans="1:46" hidden="1" x14ac:dyDescent="0.3">
      <c r="A1302">
        <v>94721</v>
      </c>
      <c r="B1302" t="s">
        <v>1419</v>
      </c>
      <c r="C1302" t="s">
        <v>2542</v>
      </c>
      <c r="D1302">
        <v>177491.57</v>
      </c>
      <c r="E1302">
        <v>2615434.142</v>
      </c>
      <c r="F1302">
        <v>13</v>
      </c>
      <c r="G1302">
        <v>5</v>
      </c>
      <c r="H1302">
        <v>8</v>
      </c>
      <c r="I1302">
        <v>2</v>
      </c>
      <c r="J1302">
        <v>0</v>
      </c>
      <c r="K1302">
        <v>2</v>
      </c>
      <c r="L1302">
        <v>6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19</v>
      </c>
      <c r="T1302">
        <v>8</v>
      </c>
      <c r="U1302">
        <v>11</v>
      </c>
      <c r="V1302">
        <v>0</v>
      </c>
      <c r="W1302">
        <v>2</v>
      </c>
      <c r="X1302">
        <v>0</v>
      </c>
      <c r="Y1302">
        <v>2</v>
      </c>
      <c r="Z1302">
        <v>2</v>
      </c>
      <c r="AA1302">
        <v>4</v>
      </c>
      <c r="AB1302">
        <v>1</v>
      </c>
      <c r="AC1302">
        <v>3</v>
      </c>
      <c r="AD1302">
        <v>2</v>
      </c>
      <c r="AE1302">
        <v>0</v>
      </c>
      <c r="AF1302">
        <v>3</v>
      </c>
      <c r="AG1302">
        <v>0</v>
      </c>
      <c r="AH1302">
        <v>6</v>
      </c>
      <c r="AI1302">
        <v>3</v>
      </c>
      <c r="AJ1302">
        <v>3</v>
      </c>
      <c r="AK1302">
        <v>0</v>
      </c>
      <c r="AL1302">
        <v>0</v>
      </c>
      <c r="AM1302">
        <v>0</v>
      </c>
      <c r="AN1302">
        <v>10348</v>
      </c>
      <c r="AO1302">
        <v>2137</v>
      </c>
      <c r="AP1302">
        <v>0</v>
      </c>
      <c r="AQ1302">
        <v>0</v>
      </c>
      <c r="AR1302">
        <v>12</v>
      </c>
      <c r="AS1302">
        <v>1344</v>
      </c>
      <c r="AT1302" t="s">
        <v>94</v>
      </c>
    </row>
    <row r="1303" spans="1:46" hidden="1" x14ac:dyDescent="0.3">
      <c r="A1303">
        <v>94722</v>
      </c>
      <c r="B1303" t="s">
        <v>1425</v>
      </c>
      <c r="C1303" t="s">
        <v>2543</v>
      </c>
      <c r="D1303">
        <v>176312.26199999999</v>
      </c>
      <c r="E1303">
        <v>2616917.5260000001</v>
      </c>
      <c r="F1303">
        <v>11</v>
      </c>
      <c r="G1303">
        <v>4</v>
      </c>
      <c r="H1303">
        <v>7</v>
      </c>
      <c r="I1303">
        <v>1</v>
      </c>
      <c r="J1303">
        <v>0</v>
      </c>
      <c r="K1303">
        <v>1</v>
      </c>
      <c r="L1303">
        <v>6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32</v>
      </c>
      <c r="T1303">
        <v>17</v>
      </c>
      <c r="U1303">
        <v>15</v>
      </c>
      <c r="V1303">
        <v>4</v>
      </c>
      <c r="W1303">
        <v>3</v>
      </c>
      <c r="X1303">
        <v>4</v>
      </c>
      <c r="Y1303">
        <v>4</v>
      </c>
      <c r="Z1303">
        <v>2</v>
      </c>
      <c r="AA1303">
        <v>2</v>
      </c>
      <c r="AB1303">
        <v>2</v>
      </c>
      <c r="AC1303">
        <v>3</v>
      </c>
      <c r="AD1303">
        <v>1</v>
      </c>
      <c r="AE1303">
        <v>0</v>
      </c>
      <c r="AF1303">
        <v>4</v>
      </c>
      <c r="AG1303">
        <v>3</v>
      </c>
      <c r="AH1303">
        <v>2</v>
      </c>
      <c r="AI1303">
        <v>2</v>
      </c>
      <c r="AJ1303">
        <v>0</v>
      </c>
      <c r="AK1303">
        <v>0</v>
      </c>
      <c r="AL1303">
        <v>0</v>
      </c>
      <c r="AM1303">
        <v>0</v>
      </c>
      <c r="AN1303">
        <v>10677</v>
      </c>
      <c r="AO1303">
        <v>1255</v>
      </c>
      <c r="AP1303">
        <v>0</v>
      </c>
      <c r="AQ1303">
        <v>0</v>
      </c>
      <c r="AR1303">
        <v>12</v>
      </c>
      <c r="AS1303">
        <v>762</v>
      </c>
      <c r="AT1303" t="s">
        <v>94</v>
      </c>
    </row>
    <row r="1304" spans="1:46" hidden="1" x14ac:dyDescent="0.3">
      <c r="A1304">
        <v>94723</v>
      </c>
      <c r="B1304" t="s">
        <v>2178</v>
      </c>
      <c r="C1304" t="s">
        <v>2544</v>
      </c>
      <c r="D1304">
        <v>182281.889</v>
      </c>
      <c r="E1304">
        <v>2617369.3050000002</v>
      </c>
      <c r="F1304">
        <v>11</v>
      </c>
      <c r="G1304">
        <v>4</v>
      </c>
      <c r="H1304">
        <v>7</v>
      </c>
      <c r="I1304">
        <v>2</v>
      </c>
      <c r="J1304">
        <v>1</v>
      </c>
      <c r="K1304">
        <v>1</v>
      </c>
      <c r="L1304">
        <v>6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34</v>
      </c>
      <c r="T1304">
        <v>16</v>
      </c>
      <c r="U1304">
        <v>18</v>
      </c>
      <c r="V1304">
        <v>1</v>
      </c>
      <c r="W1304">
        <v>4</v>
      </c>
      <c r="X1304">
        <v>4</v>
      </c>
      <c r="Y1304">
        <v>4</v>
      </c>
      <c r="Z1304">
        <v>2</v>
      </c>
      <c r="AA1304">
        <v>2</v>
      </c>
      <c r="AB1304">
        <v>4</v>
      </c>
      <c r="AC1304">
        <v>4</v>
      </c>
      <c r="AD1304">
        <v>2</v>
      </c>
      <c r="AE1304">
        <v>1</v>
      </c>
      <c r="AF1304">
        <v>3</v>
      </c>
      <c r="AG1304">
        <v>3</v>
      </c>
      <c r="AH1304">
        <v>5</v>
      </c>
      <c r="AI1304">
        <v>3</v>
      </c>
      <c r="AJ1304">
        <v>2</v>
      </c>
      <c r="AK1304">
        <v>0</v>
      </c>
      <c r="AL1304">
        <v>0</v>
      </c>
      <c r="AM1304">
        <v>0</v>
      </c>
      <c r="AN1304">
        <v>7766</v>
      </c>
      <c r="AO1304">
        <v>2028</v>
      </c>
      <c r="AP1304">
        <v>0</v>
      </c>
      <c r="AQ1304">
        <v>0</v>
      </c>
      <c r="AR1304">
        <v>11</v>
      </c>
      <c r="AS1304">
        <v>846</v>
      </c>
      <c r="AT1304" t="s">
        <v>94</v>
      </c>
    </row>
    <row r="1305" spans="1:46" hidden="1" x14ac:dyDescent="0.3">
      <c r="A1305">
        <v>94724</v>
      </c>
      <c r="B1305" t="s">
        <v>2545</v>
      </c>
      <c r="C1305" t="s">
        <v>2546</v>
      </c>
      <c r="D1305">
        <v>171280.12299999999</v>
      </c>
      <c r="E1305">
        <v>2614996.0359999998</v>
      </c>
      <c r="F1305">
        <v>21</v>
      </c>
      <c r="G1305">
        <v>7</v>
      </c>
      <c r="H1305">
        <v>14</v>
      </c>
      <c r="I1305">
        <v>3</v>
      </c>
      <c r="J1305">
        <v>0</v>
      </c>
      <c r="K1305">
        <v>3</v>
      </c>
      <c r="L1305">
        <v>9</v>
      </c>
      <c r="M1305">
        <v>2</v>
      </c>
      <c r="N1305">
        <v>1</v>
      </c>
      <c r="O1305">
        <v>1</v>
      </c>
      <c r="P1305">
        <v>2</v>
      </c>
      <c r="Q1305">
        <v>1</v>
      </c>
      <c r="R1305">
        <v>2</v>
      </c>
      <c r="S1305">
        <v>173</v>
      </c>
      <c r="T1305">
        <v>94</v>
      </c>
      <c r="U1305">
        <v>79</v>
      </c>
      <c r="V1305">
        <v>19</v>
      </c>
      <c r="W1305">
        <v>13</v>
      </c>
      <c r="X1305">
        <v>12</v>
      </c>
      <c r="Y1305">
        <v>10</v>
      </c>
      <c r="Z1305">
        <v>19</v>
      </c>
      <c r="AA1305">
        <v>6</v>
      </c>
      <c r="AB1305">
        <v>9</v>
      </c>
      <c r="AC1305">
        <v>24</v>
      </c>
      <c r="AD1305">
        <v>14</v>
      </c>
      <c r="AE1305">
        <v>9</v>
      </c>
      <c r="AF1305">
        <v>21</v>
      </c>
      <c r="AG1305">
        <v>17</v>
      </c>
      <c r="AH1305">
        <v>43</v>
      </c>
      <c r="AI1305">
        <v>21</v>
      </c>
      <c r="AJ1305">
        <v>22</v>
      </c>
      <c r="AK1305">
        <v>1</v>
      </c>
      <c r="AL1305">
        <v>1</v>
      </c>
      <c r="AM1305">
        <v>0</v>
      </c>
      <c r="AN1305">
        <v>41241</v>
      </c>
      <c r="AO1305">
        <v>6879</v>
      </c>
      <c r="AP1305">
        <v>1</v>
      </c>
      <c r="AQ1305">
        <v>1753</v>
      </c>
      <c r="AR1305">
        <v>30</v>
      </c>
      <c r="AS1305">
        <v>2946</v>
      </c>
      <c r="AT1305" t="s">
        <v>94</v>
      </c>
    </row>
    <row r="1306" spans="1:46" hidden="1" x14ac:dyDescent="0.3">
      <c r="A1306">
        <v>94725</v>
      </c>
      <c r="B1306" t="s">
        <v>1066</v>
      </c>
      <c r="C1306" t="s">
        <v>2547</v>
      </c>
      <c r="D1306">
        <v>175756.33</v>
      </c>
      <c r="E1306">
        <v>2616666.0490000001</v>
      </c>
      <c r="F1306">
        <v>12</v>
      </c>
      <c r="G1306">
        <v>6</v>
      </c>
      <c r="H1306">
        <v>6</v>
      </c>
      <c r="I1306">
        <v>2</v>
      </c>
      <c r="J1306">
        <v>0</v>
      </c>
      <c r="K1306">
        <v>2</v>
      </c>
      <c r="L1306">
        <v>6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30</v>
      </c>
      <c r="T1306">
        <v>17</v>
      </c>
      <c r="U1306">
        <v>13</v>
      </c>
      <c r="V1306">
        <v>2</v>
      </c>
      <c r="W1306">
        <v>3</v>
      </c>
      <c r="X1306">
        <v>6</v>
      </c>
      <c r="Y1306">
        <v>1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1</v>
      </c>
      <c r="AF1306">
        <v>3</v>
      </c>
      <c r="AG1306">
        <v>4</v>
      </c>
      <c r="AH1306">
        <v>4</v>
      </c>
      <c r="AI1306">
        <v>3</v>
      </c>
      <c r="AJ1306">
        <v>1</v>
      </c>
      <c r="AK1306">
        <v>0</v>
      </c>
      <c r="AL1306">
        <v>0</v>
      </c>
      <c r="AM1306">
        <v>0</v>
      </c>
      <c r="AN1306">
        <v>25853</v>
      </c>
      <c r="AO1306">
        <v>1925</v>
      </c>
      <c r="AP1306">
        <v>1</v>
      </c>
      <c r="AQ1306">
        <v>126</v>
      </c>
      <c r="AR1306">
        <v>15</v>
      </c>
      <c r="AS1306">
        <v>1232</v>
      </c>
      <c r="AT1306" t="s">
        <v>94</v>
      </c>
    </row>
    <row r="1307" spans="1:46" hidden="1" x14ac:dyDescent="0.3">
      <c r="A1307">
        <v>94726</v>
      </c>
      <c r="B1307" t="s">
        <v>2548</v>
      </c>
      <c r="C1307" t="s">
        <v>2549</v>
      </c>
      <c r="D1307">
        <v>166070.658</v>
      </c>
      <c r="E1307">
        <v>2615738.145</v>
      </c>
      <c r="F1307">
        <v>11</v>
      </c>
      <c r="G1307">
        <v>3</v>
      </c>
      <c r="H1307">
        <v>8</v>
      </c>
      <c r="I1307">
        <v>2</v>
      </c>
      <c r="J1307">
        <v>1</v>
      </c>
      <c r="K1307">
        <v>1</v>
      </c>
      <c r="L1307">
        <v>6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28</v>
      </c>
      <c r="T1307">
        <v>11</v>
      </c>
      <c r="U1307">
        <v>17</v>
      </c>
      <c r="V1307">
        <v>2</v>
      </c>
      <c r="W1307">
        <v>3</v>
      </c>
      <c r="X1307">
        <v>2</v>
      </c>
      <c r="Y1307">
        <v>3</v>
      </c>
      <c r="Z1307">
        <v>2</v>
      </c>
      <c r="AA1307">
        <v>2</v>
      </c>
      <c r="AB1307">
        <v>1</v>
      </c>
      <c r="AC1307">
        <v>3</v>
      </c>
      <c r="AD1307">
        <v>2</v>
      </c>
      <c r="AE1307">
        <v>3</v>
      </c>
      <c r="AF1307">
        <v>2</v>
      </c>
      <c r="AG1307">
        <v>3</v>
      </c>
      <c r="AH1307">
        <v>6</v>
      </c>
      <c r="AI1307">
        <v>3</v>
      </c>
      <c r="AJ1307">
        <v>3</v>
      </c>
      <c r="AK1307">
        <v>0</v>
      </c>
      <c r="AL1307">
        <v>0</v>
      </c>
      <c r="AM1307">
        <v>0</v>
      </c>
      <c r="AN1307">
        <v>23888</v>
      </c>
      <c r="AO1307">
        <v>2061</v>
      </c>
      <c r="AP1307">
        <v>0</v>
      </c>
      <c r="AQ1307">
        <v>0</v>
      </c>
      <c r="AR1307">
        <v>14</v>
      </c>
      <c r="AS1307">
        <v>882</v>
      </c>
      <c r="AT1307" t="s">
        <v>94</v>
      </c>
    </row>
    <row r="1308" spans="1:46" hidden="1" x14ac:dyDescent="0.3">
      <c r="A1308">
        <v>94727</v>
      </c>
      <c r="B1308" t="s">
        <v>2550</v>
      </c>
      <c r="C1308" t="s">
        <v>2551</v>
      </c>
      <c r="D1308">
        <v>166245.77100000001</v>
      </c>
      <c r="E1308">
        <v>2618626.09</v>
      </c>
      <c r="F1308">
        <v>12</v>
      </c>
      <c r="G1308">
        <v>4</v>
      </c>
      <c r="H1308">
        <v>8</v>
      </c>
      <c r="I1308">
        <v>1</v>
      </c>
      <c r="J1308">
        <v>0</v>
      </c>
      <c r="K1308">
        <v>1</v>
      </c>
      <c r="L1308">
        <v>6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33</v>
      </c>
      <c r="T1308">
        <v>17</v>
      </c>
      <c r="U1308">
        <v>16</v>
      </c>
      <c r="V1308">
        <v>0</v>
      </c>
      <c r="W1308">
        <v>3</v>
      </c>
      <c r="X1308">
        <v>2</v>
      </c>
      <c r="Y1308">
        <v>4</v>
      </c>
      <c r="Z1308">
        <v>7</v>
      </c>
      <c r="AA1308">
        <v>3</v>
      </c>
      <c r="AB1308">
        <v>4</v>
      </c>
      <c r="AC1308">
        <v>3</v>
      </c>
      <c r="AD1308">
        <v>1</v>
      </c>
      <c r="AE1308">
        <v>1</v>
      </c>
      <c r="AF1308">
        <v>3</v>
      </c>
      <c r="AG1308">
        <v>2</v>
      </c>
      <c r="AH1308">
        <v>6</v>
      </c>
      <c r="AI1308">
        <v>3</v>
      </c>
      <c r="AJ1308">
        <v>3</v>
      </c>
      <c r="AK1308">
        <v>0</v>
      </c>
      <c r="AL1308">
        <v>0</v>
      </c>
      <c r="AM1308">
        <v>0</v>
      </c>
      <c r="AN1308">
        <v>19866</v>
      </c>
      <c r="AO1308">
        <v>2642</v>
      </c>
      <c r="AP1308">
        <v>0</v>
      </c>
      <c r="AQ1308">
        <v>0</v>
      </c>
      <c r="AR1308">
        <v>12</v>
      </c>
      <c r="AS1308">
        <v>672</v>
      </c>
      <c r="AT1308" t="s">
        <v>94</v>
      </c>
    </row>
    <row r="1309" spans="1:46" hidden="1" x14ac:dyDescent="0.3">
      <c r="A1309">
        <v>94728</v>
      </c>
      <c r="B1309" t="s">
        <v>2552</v>
      </c>
      <c r="C1309" t="s">
        <v>2553</v>
      </c>
      <c r="D1309">
        <v>163900.552</v>
      </c>
      <c r="E1309">
        <v>2616705.1329999999</v>
      </c>
      <c r="F1309">
        <v>13</v>
      </c>
      <c r="G1309">
        <v>5</v>
      </c>
      <c r="H1309">
        <v>8</v>
      </c>
      <c r="I1309">
        <v>2</v>
      </c>
      <c r="J1309">
        <v>0</v>
      </c>
      <c r="K1309">
        <v>2</v>
      </c>
      <c r="L1309">
        <v>6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57</v>
      </c>
      <c r="T1309">
        <v>33</v>
      </c>
      <c r="U1309">
        <v>24</v>
      </c>
      <c r="V1309">
        <v>4</v>
      </c>
      <c r="W1309">
        <v>4</v>
      </c>
      <c r="X1309">
        <v>3</v>
      </c>
      <c r="Y1309">
        <v>2</v>
      </c>
      <c r="Z1309">
        <v>6</v>
      </c>
      <c r="AA1309">
        <v>4</v>
      </c>
      <c r="AB1309">
        <v>8</v>
      </c>
      <c r="AC1309">
        <v>3</v>
      </c>
      <c r="AD1309">
        <v>7</v>
      </c>
      <c r="AE1309">
        <v>7</v>
      </c>
      <c r="AF1309">
        <v>5</v>
      </c>
      <c r="AG1309">
        <v>4</v>
      </c>
      <c r="AH1309">
        <v>11</v>
      </c>
      <c r="AI1309">
        <v>6</v>
      </c>
      <c r="AJ1309">
        <v>5</v>
      </c>
      <c r="AK1309">
        <v>0</v>
      </c>
      <c r="AL1309">
        <v>0</v>
      </c>
      <c r="AM1309">
        <v>0</v>
      </c>
      <c r="AN1309">
        <v>15283</v>
      </c>
      <c r="AO1309">
        <v>2708</v>
      </c>
      <c r="AP1309">
        <v>1</v>
      </c>
      <c r="AQ1309">
        <v>270</v>
      </c>
      <c r="AR1309">
        <v>13</v>
      </c>
      <c r="AS1309">
        <v>1170</v>
      </c>
      <c r="AT1309" t="s">
        <v>94</v>
      </c>
    </row>
    <row r="1310" spans="1:46" hidden="1" x14ac:dyDescent="0.3">
      <c r="A1310">
        <v>94729</v>
      </c>
      <c r="B1310" t="s">
        <v>2554</v>
      </c>
      <c r="C1310" t="s">
        <v>2555</v>
      </c>
      <c r="D1310">
        <v>163455</v>
      </c>
      <c r="E1310">
        <v>2614720.0090000001</v>
      </c>
      <c r="F1310">
        <v>13</v>
      </c>
      <c r="G1310">
        <v>6</v>
      </c>
      <c r="H1310">
        <v>7</v>
      </c>
      <c r="I1310">
        <v>2</v>
      </c>
      <c r="J1310">
        <v>0</v>
      </c>
      <c r="K1310">
        <v>2</v>
      </c>
      <c r="L1310">
        <v>6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61</v>
      </c>
      <c r="T1310">
        <v>30</v>
      </c>
      <c r="U1310">
        <v>31</v>
      </c>
      <c r="V1310">
        <v>7</v>
      </c>
      <c r="W1310">
        <v>4</v>
      </c>
      <c r="X1310">
        <v>5</v>
      </c>
      <c r="Y1310">
        <v>5</v>
      </c>
      <c r="Z1310">
        <v>4</v>
      </c>
      <c r="AA1310">
        <v>5</v>
      </c>
      <c r="AB1310">
        <v>6</v>
      </c>
      <c r="AC1310">
        <v>2</v>
      </c>
      <c r="AD1310">
        <v>3</v>
      </c>
      <c r="AE1310">
        <v>8</v>
      </c>
      <c r="AF1310">
        <v>5</v>
      </c>
      <c r="AG1310">
        <v>7</v>
      </c>
      <c r="AH1310">
        <v>13</v>
      </c>
      <c r="AI1310">
        <v>8</v>
      </c>
      <c r="AJ1310">
        <v>5</v>
      </c>
      <c r="AK1310">
        <v>2</v>
      </c>
      <c r="AL1310">
        <v>1</v>
      </c>
      <c r="AM1310">
        <v>1</v>
      </c>
      <c r="AN1310">
        <v>7080</v>
      </c>
      <c r="AO1310">
        <v>2436</v>
      </c>
      <c r="AP1310">
        <v>0</v>
      </c>
      <c r="AQ1310">
        <v>0</v>
      </c>
      <c r="AR1310">
        <v>10</v>
      </c>
      <c r="AS1310">
        <v>781</v>
      </c>
      <c r="AT1310" t="s">
        <v>94</v>
      </c>
    </row>
    <row r="1311" spans="1:46" hidden="1" x14ac:dyDescent="0.3">
      <c r="A1311">
        <v>94730</v>
      </c>
      <c r="B1311" t="s">
        <v>2107</v>
      </c>
      <c r="C1311" t="s">
        <v>2556</v>
      </c>
      <c r="D1311">
        <v>170319.45699999999</v>
      </c>
      <c r="E1311">
        <v>2612272.872</v>
      </c>
      <c r="F1311">
        <v>12</v>
      </c>
      <c r="G1311">
        <v>2</v>
      </c>
      <c r="H1311">
        <v>10</v>
      </c>
      <c r="I1311">
        <v>2</v>
      </c>
      <c r="J1311">
        <v>0</v>
      </c>
      <c r="K1311">
        <v>2</v>
      </c>
      <c r="L1311">
        <v>6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43</v>
      </c>
      <c r="T1311">
        <v>25</v>
      </c>
      <c r="U1311">
        <v>18</v>
      </c>
      <c r="V1311">
        <v>3</v>
      </c>
      <c r="W1311">
        <v>4</v>
      </c>
      <c r="X1311">
        <v>4</v>
      </c>
      <c r="Y1311">
        <v>4</v>
      </c>
      <c r="Z1311">
        <v>7</v>
      </c>
      <c r="AA1311">
        <v>4</v>
      </c>
      <c r="AB1311">
        <v>6</v>
      </c>
      <c r="AC1311">
        <v>2</v>
      </c>
      <c r="AD1311">
        <v>2</v>
      </c>
      <c r="AE1311">
        <v>4</v>
      </c>
      <c r="AF1311">
        <v>3</v>
      </c>
      <c r="AG1311">
        <v>0</v>
      </c>
      <c r="AH1311">
        <v>8</v>
      </c>
      <c r="AI1311">
        <v>5</v>
      </c>
      <c r="AJ1311">
        <v>3</v>
      </c>
      <c r="AK1311">
        <v>0</v>
      </c>
      <c r="AL1311">
        <v>0</v>
      </c>
      <c r="AM1311">
        <v>0</v>
      </c>
      <c r="AN1311">
        <v>13447</v>
      </c>
      <c r="AO1311">
        <v>2193</v>
      </c>
      <c r="AP1311">
        <v>3</v>
      </c>
      <c r="AQ1311">
        <v>189</v>
      </c>
      <c r="AR1311">
        <v>9</v>
      </c>
      <c r="AS1311">
        <v>567</v>
      </c>
      <c r="AT1311" t="s">
        <v>94</v>
      </c>
    </row>
    <row r="1312" spans="1:46" hidden="1" x14ac:dyDescent="0.3">
      <c r="A1312">
        <v>94731</v>
      </c>
      <c r="B1312" t="s">
        <v>2557</v>
      </c>
      <c r="C1312" t="s">
        <v>2558</v>
      </c>
      <c r="D1312">
        <v>172730.228</v>
      </c>
      <c r="E1312">
        <v>2613415.8470000001</v>
      </c>
      <c r="F1312">
        <v>11</v>
      </c>
      <c r="G1312">
        <v>3</v>
      </c>
      <c r="H1312">
        <v>8</v>
      </c>
      <c r="I1312">
        <v>1</v>
      </c>
      <c r="J1312">
        <v>0</v>
      </c>
      <c r="K1312">
        <v>1</v>
      </c>
      <c r="L1312">
        <v>6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31</v>
      </c>
      <c r="T1312">
        <v>16</v>
      </c>
      <c r="U1312">
        <v>15</v>
      </c>
      <c r="V1312">
        <v>4</v>
      </c>
      <c r="W1312">
        <v>1</v>
      </c>
      <c r="X1312">
        <v>3</v>
      </c>
      <c r="Y1312">
        <v>3</v>
      </c>
      <c r="Z1312">
        <v>1</v>
      </c>
      <c r="AA1312">
        <v>1</v>
      </c>
      <c r="AB1312">
        <v>3</v>
      </c>
      <c r="AC1312">
        <v>0</v>
      </c>
      <c r="AD1312">
        <v>2</v>
      </c>
      <c r="AE1312">
        <v>5</v>
      </c>
      <c r="AF1312">
        <v>3</v>
      </c>
      <c r="AG1312">
        <v>5</v>
      </c>
      <c r="AH1312">
        <v>8</v>
      </c>
      <c r="AI1312">
        <v>5</v>
      </c>
      <c r="AJ1312">
        <v>3</v>
      </c>
      <c r="AK1312">
        <v>0</v>
      </c>
      <c r="AL1312">
        <v>0</v>
      </c>
      <c r="AM1312">
        <v>0</v>
      </c>
      <c r="AN1312">
        <v>12382</v>
      </c>
      <c r="AO1312">
        <v>2460</v>
      </c>
      <c r="AP1312">
        <v>1</v>
      </c>
      <c r="AQ1312">
        <v>566</v>
      </c>
      <c r="AR1312">
        <v>9</v>
      </c>
      <c r="AS1312">
        <v>810</v>
      </c>
      <c r="AT1312" t="s">
        <v>94</v>
      </c>
    </row>
    <row r="1313" spans="1:46" hidden="1" x14ac:dyDescent="0.3">
      <c r="A1313">
        <v>94732</v>
      </c>
      <c r="B1313" t="s">
        <v>1232</v>
      </c>
      <c r="C1313" t="s">
        <v>2559</v>
      </c>
      <c r="D1313">
        <v>168347.035</v>
      </c>
      <c r="E1313">
        <v>2616820.2200000002</v>
      </c>
      <c r="F1313">
        <v>12</v>
      </c>
      <c r="G1313">
        <v>3</v>
      </c>
      <c r="H1313">
        <v>9</v>
      </c>
      <c r="I1313">
        <v>0</v>
      </c>
      <c r="J1313">
        <v>0</v>
      </c>
      <c r="K1313">
        <v>0</v>
      </c>
      <c r="L1313">
        <v>6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14</v>
      </c>
      <c r="T1313">
        <v>4</v>
      </c>
      <c r="U1313">
        <v>10</v>
      </c>
      <c r="V1313">
        <v>0</v>
      </c>
      <c r="W1313">
        <v>2</v>
      </c>
      <c r="X1313">
        <v>0</v>
      </c>
      <c r="Y1313">
        <v>4</v>
      </c>
      <c r="Z1313">
        <v>1</v>
      </c>
      <c r="AA1313">
        <v>0</v>
      </c>
      <c r="AB1313">
        <v>1</v>
      </c>
      <c r="AC1313">
        <v>1</v>
      </c>
      <c r="AD1313">
        <v>2</v>
      </c>
      <c r="AE1313">
        <v>1</v>
      </c>
      <c r="AF1313">
        <v>0</v>
      </c>
      <c r="AG1313">
        <v>2</v>
      </c>
      <c r="AH1313">
        <v>6</v>
      </c>
      <c r="AI1313">
        <v>2</v>
      </c>
      <c r="AJ1313">
        <v>4</v>
      </c>
      <c r="AK1313">
        <v>0</v>
      </c>
      <c r="AL1313">
        <v>0</v>
      </c>
      <c r="AM1313">
        <v>0</v>
      </c>
      <c r="AN1313">
        <v>5628</v>
      </c>
      <c r="AO1313">
        <v>1403</v>
      </c>
      <c r="AP1313">
        <v>0</v>
      </c>
      <c r="AQ1313">
        <v>0</v>
      </c>
      <c r="AR1313">
        <v>11</v>
      </c>
      <c r="AS1313">
        <v>686</v>
      </c>
      <c r="AT1313" t="s">
        <v>94</v>
      </c>
    </row>
    <row r="1314" spans="1:46" hidden="1" x14ac:dyDescent="0.3">
      <c r="A1314">
        <v>94733</v>
      </c>
      <c r="B1314" t="s">
        <v>2560</v>
      </c>
      <c r="C1314" t="s">
        <v>2561</v>
      </c>
      <c r="D1314">
        <v>168431.899</v>
      </c>
      <c r="E1314">
        <v>2615370.085</v>
      </c>
      <c r="F1314">
        <v>12</v>
      </c>
      <c r="G1314">
        <v>3</v>
      </c>
      <c r="H1314">
        <v>9</v>
      </c>
      <c r="I1314">
        <v>1</v>
      </c>
      <c r="J1314">
        <v>0</v>
      </c>
      <c r="K1314">
        <v>1</v>
      </c>
      <c r="L1314">
        <v>6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22</v>
      </c>
      <c r="T1314">
        <v>11</v>
      </c>
      <c r="U1314">
        <v>11</v>
      </c>
      <c r="V1314">
        <v>1</v>
      </c>
      <c r="W1314">
        <v>3</v>
      </c>
      <c r="X1314">
        <v>3</v>
      </c>
      <c r="Y1314">
        <v>1</v>
      </c>
      <c r="Z1314">
        <v>1</v>
      </c>
      <c r="AA1314">
        <v>3</v>
      </c>
      <c r="AB1314">
        <v>3</v>
      </c>
      <c r="AC1314">
        <v>1</v>
      </c>
      <c r="AD1314">
        <v>1</v>
      </c>
      <c r="AE1314">
        <v>1</v>
      </c>
      <c r="AF1314">
        <v>2</v>
      </c>
      <c r="AG1314">
        <v>2</v>
      </c>
      <c r="AH1314">
        <v>4</v>
      </c>
      <c r="AI1314">
        <v>3</v>
      </c>
      <c r="AJ1314">
        <v>1</v>
      </c>
      <c r="AK1314">
        <v>0</v>
      </c>
      <c r="AL1314">
        <v>0</v>
      </c>
      <c r="AM1314">
        <v>0</v>
      </c>
      <c r="AN1314">
        <v>11498</v>
      </c>
      <c r="AO1314">
        <v>2368</v>
      </c>
      <c r="AP1314">
        <v>0</v>
      </c>
      <c r="AQ1314">
        <v>0</v>
      </c>
      <c r="AR1314">
        <v>9</v>
      </c>
      <c r="AS1314">
        <v>841</v>
      </c>
      <c r="AT1314" t="s">
        <v>94</v>
      </c>
    </row>
    <row r="1315" spans="1:46" hidden="1" x14ac:dyDescent="0.3">
      <c r="A1315">
        <v>94734</v>
      </c>
      <c r="B1315" t="s">
        <v>2201</v>
      </c>
      <c r="C1315" t="s">
        <v>2562</v>
      </c>
      <c r="D1315">
        <v>167826.413</v>
      </c>
      <c r="E1315">
        <v>2614283.2149999999</v>
      </c>
      <c r="F1315">
        <v>12</v>
      </c>
      <c r="G1315">
        <v>3</v>
      </c>
      <c r="H1315">
        <v>9</v>
      </c>
      <c r="I1315">
        <v>1</v>
      </c>
      <c r="J1315">
        <v>0</v>
      </c>
      <c r="K1315">
        <v>1</v>
      </c>
      <c r="L1315">
        <v>6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26</v>
      </c>
      <c r="T1315">
        <v>19</v>
      </c>
      <c r="U1315">
        <v>7</v>
      </c>
      <c r="V1315">
        <v>5</v>
      </c>
      <c r="W1315">
        <v>0</v>
      </c>
      <c r="X1315">
        <v>4</v>
      </c>
      <c r="Y1315">
        <v>1</v>
      </c>
      <c r="Z1315">
        <v>2</v>
      </c>
      <c r="AA1315">
        <v>1</v>
      </c>
      <c r="AB1315">
        <v>5</v>
      </c>
      <c r="AC1315">
        <v>0</v>
      </c>
      <c r="AD1315">
        <v>1</v>
      </c>
      <c r="AE1315">
        <v>3</v>
      </c>
      <c r="AF1315">
        <v>2</v>
      </c>
      <c r="AG1315">
        <v>2</v>
      </c>
      <c r="AH1315">
        <v>5</v>
      </c>
      <c r="AI1315">
        <v>1</v>
      </c>
      <c r="AJ1315">
        <v>4</v>
      </c>
      <c r="AK1315">
        <v>0</v>
      </c>
      <c r="AL1315">
        <v>0</v>
      </c>
      <c r="AM1315">
        <v>0</v>
      </c>
      <c r="AN1315">
        <v>7571</v>
      </c>
      <c r="AO1315">
        <v>1668</v>
      </c>
      <c r="AP1315">
        <v>0</v>
      </c>
      <c r="AQ1315">
        <v>0</v>
      </c>
      <c r="AR1315">
        <v>10</v>
      </c>
      <c r="AS1315">
        <v>757</v>
      </c>
      <c r="AT1315" t="s">
        <v>94</v>
      </c>
    </row>
    <row r="1316" spans="1:46" hidden="1" x14ac:dyDescent="0.3">
      <c r="A1316">
        <v>94735</v>
      </c>
      <c r="B1316" t="s">
        <v>2563</v>
      </c>
      <c r="C1316" t="s">
        <v>2564</v>
      </c>
      <c r="D1316">
        <v>166643.35699999999</v>
      </c>
      <c r="E1316">
        <v>2609532.7179999999</v>
      </c>
      <c r="F1316">
        <v>19</v>
      </c>
      <c r="G1316">
        <v>4</v>
      </c>
      <c r="H1316">
        <v>15</v>
      </c>
      <c r="I1316">
        <v>2</v>
      </c>
      <c r="J1316">
        <v>0</v>
      </c>
      <c r="K1316">
        <v>2</v>
      </c>
      <c r="L1316">
        <v>9</v>
      </c>
      <c r="M1316">
        <v>1</v>
      </c>
      <c r="N1316">
        <v>1</v>
      </c>
      <c r="O1316">
        <v>2</v>
      </c>
      <c r="P1316">
        <v>2</v>
      </c>
      <c r="Q1316">
        <v>2</v>
      </c>
      <c r="R1316">
        <v>1</v>
      </c>
      <c r="S1316">
        <v>149</v>
      </c>
      <c r="T1316">
        <v>80</v>
      </c>
      <c r="U1316">
        <v>69</v>
      </c>
      <c r="V1316">
        <v>11</v>
      </c>
      <c r="W1316">
        <v>15</v>
      </c>
      <c r="X1316">
        <v>5</v>
      </c>
      <c r="Y1316">
        <v>8</v>
      </c>
      <c r="Z1316">
        <v>17</v>
      </c>
      <c r="AA1316">
        <v>12</v>
      </c>
      <c r="AB1316">
        <v>18</v>
      </c>
      <c r="AC1316">
        <v>12</v>
      </c>
      <c r="AD1316">
        <v>18</v>
      </c>
      <c r="AE1316">
        <v>11</v>
      </c>
      <c r="AF1316">
        <v>11</v>
      </c>
      <c r="AG1316">
        <v>11</v>
      </c>
      <c r="AH1316">
        <v>30</v>
      </c>
      <c r="AI1316">
        <v>15</v>
      </c>
      <c r="AJ1316">
        <v>15</v>
      </c>
      <c r="AK1316">
        <v>1</v>
      </c>
      <c r="AL1316">
        <v>1</v>
      </c>
      <c r="AM1316">
        <v>0</v>
      </c>
      <c r="AN1316">
        <v>26770</v>
      </c>
      <c r="AO1316">
        <v>7385</v>
      </c>
      <c r="AP1316">
        <v>1</v>
      </c>
      <c r="AQ1316">
        <v>1125</v>
      </c>
      <c r="AR1316">
        <v>29</v>
      </c>
      <c r="AS1316">
        <v>1924</v>
      </c>
      <c r="AT1316" t="s">
        <v>94</v>
      </c>
    </row>
    <row r="1317" spans="1:46" hidden="1" x14ac:dyDescent="0.3">
      <c r="A1317">
        <v>94736</v>
      </c>
      <c r="B1317" t="s">
        <v>2565</v>
      </c>
      <c r="C1317" t="s">
        <v>2566</v>
      </c>
      <c r="D1317">
        <v>167242.11900000001</v>
      </c>
      <c r="E1317">
        <v>2604497.7820000001</v>
      </c>
      <c r="F1317">
        <v>41</v>
      </c>
      <c r="G1317">
        <v>16</v>
      </c>
      <c r="H1317">
        <v>25</v>
      </c>
      <c r="I1317">
        <v>4</v>
      </c>
      <c r="J1317">
        <v>0</v>
      </c>
      <c r="K1317">
        <v>4</v>
      </c>
      <c r="L1317">
        <v>20</v>
      </c>
      <c r="M1317">
        <v>3</v>
      </c>
      <c r="N1317">
        <v>4</v>
      </c>
      <c r="O1317">
        <v>4</v>
      </c>
      <c r="P1317">
        <v>4</v>
      </c>
      <c r="Q1317">
        <v>3</v>
      </c>
      <c r="R1317">
        <v>2</v>
      </c>
      <c r="S1317">
        <v>196</v>
      </c>
      <c r="T1317">
        <v>112</v>
      </c>
      <c r="U1317">
        <v>84</v>
      </c>
      <c r="V1317">
        <v>17</v>
      </c>
      <c r="W1317">
        <v>9</v>
      </c>
      <c r="X1317">
        <v>19</v>
      </c>
      <c r="Y1317">
        <v>14</v>
      </c>
      <c r="Z1317">
        <v>20</v>
      </c>
      <c r="AA1317">
        <v>17</v>
      </c>
      <c r="AB1317">
        <v>19</v>
      </c>
      <c r="AC1317">
        <v>15</v>
      </c>
      <c r="AD1317">
        <v>22</v>
      </c>
      <c r="AE1317">
        <v>11</v>
      </c>
      <c r="AF1317">
        <v>15</v>
      </c>
      <c r="AG1317">
        <v>18</v>
      </c>
      <c r="AH1317">
        <v>34</v>
      </c>
      <c r="AI1317">
        <v>14</v>
      </c>
      <c r="AJ1317">
        <v>20</v>
      </c>
      <c r="AK1317">
        <v>2</v>
      </c>
      <c r="AL1317">
        <v>1</v>
      </c>
      <c r="AM1317">
        <v>1</v>
      </c>
      <c r="AN1317">
        <v>39918</v>
      </c>
      <c r="AO1317">
        <v>9917</v>
      </c>
      <c r="AP1317">
        <v>1</v>
      </c>
      <c r="AQ1317">
        <v>1115</v>
      </c>
      <c r="AR1317">
        <v>55</v>
      </c>
      <c r="AS1317">
        <v>3472</v>
      </c>
      <c r="AT1317" t="s">
        <v>94</v>
      </c>
    </row>
    <row r="1318" spans="1:46" hidden="1" x14ac:dyDescent="0.3">
      <c r="A1318">
        <v>94737</v>
      </c>
      <c r="B1318" t="s">
        <v>2567</v>
      </c>
      <c r="C1318" t="s">
        <v>2568</v>
      </c>
      <c r="D1318">
        <v>163651.78400000001</v>
      </c>
      <c r="E1318">
        <v>2608112.7009999999</v>
      </c>
      <c r="F1318">
        <v>11</v>
      </c>
      <c r="G1318">
        <v>3</v>
      </c>
      <c r="H1318">
        <v>8</v>
      </c>
      <c r="I1318">
        <v>2</v>
      </c>
      <c r="J1318">
        <v>1</v>
      </c>
      <c r="K1318">
        <v>1</v>
      </c>
      <c r="L1318">
        <v>6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48</v>
      </c>
      <c r="T1318">
        <v>27</v>
      </c>
      <c r="U1318">
        <v>21</v>
      </c>
      <c r="V1318">
        <v>5</v>
      </c>
      <c r="W1318">
        <v>1</v>
      </c>
      <c r="X1318">
        <v>3</v>
      </c>
      <c r="Y1318">
        <v>3</v>
      </c>
      <c r="Z1318">
        <v>3</v>
      </c>
      <c r="AA1318">
        <v>4</v>
      </c>
      <c r="AB1318">
        <v>4</v>
      </c>
      <c r="AC1318">
        <v>7</v>
      </c>
      <c r="AD1318">
        <v>7</v>
      </c>
      <c r="AE1318">
        <v>3</v>
      </c>
      <c r="AF1318">
        <v>5</v>
      </c>
      <c r="AG1318">
        <v>3</v>
      </c>
      <c r="AH1318">
        <v>10</v>
      </c>
      <c r="AI1318">
        <v>7</v>
      </c>
      <c r="AJ1318">
        <v>3</v>
      </c>
      <c r="AK1318">
        <v>1</v>
      </c>
      <c r="AL1318">
        <v>0</v>
      </c>
      <c r="AM1318">
        <v>1</v>
      </c>
      <c r="AN1318">
        <v>27996</v>
      </c>
      <c r="AO1318">
        <v>3705</v>
      </c>
      <c r="AP1318">
        <v>1</v>
      </c>
      <c r="AQ1318">
        <v>294</v>
      </c>
      <c r="AR1318">
        <v>13</v>
      </c>
      <c r="AS1318">
        <v>1278</v>
      </c>
      <c r="AT1318" t="s">
        <v>94</v>
      </c>
    </row>
    <row r="1319" spans="1:46" hidden="1" x14ac:dyDescent="0.3">
      <c r="A1319">
        <v>94738</v>
      </c>
      <c r="B1319" t="s">
        <v>2569</v>
      </c>
      <c r="C1319" t="s">
        <v>2570</v>
      </c>
      <c r="D1319">
        <v>164048.61799999999</v>
      </c>
      <c r="E1319">
        <v>2612371.145</v>
      </c>
      <c r="F1319">
        <v>14</v>
      </c>
      <c r="G1319">
        <v>8</v>
      </c>
      <c r="H1319">
        <v>6</v>
      </c>
      <c r="I1319">
        <v>2</v>
      </c>
      <c r="J1319">
        <v>0</v>
      </c>
      <c r="K1319">
        <v>2</v>
      </c>
      <c r="L1319">
        <v>6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132</v>
      </c>
      <c r="T1319">
        <v>66</v>
      </c>
      <c r="U1319">
        <v>66</v>
      </c>
      <c r="V1319">
        <v>13</v>
      </c>
      <c r="W1319">
        <v>12</v>
      </c>
      <c r="X1319">
        <v>12</v>
      </c>
      <c r="Y1319">
        <v>13</v>
      </c>
      <c r="Z1319">
        <v>10</v>
      </c>
      <c r="AA1319">
        <v>11</v>
      </c>
      <c r="AB1319">
        <v>13</v>
      </c>
      <c r="AC1319">
        <v>12</v>
      </c>
      <c r="AD1319">
        <v>8</v>
      </c>
      <c r="AE1319">
        <v>14</v>
      </c>
      <c r="AF1319">
        <v>10</v>
      </c>
      <c r="AG1319">
        <v>4</v>
      </c>
      <c r="AH1319">
        <v>25</v>
      </c>
      <c r="AI1319">
        <v>15</v>
      </c>
      <c r="AJ1319">
        <v>10</v>
      </c>
      <c r="AK1319">
        <v>1</v>
      </c>
      <c r="AL1319">
        <v>0</v>
      </c>
      <c r="AM1319">
        <v>1</v>
      </c>
      <c r="AN1319">
        <v>38377</v>
      </c>
      <c r="AO1319">
        <v>4563</v>
      </c>
      <c r="AP1319">
        <v>1</v>
      </c>
      <c r="AQ1319">
        <v>2270</v>
      </c>
      <c r="AR1319">
        <v>25</v>
      </c>
      <c r="AS1319">
        <v>1250</v>
      </c>
      <c r="AT1319" t="s">
        <v>94</v>
      </c>
    </row>
    <row r="1320" spans="1:46" hidden="1" x14ac:dyDescent="0.3">
      <c r="A1320">
        <v>94739</v>
      </c>
      <c r="B1320" t="s">
        <v>2571</v>
      </c>
      <c r="C1320" t="s">
        <v>2572</v>
      </c>
      <c r="D1320">
        <v>167426.39600000001</v>
      </c>
      <c r="E1320">
        <v>2610994.3190000001</v>
      </c>
      <c r="F1320">
        <v>12</v>
      </c>
      <c r="G1320">
        <v>5</v>
      </c>
      <c r="H1320">
        <v>7</v>
      </c>
      <c r="I1320">
        <v>1</v>
      </c>
      <c r="J1320">
        <v>0</v>
      </c>
      <c r="K1320">
        <v>1</v>
      </c>
      <c r="L1320">
        <v>6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41</v>
      </c>
      <c r="T1320">
        <v>18</v>
      </c>
      <c r="U1320">
        <v>23</v>
      </c>
      <c r="V1320">
        <v>5</v>
      </c>
      <c r="W1320">
        <v>3</v>
      </c>
      <c r="X1320">
        <v>6</v>
      </c>
      <c r="Y1320">
        <v>9</v>
      </c>
      <c r="Z1320">
        <v>1</v>
      </c>
      <c r="AA1320">
        <v>5</v>
      </c>
      <c r="AB1320">
        <v>1</v>
      </c>
      <c r="AC1320">
        <v>1</v>
      </c>
      <c r="AD1320">
        <v>0</v>
      </c>
      <c r="AE1320">
        <v>3</v>
      </c>
      <c r="AF1320">
        <v>5</v>
      </c>
      <c r="AG1320">
        <v>2</v>
      </c>
      <c r="AH1320">
        <v>5</v>
      </c>
      <c r="AI1320">
        <v>4</v>
      </c>
      <c r="AJ1320">
        <v>1</v>
      </c>
      <c r="AK1320">
        <v>0</v>
      </c>
      <c r="AL1320">
        <v>0</v>
      </c>
      <c r="AM1320">
        <v>0</v>
      </c>
      <c r="AN1320">
        <v>4415</v>
      </c>
      <c r="AO1320">
        <v>2121</v>
      </c>
      <c r="AP1320">
        <v>0</v>
      </c>
      <c r="AQ1320">
        <v>0</v>
      </c>
      <c r="AR1320">
        <v>13</v>
      </c>
      <c r="AS1320">
        <v>1170</v>
      </c>
      <c r="AT1320" t="s">
        <v>94</v>
      </c>
    </row>
    <row r="1321" spans="1:46" hidden="1" x14ac:dyDescent="0.3">
      <c r="A1321">
        <v>94740</v>
      </c>
      <c r="B1321" t="s">
        <v>2573</v>
      </c>
      <c r="C1321" t="s">
        <v>2574</v>
      </c>
      <c r="D1321">
        <v>166036.47899999999</v>
      </c>
      <c r="E1321">
        <v>2608221.9950000001</v>
      </c>
      <c r="F1321">
        <v>13</v>
      </c>
      <c r="G1321">
        <v>6</v>
      </c>
      <c r="H1321">
        <v>7</v>
      </c>
      <c r="I1321">
        <v>1</v>
      </c>
      <c r="J1321">
        <v>0</v>
      </c>
      <c r="K1321">
        <v>1</v>
      </c>
      <c r="L1321">
        <v>6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47</v>
      </c>
      <c r="T1321">
        <v>27</v>
      </c>
      <c r="U1321">
        <v>20</v>
      </c>
      <c r="V1321">
        <v>3</v>
      </c>
      <c r="W1321">
        <v>3</v>
      </c>
      <c r="X1321">
        <v>6</v>
      </c>
      <c r="Y1321">
        <v>5</v>
      </c>
      <c r="Z1321">
        <v>4</v>
      </c>
      <c r="AA1321">
        <v>3</v>
      </c>
      <c r="AB1321">
        <v>7</v>
      </c>
      <c r="AC1321">
        <v>4</v>
      </c>
      <c r="AD1321">
        <v>1</v>
      </c>
      <c r="AE1321">
        <v>3</v>
      </c>
      <c r="AF1321">
        <v>6</v>
      </c>
      <c r="AG1321">
        <v>2</v>
      </c>
      <c r="AH1321">
        <v>12</v>
      </c>
      <c r="AI1321">
        <v>6</v>
      </c>
      <c r="AJ1321">
        <v>6</v>
      </c>
      <c r="AK1321">
        <v>2</v>
      </c>
      <c r="AL1321">
        <v>0</v>
      </c>
      <c r="AM1321">
        <v>2</v>
      </c>
      <c r="AN1321">
        <v>7198</v>
      </c>
      <c r="AO1321">
        <v>1397</v>
      </c>
      <c r="AP1321">
        <v>0</v>
      </c>
      <c r="AQ1321">
        <v>0</v>
      </c>
      <c r="AR1321">
        <v>13</v>
      </c>
      <c r="AS1321">
        <v>819</v>
      </c>
      <c r="AT1321" t="s">
        <v>94</v>
      </c>
    </row>
    <row r="1322" spans="1:46" hidden="1" x14ac:dyDescent="0.3">
      <c r="A1322">
        <v>94741</v>
      </c>
      <c r="B1322" t="s">
        <v>2575</v>
      </c>
      <c r="C1322" t="s">
        <v>2576</v>
      </c>
      <c r="D1322">
        <v>165087</v>
      </c>
      <c r="E1322">
        <v>2606480.0090000001</v>
      </c>
      <c r="F1322">
        <v>12</v>
      </c>
      <c r="G1322">
        <v>3</v>
      </c>
      <c r="H1322">
        <v>9</v>
      </c>
      <c r="I1322">
        <v>2</v>
      </c>
      <c r="J1322">
        <v>0</v>
      </c>
      <c r="K1322">
        <v>2</v>
      </c>
      <c r="L1322">
        <v>6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48</v>
      </c>
      <c r="T1322">
        <v>23</v>
      </c>
      <c r="U1322">
        <v>25</v>
      </c>
      <c r="V1322">
        <v>4</v>
      </c>
      <c r="W1322">
        <v>3</v>
      </c>
      <c r="X1322">
        <v>3</v>
      </c>
      <c r="Y1322">
        <v>3</v>
      </c>
      <c r="Z1322">
        <v>2</v>
      </c>
      <c r="AA1322">
        <v>5</v>
      </c>
      <c r="AB1322">
        <v>5</v>
      </c>
      <c r="AC1322">
        <v>5</v>
      </c>
      <c r="AD1322">
        <v>4</v>
      </c>
      <c r="AE1322">
        <v>3</v>
      </c>
      <c r="AF1322">
        <v>5</v>
      </c>
      <c r="AG1322">
        <v>6</v>
      </c>
      <c r="AH1322">
        <v>13</v>
      </c>
      <c r="AI1322">
        <v>3</v>
      </c>
      <c r="AJ1322">
        <v>10</v>
      </c>
      <c r="AK1322">
        <v>0</v>
      </c>
      <c r="AL1322">
        <v>0</v>
      </c>
      <c r="AM1322">
        <v>0</v>
      </c>
      <c r="AN1322">
        <v>8823</v>
      </c>
      <c r="AO1322">
        <v>2161</v>
      </c>
      <c r="AP1322">
        <v>0</v>
      </c>
      <c r="AQ1322">
        <v>0</v>
      </c>
      <c r="AR1322">
        <v>13</v>
      </c>
      <c r="AS1322">
        <v>1058</v>
      </c>
      <c r="AT1322" t="s">
        <v>94</v>
      </c>
    </row>
    <row r="1323" spans="1:46" hidden="1" x14ac:dyDescent="0.3">
      <c r="A1323">
        <v>94742</v>
      </c>
      <c r="B1323" t="s">
        <v>2577</v>
      </c>
      <c r="C1323" t="s">
        <v>2578</v>
      </c>
      <c r="D1323">
        <v>162419.88500000001</v>
      </c>
      <c r="E1323">
        <v>2606848.9300000002</v>
      </c>
      <c r="F1323">
        <v>12</v>
      </c>
      <c r="G1323">
        <v>4</v>
      </c>
      <c r="H1323">
        <v>8</v>
      </c>
      <c r="I1323">
        <v>2</v>
      </c>
      <c r="J1323">
        <v>0</v>
      </c>
      <c r="K1323">
        <v>2</v>
      </c>
      <c r="L1323">
        <v>6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79</v>
      </c>
      <c r="T1323">
        <v>38</v>
      </c>
      <c r="U1323">
        <v>41</v>
      </c>
      <c r="V1323">
        <v>4</v>
      </c>
      <c r="W1323">
        <v>6</v>
      </c>
      <c r="X1323">
        <v>6</v>
      </c>
      <c r="Y1323">
        <v>11</v>
      </c>
      <c r="Z1323">
        <v>8</v>
      </c>
      <c r="AA1323">
        <v>7</v>
      </c>
      <c r="AB1323">
        <v>6</v>
      </c>
      <c r="AC1323">
        <v>6</v>
      </c>
      <c r="AD1323">
        <v>9</v>
      </c>
      <c r="AE1323">
        <v>7</v>
      </c>
      <c r="AF1323">
        <v>5</v>
      </c>
      <c r="AG1323">
        <v>4</v>
      </c>
      <c r="AH1323">
        <v>11</v>
      </c>
      <c r="AI1323">
        <v>5</v>
      </c>
      <c r="AJ1323">
        <v>6</v>
      </c>
      <c r="AK1323">
        <v>1</v>
      </c>
      <c r="AL1323">
        <v>1</v>
      </c>
      <c r="AM1323">
        <v>0</v>
      </c>
      <c r="AN1323">
        <v>7770</v>
      </c>
      <c r="AO1323">
        <v>3451</v>
      </c>
      <c r="AP1323">
        <v>1</v>
      </c>
      <c r="AQ1323">
        <v>400</v>
      </c>
      <c r="AR1323">
        <v>13</v>
      </c>
      <c r="AS1323">
        <v>1400</v>
      </c>
      <c r="AT1323" t="s">
        <v>94</v>
      </c>
    </row>
    <row r="1324" spans="1:46" hidden="1" x14ac:dyDescent="0.3">
      <c r="A1324">
        <v>94743</v>
      </c>
      <c r="B1324" t="s">
        <v>2579</v>
      </c>
      <c r="C1324" t="s">
        <v>2580</v>
      </c>
      <c r="D1324">
        <v>166227</v>
      </c>
      <c r="E1324">
        <v>2610990.0090000001</v>
      </c>
      <c r="F1324">
        <v>13</v>
      </c>
      <c r="G1324">
        <v>7</v>
      </c>
      <c r="H1324">
        <v>6</v>
      </c>
      <c r="I1324">
        <v>1</v>
      </c>
      <c r="J1324">
        <v>0</v>
      </c>
      <c r="K1324">
        <v>1</v>
      </c>
      <c r="L1324">
        <v>6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46</v>
      </c>
      <c r="T1324">
        <v>29</v>
      </c>
      <c r="U1324">
        <v>17</v>
      </c>
      <c r="V1324">
        <v>5</v>
      </c>
      <c r="W1324">
        <v>4</v>
      </c>
      <c r="X1324">
        <v>4</v>
      </c>
      <c r="Y1324">
        <v>3</v>
      </c>
      <c r="Z1324">
        <v>5</v>
      </c>
      <c r="AA1324">
        <v>1</v>
      </c>
      <c r="AB1324">
        <v>4</v>
      </c>
      <c r="AC1324">
        <v>2</v>
      </c>
      <c r="AD1324">
        <v>5</v>
      </c>
      <c r="AE1324">
        <v>2</v>
      </c>
      <c r="AF1324">
        <v>6</v>
      </c>
      <c r="AG1324">
        <v>5</v>
      </c>
      <c r="AH1324">
        <v>7</v>
      </c>
      <c r="AI1324">
        <v>5</v>
      </c>
      <c r="AJ1324">
        <v>2</v>
      </c>
      <c r="AK1324">
        <v>0</v>
      </c>
      <c r="AL1324">
        <v>0</v>
      </c>
      <c r="AM1324">
        <v>0</v>
      </c>
      <c r="AN1324">
        <v>9381</v>
      </c>
      <c r="AO1324">
        <v>1600</v>
      </c>
      <c r="AP1324">
        <v>0</v>
      </c>
      <c r="AQ1324">
        <v>0</v>
      </c>
      <c r="AR1324">
        <v>11</v>
      </c>
      <c r="AS1324">
        <v>960</v>
      </c>
      <c r="AT1324" t="s">
        <v>94</v>
      </c>
    </row>
    <row r="1325" spans="1:46" hidden="1" x14ac:dyDescent="0.3">
      <c r="A1325">
        <v>94746</v>
      </c>
      <c r="B1325" t="s">
        <v>2581</v>
      </c>
      <c r="C1325" t="s">
        <v>2582</v>
      </c>
      <c r="D1325">
        <v>171333.45499999999</v>
      </c>
      <c r="E1325">
        <v>2601413.2650000001</v>
      </c>
      <c r="F1325">
        <v>11</v>
      </c>
      <c r="G1325">
        <v>3</v>
      </c>
      <c r="H1325">
        <v>8</v>
      </c>
      <c r="I1325">
        <v>2</v>
      </c>
      <c r="J1325">
        <v>0</v>
      </c>
      <c r="K1325">
        <v>2</v>
      </c>
      <c r="L1325">
        <v>6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56</v>
      </c>
      <c r="T1325">
        <v>27</v>
      </c>
      <c r="U1325">
        <v>29</v>
      </c>
      <c r="V1325">
        <v>2</v>
      </c>
      <c r="W1325">
        <v>5</v>
      </c>
      <c r="X1325">
        <v>4</v>
      </c>
      <c r="Y1325">
        <v>6</v>
      </c>
      <c r="Z1325">
        <v>3</v>
      </c>
      <c r="AA1325">
        <v>3</v>
      </c>
      <c r="AB1325">
        <v>9</v>
      </c>
      <c r="AC1325">
        <v>4</v>
      </c>
      <c r="AD1325">
        <v>6</v>
      </c>
      <c r="AE1325">
        <v>7</v>
      </c>
      <c r="AF1325">
        <v>3</v>
      </c>
      <c r="AG1325">
        <v>4</v>
      </c>
      <c r="AH1325">
        <v>13</v>
      </c>
      <c r="AI1325">
        <v>4</v>
      </c>
      <c r="AJ1325">
        <v>9</v>
      </c>
      <c r="AK1325">
        <v>0</v>
      </c>
      <c r="AL1325">
        <v>0</v>
      </c>
      <c r="AM1325">
        <v>0</v>
      </c>
      <c r="AN1325">
        <v>22447</v>
      </c>
      <c r="AO1325">
        <v>2213</v>
      </c>
      <c r="AP1325">
        <v>1</v>
      </c>
      <c r="AQ1325">
        <v>267</v>
      </c>
      <c r="AR1325">
        <v>17</v>
      </c>
      <c r="AS1325">
        <v>1339</v>
      </c>
      <c r="AT1325" t="s">
        <v>94</v>
      </c>
    </row>
    <row r="1326" spans="1:46" hidden="1" x14ac:dyDescent="0.3">
      <c r="A1326">
        <v>94747</v>
      </c>
      <c r="B1326" t="s">
        <v>1306</v>
      </c>
      <c r="C1326" t="s">
        <v>2583</v>
      </c>
      <c r="D1326">
        <v>170667.80300000001</v>
      </c>
      <c r="E1326">
        <v>2606547.8530000001</v>
      </c>
      <c r="F1326">
        <v>12</v>
      </c>
      <c r="G1326">
        <v>3</v>
      </c>
      <c r="H1326">
        <v>9</v>
      </c>
      <c r="I1326">
        <v>2</v>
      </c>
      <c r="J1326">
        <v>1</v>
      </c>
      <c r="K1326">
        <v>1</v>
      </c>
      <c r="L1326">
        <v>6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34</v>
      </c>
      <c r="T1326">
        <v>19</v>
      </c>
      <c r="U1326">
        <v>15</v>
      </c>
      <c r="V1326">
        <v>1</v>
      </c>
      <c r="W1326">
        <v>1</v>
      </c>
      <c r="X1326">
        <v>3</v>
      </c>
      <c r="Y1326">
        <v>3</v>
      </c>
      <c r="Z1326">
        <v>3</v>
      </c>
      <c r="AA1326">
        <v>2</v>
      </c>
      <c r="AB1326">
        <v>4</v>
      </c>
      <c r="AC1326">
        <v>4</v>
      </c>
      <c r="AD1326">
        <v>5</v>
      </c>
      <c r="AE1326">
        <v>3</v>
      </c>
      <c r="AF1326">
        <v>3</v>
      </c>
      <c r="AG1326">
        <v>2</v>
      </c>
      <c r="AH1326">
        <v>9</v>
      </c>
      <c r="AI1326">
        <v>6</v>
      </c>
      <c r="AJ1326">
        <v>3</v>
      </c>
      <c r="AK1326">
        <v>0</v>
      </c>
      <c r="AL1326">
        <v>0</v>
      </c>
      <c r="AM1326">
        <v>0</v>
      </c>
      <c r="AN1326">
        <v>19357</v>
      </c>
      <c r="AO1326">
        <v>2468</v>
      </c>
      <c r="AP1326">
        <v>0</v>
      </c>
      <c r="AQ1326">
        <v>0</v>
      </c>
      <c r="AR1326">
        <v>12</v>
      </c>
      <c r="AS1326">
        <v>756</v>
      </c>
      <c r="AT1326" t="s">
        <v>94</v>
      </c>
    </row>
    <row r="1327" spans="1:46" hidden="1" x14ac:dyDescent="0.3">
      <c r="A1327">
        <v>94748</v>
      </c>
      <c r="B1327" t="s">
        <v>2584</v>
      </c>
      <c r="C1327" t="s">
        <v>2585</v>
      </c>
      <c r="D1327">
        <v>172575.81200000001</v>
      </c>
      <c r="E1327">
        <v>2611409.4350000001</v>
      </c>
      <c r="F1327">
        <v>11</v>
      </c>
      <c r="G1327">
        <v>4</v>
      </c>
      <c r="H1327">
        <v>7</v>
      </c>
      <c r="I1327">
        <v>2</v>
      </c>
      <c r="J1327">
        <v>0</v>
      </c>
      <c r="K1327">
        <v>2</v>
      </c>
      <c r="L1327">
        <v>6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60</v>
      </c>
      <c r="T1327">
        <v>31</v>
      </c>
      <c r="U1327">
        <v>29</v>
      </c>
      <c r="V1327">
        <v>8</v>
      </c>
      <c r="W1327">
        <v>4</v>
      </c>
      <c r="X1327">
        <v>2</v>
      </c>
      <c r="Y1327">
        <v>6</v>
      </c>
      <c r="Z1327">
        <v>5</v>
      </c>
      <c r="AA1327">
        <v>2</v>
      </c>
      <c r="AB1327">
        <v>3</v>
      </c>
      <c r="AC1327">
        <v>5</v>
      </c>
      <c r="AD1327">
        <v>5</v>
      </c>
      <c r="AE1327">
        <v>5</v>
      </c>
      <c r="AF1327">
        <v>8</v>
      </c>
      <c r="AG1327">
        <v>7</v>
      </c>
      <c r="AH1327">
        <v>15</v>
      </c>
      <c r="AI1327">
        <v>9</v>
      </c>
      <c r="AJ1327">
        <v>6</v>
      </c>
      <c r="AK1327">
        <v>1</v>
      </c>
      <c r="AL1327">
        <v>1</v>
      </c>
      <c r="AM1327">
        <v>0</v>
      </c>
      <c r="AN1327">
        <v>32063</v>
      </c>
      <c r="AO1327">
        <v>3830</v>
      </c>
      <c r="AP1327">
        <v>0</v>
      </c>
      <c r="AQ1327">
        <v>0</v>
      </c>
      <c r="AR1327">
        <v>21</v>
      </c>
      <c r="AS1327">
        <v>1323</v>
      </c>
      <c r="AT1327" t="s">
        <v>94</v>
      </c>
    </row>
    <row r="1328" spans="1:46" hidden="1" x14ac:dyDescent="0.3">
      <c r="A1328">
        <v>94749</v>
      </c>
      <c r="B1328" t="s">
        <v>2586</v>
      </c>
      <c r="C1328" t="s">
        <v>2587</v>
      </c>
      <c r="D1328">
        <v>170835</v>
      </c>
      <c r="E1328">
        <v>2604180.0090000001</v>
      </c>
      <c r="F1328">
        <v>12</v>
      </c>
      <c r="G1328">
        <v>6</v>
      </c>
      <c r="H1328">
        <v>6</v>
      </c>
      <c r="I1328">
        <v>1</v>
      </c>
      <c r="J1328">
        <v>0</v>
      </c>
      <c r="K1328">
        <v>1</v>
      </c>
      <c r="L1328">
        <v>6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41</v>
      </c>
      <c r="T1328">
        <v>23</v>
      </c>
      <c r="U1328">
        <v>18</v>
      </c>
      <c r="V1328">
        <v>5</v>
      </c>
      <c r="W1328">
        <v>2</v>
      </c>
      <c r="X1328">
        <v>3</v>
      </c>
      <c r="Y1328">
        <v>2</v>
      </c>
      <c r="Z1328">
        <v>6</v>
      </c>
      <c r="AA1328">
        <v>3</v>
      </c>
      <c r="AB1328">
        <v>1</v>
      </c>
      <c r="AC1328">
        <v>5</v>
      </c>
      <c r="AD1328">
        <v>2</v>
      </c>
      <c r="AE1328">
        <v>2</v>
      </c>
      <c r="AF1328">
        <v>6</v>
      </c>
      <c r="AG1328">
        <v>4</v>
      </c>
      <c r="AH1328">
        <v>4</v>
      </c>
      <c r="AI1328">
        <v>3</v>
      </c>
      <c r="AJ1328">
        <v>1</v>
      </c>
      <c r="AK1328">
        <v>0</v>
      </c>
      <c r="AL1328">
        <v>0</v>
      </c>
      <c r="AM1328">
        <v>0</v>
      </c>
      <c r="AN1328">
        <v>18717</v>
      </c>
      <c r="AO1328">
        <v>4040</v>
      </c>
      <c r="AP1328">
        <v>1</v>
      </c>
      <c r="AQ1328">
        <v>189</v>
      </c>
      <c r="AR1328">
        <v>10</v>
      </c>
      <c r="AS1328">
        <v>901</v>
      </c>
      <c r="AT1328" t="s">
        <v>94</v>
      </c>
    </row>
    <row r="1329" spans="1:46" hidden="1" x14ac:dyDescent="0.3">
      <c r="A1329">
        <v>94750</v>
      </c>
      <c r="B1329" t="s">
        <v>2588</v>
      </c>
      <c r="C1329" t="s">
        <v>2589</v>
      </c>
      <c r="D1329">
        <v>174650.28099999999</v>
      </c>
      <c r="E1329">
        <v>2613202.6669999999</v>
      </c>
      <c r="F1329">
        <v>13</v>
      </c>
      <c r="G1329">
        <v>10</v>
      </c>
      <c r="H1329">
        <v>3</v>
      </c>
      <c r="I1329">
        <v>1</v>
      </c>
      <c r="J1329">
        <v>0</v>
      </c>
      <c r="K1329">
        <v>1</v>
      </c>
      <c r="L1329">
        <v>6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26</v>
      </c>
      <c r="T1329">
        <v>14</v>
      </c>
      <c r="U1329">
        <v>12</v>
      </c>
      <c r="V1329">
        <v>2</v>
      </c>
      <c r="W1329">
        <v>2</v>
      </c>
      <c r="X1329">
        <v>1</v>
      </c>
      <c r="Y1329">
        <v>2</v>
      </c>
      <c r="Z1329">
        <v>1</v>
      </c>
      <c r="AA1329">
        <v>1</v>
      </c>
      <c r="AB1329">
        <v>3</v>
      </c>
      <c r="AC1329">
        <v>4</v>
      </c>
      <c r="AD1329">
        <v>5</v>
      </c>
      <c r="AE1329">
        <v>0</v>
      </c>
      <c r="AF1329">
        <v>2</v>
      </c>
      <c r="AG1329">
        <v>3</v>
      </c>
      <c r="AH1329">
        <v>7</v>
      </c>
      <c r="AI1329">
        <v>5</v>
      </c>
      <c r="AJ1329">
        <v>2</v>
      </c>
      <c r="AK1329">
        <v>1</v>
      </c>
      <c r="AL1329">
        <v>1</v>
      </c>
      <c r="AM1329">
        <v>0</v>
      </c>
      <c r="AN1329">
        <v>10344</v>
      </c>
      <c r="AO1329">
        <v>2140</v>
      </c>
      <c r="AP1329">
        <v>1</v>
      </c>
      <c r="AQ1329">
        <v>203</v>
      </c>
      <c r="AR1329">
        <v>9</v>
      </c>
      <c r="AS1329">
        <v>608</v>
      </c>
      <c r="AT1329" t="s">
        <v>94</v>
      </c>
    </row>
    <row r="1330" spans="1:46" hidden="1" x14ac:dyDescent="0.3">
      <c r="A1330">
        <v>94751</v>
      </c>
      <c r="B1330" t="s">
        <v>631</v>
      </c>
      <c r="C1330" t="s">
        <v>2590</v>
      </c>
      <c r="D1330">
        <v>169068</v>
      </c>
      <c r="E1330">
        <v>2601930.0090000001</v>
      </c>
      <c r="F1330">
        <v>11</v>
      </c>
      <c r="G1330">
        <v>3</v>
      </c>
      <c r="H1330">
        <v>8</v>
      </c>
      <c r="I1330">
        <v>1</v>
      </c>
      <c r="J1330">
        <v>0</v>
      </c>
      <c r="K1330">
        <v>1</v>
      </c>
      <c r="L1330">
        <v>6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22</v>
      </c>
      <c r="T1330">
        <v>11</v>
      </c>
      <c r="U1330">
        <v>11</v>
      </c>
      <c r="V1330">
        <v>1</v>
      </c>
      <c r="W1330">
        <v>0</v>
      </c>
      <c r="X1330">
        <v>4</v>
      </c>
      <c r="Y1330">
        <v>2</v>
      </c>
      <c r="Z1330">
        <v>1</v>
      </c>
      <c r="AA1330">
        <v>2</v>
      </c>
      <c r="AB1330">
        <v>1</v>
      </c>
      <c r="AC1330">
        <v>4</v>
      </c>
      <c r="AD1330">
        <v>2</v>
      </c>
      <c r="AE1330">
        <v>2</v>
      </c>
      <c r="AF1330">
        <v>2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7570</v>
      </c>
      <c r="AO1330">
        <v>1335</v>
      </c>
      <c r="AP1330">
        <v>2</v>
      </c>
      <c r="AQ1330">
        <v>144</v>
      </c>
      <c r="AR1330">
        <v>8</v>
      </c>
      <c r="AS1330">
        <v>576</v>
      </c>
      <c r="AT1330" t="s">
        <v>94</v>
      </c>
    </row>
    <row r="1331" spans="1:46" hidden="1" x14ac:dyDescent="0.3">
      <c r="A1331">
        <v>94753</v>
      </c>
      <c r="B1331" t="s">
        <v>2591</v>
      </c>
      <c r="C1331" t="s">
        <v>2592</v>
      </c>
      <c r="D1331">
        <v>173126.29</v>
      </c>
      <c r="E1331">
        <v>2607937.196</v>
      </c>
      <c r="F1331">
        <v>33</v>
      </c>
      <c r="G1331">
        <v>5</v>
      </c>
      <c r="H1331">
        <v>28</v>
      </c>
      <c r="I1331">
        <v>5</v>
      </c>
      <c r="J1331">
        <v>1</v>
      </c>
      <c r="K1331">
        <v>4</v>
      </c>
      <c r="L1331">
        <v>18</v>
      </c>
      <c r="M1331">
        <v>3</v>
      </c>
      <c r="N1331">
        <v>3</v>
      </c>
      <c r="O1331">
        <v>4</v>
      </c>
      <c r="P1331">
        <v>3</v>
      </c>
      <c r="Q1331">
        <v>3</v>
      </c>
      <c r="R1331">
        <v>2</v>
      </c>
      <c r="S1331">
        <v>311</v>
      </c>
      <c r="T1331">
        <v>177</v>
      </c>
      <c r="U1331">
        <v>134</v>
      </c>
      <c r="V1331">
        <v>34</v>
      </c>
      <c r="W1331">
        <v>25</v>
      </c>
      <c r="X1331">
        <v>29</v>
      </c>
      <c r="Y1331">
        <v>19</v>
      </c>
      <c r="Z1331">
        <v>45</v>
      </c>
      <c r="AA1331">
        <v>31</v>
      </c>
      <c r="AB1331">
        <v>30</v>
      </c>
      <c r="AC1331">
        <v>19</v>
      </c>
      <c r="AD1331">
        <v>25</v>
      </c>
      <c r="AE1331">
        <v>14</v>
      </c>
      <c r="AF1331">
        <v>14</v>
      </c>
      <c r="AG1331">
        <v>26</v>
      </c>
      <c r="AH1331">
        <v>60</v>
      </c>
      <c r="AI1331">
        <v>44</v>
      </c>
      <c r="AJ1331">
        <v>16</v>
      </c>
      <c r="AK1331">
        <v>1</v>
      </c>
      <c r="AL1331">
        <v>0</v>
      </c>
      <c r="AM1331">
        <v>1</v>
      </c>
      <c r="AN1331">
        <v>59884</v>
      </c>
      <c r="AO1331">
        <v>11354</v>
      </c>
      <c r="AP1331">
        <v>2</v>
      </c>
      <c r="AQ1331">
        <v>2870</v>
      </c>
      <c r="AR1331">
        <v>49</v>
      </c>
      <c r="AS1331">
        <v>5249</v>
      </c>
      <c r="AT1331" t="s">
        <v>94</v>
      </c>
    </row>
    <row r="1332" spans="1:46" hidden="1" x14ac:dyDescent="0.3">
      <c r="A1332">
        <v>94754</v>
      </c>
      <c r="B1332" t="s">
        <v>1839</v>
      </c>
      <c r="C1332" t="s">
        <v>2593</v>
      </c>
      <c r="D1332">
        <v>169403.29800000001</v>
      </c>
      <c r="E1332">
        <v>2607218.358</v>
      </c>
      <c r="F1332">
        <v>11</v>
      </c>
      <c r="G1332">
        <v>6</v>
      </c>
      <c r="H1332">
        <v>5</v>
      </c>
      <c r="I1332">
        <v>2</v>
      </c>
      <c r="J1332">
        <v>0</v>
      </c>
      <c r="K1332">
        <v>2</v>
      </c>
      <c r="L1332">
        <v>6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22</v>
      </c>
      <c r="T1332">
        <v>12</v>
      </c>
      <c r="U1332">
        <v>10</v>
      </c>
      <c r="V1332">
        <v>2</v>
      </c>
      <c r="W1332">
        <v>1</v>
      </c>
      <c r="X1332">
        <v>1</v>
      </c>
      <c r="Y1332">
        <v>1</v>
      </c>
      <c r="Z1332">
        <v>1</v>
      </c>
      <c r="AA1332">
        <v>0</v>
      </c>
      <c r="AB1332">
        <v>1</v>
      </c>
      <c r="AC1332">
        <v>4</v>
      </c>
      <c r="AD1332">
        <v>4</v>
      </c>
      <c r="AE1332">
        <v>0</v>
      </c>
      <c r="AF1332">
        <v>3</v>
      </c>
      <c r="AG1332">
        <v>4</v>
      </c>
      <c r="AH1332">
        <v>6</v>
      </c>
      <c r="AI1332">
        <v>2</v>
      </c>
      <c r="AJ1332">
        <v>4</v>
      </c>
      <c r="AK1332">
        <v>0</v>
      </c>
      <c r="AL1332">
        <v>0</v>
      </c>
      <c r="AM1332">
        <v>0</v>
      </c>
      <c r="AN1332">
        <v>11445</v>
      </c>
      <c r="AO1332">
        <v>1802</v>
      </c>
      <c r="AP1332">
        <v>1</v>
      </c>
      <c r="AQ1332">
        <v>189</v>
      </c>
      <c r="AR1332">
        <v>10</v>
      </c>
      <c r="AS1332">
        <v>630</v>
      </c>
      <c r="AT1332" t="s">
        <v>94</v>
      </c>
    </row>
    <row r="1333" spans="1:46" hidden="1" x14ac:dyDescent="0.3">
      <c r="A1333">
        <v>94755</v>
      </c>
      <c r="B1333" t="s">
        <v>2164</v>
      </c>
      <c r="C1333" t="s">
        <v>2594</v>
      </c>
      <c r="D1333">
        <v>203934.43</v>
      </c>
      <c r="E1333">
        <v>2622191.08</v>
      </c>
      <c r="F1333">
        <v>78</v>
      </c>
      <c r="G1333">
        <v>20</v>
      </c>
      <c r="H1333">
        <v>58</v>
      </c>
      <c r="I1333">
        <v>4</v>
      </c>
      <c r="J1333">
        <v>1</v>
      </c>
      <c r="K1333">
        <v>3</v>
      </c>
      <c r="L1333">
        <v>39</v>
      </c>
      <c r="M1333">
        <v>5</v>
      </c>
      <c r="N1333">
        <v>7</v>
      </c>
      <c r="O1333">
        <v>8</v>
      </c>
      <c r="P1333">
        <v>7</v>
      </c>
      <c r="Q1333">
        <v>6</v>
      </c>
      <c r="R1333">
        <v>6</v>
      </c>
      <c r="S1333">
        <v>992</v>
      </c>
      <c r="T1333">
        <v>519</v>
      </c>
      <c r="U1333">
        <v>473</v>
      </c>
      <c r="V1333">
        <v>81</v>
      </c>
      <c r="W1333">
        <v>65</v>
      </c>
      <c r="X1333">
        <v>117</v>
      </c>
      <c r="Y1333">
        <v>83</v>
      </c>
      <c r="Z1333">
        <v>87</v>
      </c>
      <c r="AA1333">
        <v>90</v>
      </c>
      <c r="AB1333">
        <v>83</v>
      </c>
      <c r="AC1333">
        <v>84</v>
      </c>
      <c r="AD1333">
        <v>78</v>
      </c>
      <c r="AE1333">
        <v>76</v>
      </c>
      <c r="AF1333">
        <v>73</v>
      </c>
      <c r="AG1333">
        <v>75</v>
      </c>
      <c r="AH1333">
        <v>158</v>
      </c>
      <c r="AI1333">
        <v>95</v>
      </c>
      <c r="AJ1333">
        <v>63</v>
      </c>
      <c r="AK1333">
        <v>5</v>
      </c>
      <c r="AL1333">
        <v>2</v>
      </c>
      <c r="AM1333">
        <v>3</v>
      </c>
      <c r="AN1333">
        <v>34834</v>
      </c>
      <c r="AO1333">
        <v>26770</v>
      </c>
      <c r="AP1333">
        <v>1</v>
      </c>
      <c r="AQ1333">
        <v>6697</v>
      </c>
      <c r="AR1333">
        <v>56</v>
      </c>
      <c r="AS1333">
        <v>5088</v>
      </c>
      <c r="AT1333" t="s">
        <v>94</v>
      </c>
    </row>
    <row r="1334" spans="1:46" hidden="1" x14ac:dyDescent="0.3">
      <c r="A1334">
        <v>94756</v>
      </c>
      <c r="B1334" t="s">
        <v>2595</v>
      </c>
      <c r="C1334" t="s">
        <v>2596</v>
      </c>
      <c r="D1334">
        <v>204451.06</v>
      </c>
      <c r="E1334">
        <v>2622757.33</v>
      </c>
      <c r="F1334">
        <v>69</v>
      </c>
      <c r="G1334">
        <v>15</v>
      </c>
      <c r="H1334">
        <v>54</v>
      </c>
      <c r="I1334">
        <v>4</v>
      </c>
      <c r="J1334">
        <v>0</v>
      </c>
      <c r="K1334">
        <v>4</v>
      </c>
      <c r="L1334">
        <v>37</v>
      </c>
      <c r="M1334">
        <v>6</v>
      </c>
      <c r="N1334">
        <v>6</v>
      </c>
      <c r="O1334">
        <v>6</v>
      </c>
      <c r="P1334">
        <v>6</v>
      </c>
      <c r="Q1334">
        <v>7</v>
      </c>
      <c r="R1334">
        <v>6</v>
      </c>
      <c r="S1334">
        <v>1033</v>
      </c>
      <c r="T1334">
        <v>469</v>
      </c>
      <c r="U1334">
        <v>564</v>
      </c>
      <c r="V1334">
        <v>72</v>
      </c>
      <c r="W1334">
        <v>95</v>
      </c>
      <c r="X1334">
        <v>78</v>
      </c>
      <c r="Y1334">
        <v>95</v>
      </c>
      <c r="Z1334">
        <v>78</v>
      </c>
      <c r="AA1334">
        <v>98</v>
      </c>
      <c r="AB1334">
        <v>81</v>
      </c>
      <c r="AC1334">
        <v>88</v>
      </c>
      <c r="AD1334">
        <v>89</v>
      </c>
      <c r="AE1334">
        <v>94</v>
      </c>
      <c r="AF1334">
        <v>71</v>
      </c>
      <c r="AG1334">
        <v>94</v>
      </c>
      <c r="AH1334">
        <v>159</v>
      </c>
      <c r="AI1334">
        <v>75</v>
      </c>
      <c r="AJ1334">
        <v>84</v>
      </c>
      <c r="AK1334">
        <v>4</v>
      </c>
      <c r="AL1334">
        <v>2</v>
      </c>
      <c r="AM1334">
        <v>2</v>
      </c>
      <c r="AN1334">
        <v>35366</v>
      </c>
      <c r="AO1334">
        <v>18358</v>
      </c>
      <c r="AP1334">
        <v>1</v>
      </c>
      <c r="AQ1334">
        <v>1551</v>
      </c>
      <c r="AR1334">
        <v>51</v>
      </c>
      <c r="AS1334">
        <v>4284</v>
      </c>
      <c r="AT1334" t="s">
        <v>94</v>
      </c>
    </row>
    <row r="1335" spans="1:46" hidden="1" x14ac:dyDescent="0.3">
      <c r="A1335">
        <v>94758</v>
      </c>
      <c r="B1335" t="s">
        <v>2597</v>
      </c>
      <c r="C1335" t="s">
        <v>2598</v>
      </c>
      <c r="D1335">
        <v>188469.761</v>
      </c>
      <c r="E1335">
        <v>2619109.3110000002</v>
      </c>
      <c r="F1335">
        <v>20</v>
      </c>
      <c r="G1335">
        <v>6</v>
      </c>
      <c r="H1335">
        <v>14</v>
      </c>
      <c r="I1335">
        <v>3</v>
      </c>
      <c r="J1335">
        <v>0</v>
      </c>
      <c r="K1335">
        <v>3</v>
      </c>
      <c r="L1335">
        <v>6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71</v>
      </c>
      <c r="T1335">
        <v>42</v>
      </c>
      <c r="U1335">
        <v>29</v>
      </c>
      <c r="V1335">
        <v>4</v>
      </c>
      <c r="W1335">
        <v>4</v>
      </c>
      <c r="X1335">
        <v>5</v>
      </c>
      <c r="Y1335">
        <v>9</v>
      </c>
      <c r="Z1335">
        <v>9</v>
      </c>
      <c r="AA1335">
        <v>2</v>
      </c>
      <c r="AB1335">
        <v>9</v>
      </c>
      <c r="AC1335">
        <v>6</v>
      </c>
      <c r="AD1335">
        <v>7</v>
      </c>
      <c r="AE1335">
        <v>4</v>
      </c>
      <c r="AF1335">
        <v>8</v>
      </c>
      <c r="AG1335">
        <v>4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25828</v>
      </c>
      <c r="AO1335">
        <v>4632</v>
      </c>
      <c r="AP1335">
        <v>0</v>
      </c>
      <c r="AQ1335">
        <v>0</v>
      </c>
      <c r="AR1335">
        <v>18</v>
      </c>
      <c r="AS1335">
        <v>1412</v>
      </c>
      <c r="AT1335" t="s">
        <v>94</v>
      </c>
    </row>
    <row r="1336" spans="1:46" hidden="1" x14ac:dyDescent="0.3">
      <c r="A1336">
        <v>104601</v>
      </c>
      <c r="B1336" t="s">
        <v>2599</v>
      </c>
      <c r="C1336" t="s">
        <v>2600</v>
      </c>
      <c r="D1336">
        <v>173170.41</v>
      </c>
      <c r="E1336">
        <v>2596160</v>
      </c>
      <c r="F1336">
        <v>55</v>
      </c>
      <c r="G1336">
        <v>21</v>
      </c>
      <c r="H1336">
        <v>34</v>
      </c>
      <c r="I1336">
        <v>4</v>
      </c>
      <c r="J1336">
        <v>0</v>
      </c>
      <c r="K1336">
        <v>4</v>
      </c>
      <c r="L1336">
        <v>29</v>
      </c>
      <c r="M1336">
        <v>5</v>
      </c>
      <c r="N1336">
        <v>4</v>
      </c>
      <c r="O1336">
        <v>5</v>
      </c>
      <c r="P1336">
        <v>5</v>
      </c>
      <c r="Q1336">
        <v>5</v>
      </c>
      <c r="R1336">
        <v>5</v>
      </c>
      <c r="S1336">
        <v>620</v>
      </c>
      <c r="T1336">
        <v>320</v>
      </c>
      <c r="U1336">
        <v>300</v>
      </c>
      <c r="V1336">
        <v>56</v>
      </c>
      <c r="W1336">
        <v>55</v>
      </c>
      <c r="X1336">
        <v>43</v>
      </c>
      <c r="Y1336">
        <v>41</v>
      </c>
      <c r="Z1336">
        <v>71</v>
      </c>
      <c r="AA1336">
        <v>50</v>
      </c>
      <c r="AB1336">
        <v>54</v>
      </c>
      <c r="AC1336">
        <v>60</v>
      </c>
      <c r="AD1336">
        <v>51</v>
      </c>
      <c r="AE1336">
        <v>50</v>
      </c>
      <c r="AF1336">
        <v>45</v>
      </c>
      <c r="AG1336">
        <v>44</v>
      </c>
      <c r="AH1336">
        <v>140</v>
      </c>
      <c r="AI1336">
        <v>75</v>
      </c>
      <c r="AJ1336">
        <v>65</v>
      </c>
      <c r="AK1336">
        <v>4</v>
      </c>
      <c r="AL1336">
        <v>2</v>
      </c>
      <c r="AM1336">
        <v>2</v>
      </c>
      <c r="AN1336">
        <v>32376</v>
      </c>
      <c r="AO1336">
        <v>11012</v>
      </c>
      <c r="AP1336">
        <v>2</v>
      </c>
      <c r="AQ1336">
        <v>3920</v>
      </c>
      <c r="AR1336">
        <v>66</v>
      </c>
      <c r="AS1336">
        <v>4752</v>
      </c>
      <c r="AT1336" t="s">
        <v>94</v>
      </c>
    </row>
    <row r="1337" spans="1:46" hidden="1" x14ac:dyDescent="0.3">
      <c r="A1337">
        <v>104602</v>
      </c>
      <c r="B1337" t="s">
        <v>665</v>
      </c>
      <c r="C1337" t="s">
        <v>2601</v>
      </c>
      <c r="D1337">
        <v>172404.42</v>
      </c>
      <c r="E1337">
        <v>2595540.5</v>
      </c>
      <c r="F1337">
        <v>84</v>
      </c>
      <c r="G1337">
        <v>21</v>
      </c>
      <c r="H1337">
        <v>63</v>
      </c>
      <c r="I1337">
        <v>6</v>
      </c>
      <c r="J1337">
        <v>0</v>
      </c>
      <c r="K1337">
        <v>6</v>
      </c>
      <c r="L1337">
        <v>45</v>
      </c>
      <c r="M1337">
        <v>8</v>
      </c>
      <c r="N1337">
        <v>7</v>
      </c>
      <c r="O1337">
        <v>10</v>
      </c>
      <c r="P1337">
        <v>7</v>
      </c>
      <c r="Q1337">
        <v>7</v>
      </c>
      <c r="R1337">
        <v>6</v>
      </c>
      <c r="S1337">
        <v>1016</v>
      </c>
      <c r="T1337">
        <v>522</v>
      </c>
      <c r="U1337">
        <v>494</v>
      </c>
      <c r="V1337">
        <v>100</v>
      </c>
      <c r="W1337">
        <v>78</v>
      </c>
      <c r="X1337">
        <v>79</v>
      </c>
      <c r="Y1337">
        <v>83</v>
      </c>
      <c r="Z1337">
        <v>109</v>
      </c>
      <c r="AA1337">
        <v>88</v>
      </c>
      <c r="AB1337">
        <v>91</v>
      </c>
      <c r="AC1337">
        <v>76</v>
      </c>
      <c r="AD1337">
        <v>73</v>
      </c>
      <c r="AE1337">
        <v>92</v>
      </c>
      <c r="AF1337">
        <v>70</v>
      </c>
      <c r="AG1337">
        <v>77</v>
      </c>
      <c r="AH1337">
        <v>169</v>
      </c>
      <c r="AI1337">
        <v>96</v>
      </c>
      <c r="AJ1337">
        <v>73</v>
      </c>
      <c r="AK1337">
        <v>6</v>
      </c>
      <c r="AL1337">
        <v>6</v>
      </c>
      <c r="AM1337">
        <v>0</v>
      </c>
      <c r="AN1337">
        <v>37123</v>
      </c>
      <c r="AO1337">
        <v>10414</v>
      </c>
      <c r="AP1337">
        <v>1</v>
      </c>
      <c r="AQ1337">
        <v>1576</v>
      </c>
      <c r="AR1337">
        <v>89</v>
      </c>
      <c r="AS1337">
        <v>6530</v>
      </c>
      <c r="AT1337" t="s">
        <v>94</v>
      </c>
    </row>
    <row r="1338" spans="1:46" hidden="1" x14ac:dyDescent="0.3">
      <c r="A1338">
        <v>104603</v>
      </c>
      <c r="B1338" t="s">
        <v>1169</v>
      </c>
      <c r="C1338" t="s">
        <v>2602</v>
      </c>
      <c r="D1338">
        <v>176198</v>
      </c>
      <c r="E1338">
        <v>2598090.0090000001</v>
      </c>
      <c r="F1338">
        <v>11</v>
      </c>
      <c r="G1338">
        <v>5</v>
      </c>
      <c r="H1338">
        <v>6</v>
      </c>
      <c r="I1338">
        <v>2</v>
      </c>
      <c r="J1338">
        <v>1</v>
      </c>
      <c r="K1338">
        <v>1</v>
      </c>
      <c r="L1338">
        <v>6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58</v>
      </c>
      <c r="T1338">
        <v>29</v>
      </c>
      <c r="U1338">
        <v>29</v>
      </c>
      <c r="V1338">
        <v>3</v>
      </c>
      <c r="W1338">
        <v>7</v>
      </c>
      <c r="X1338">
        <v>6</v>
      </c>
      <c r="Y1338">
        <v>4</v>
      </c>
      <c r="Z1338">
        <v>5</v>
      </c>
      <c r="AA1338">
        <v>4</v>
      </c>
      <c r="AB1338">
        <v>3</v>
      </c>
      <c r="AC1338">
        <v>7</v>
      </c>
      <c r="AD1338">
        <v>8</v>
      </c>
      <c r="AE1338">
        <v>4</v>
      </c>
      <c r="AF1338">
        <v>4</v>
      </c>
      <c r="AG1338">
        <v>3</v>
      </c>
      <c r="AH1338">
        <v>9</v>
      </c>
      <c r="AI1338">
        <v>5</v>
      </c>
      <c r="AJ1338">
        <v>4</v>
      </c>
      <c r="AK1338">
        <v>0</v>
      </c>
      <c r="AL1338">
        <v>0</v>
      </c>
      <c r="AM1338">
        <v>0</v>
      </c>
      <c r="AN1338">
        <v>9588</v>
      </c>
      <c r="AO1338">
        <v>2540</v>
      </c>
      <c r="AP1338">
        <v>0</v>
      </c>
      <c r="AQ1338">
        <v>0</v>
      </c>
      <c r="AR1338">
        <v>15</v>
      </c>
      <c r="AS1338">
        <v>1324</v>
      </c>
      <c r="AT1338" t="s">
        <v>94</v>
      </c>
    </row>
    <row r="1339" spans="1:46" hidden="1" x14ac:dyDescent="0.3">
      <c r="A1339">
        <v>104604</v>
      </c>
      <c r="B1339" t="s">
        <v>2603</v>
      </c>
      <c r="C1339" t="s">
        <v>2604</v>
      </c>
      <c r="D1339">
        <v>172224</v>
      </c>
      <c r="E1339">
        <v>2592651.5699999998</v>
      </c>
      <c r="F1339">
        <v>15</v>
      </c>
      <c r="G1339">
        <v>5</v>
      </c>
      <c r="H1339">
        <v>10</v>
      </c>
      <c r="I1339">
        <v>2</v>
      </c>
      <c r="J1339">
        <v>0</v>
      </c>
      <c r="K1339">
        <v>2</v>
      </c>
      <c r="L1339">
        <v>6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71</v>
      </c>
      <c r="T1339">
        <v>43</v>
      </c>
      <c r="U1339">
        <v>28</v>
      </c>
      <c r="V1339">
        <v>11</v>
      </c>
      <c r="W1339">
        <v>7</v>
      </c>
      <c r="X1339">
        <v>6</v>
      </c>
      <c r="Y1339">
        <v>5</v>
      </c>
      <c r="Z1339">
        <v>6</v>
      </c>
      <c r="AA1339">
        <v>2</v>
      </c>
      <c r="AB1339">
        <v>8</v>
      </c>
      <c r="AC1339">
        <v>7</v>
      </c>
      <c r="AD1339">
        <v>6</v>
      </c>
      <c r="AE1339">
        <v>3</v>
      </c>
      <c r="AF1339">
        <v>6</v>
      </c>
      <c r="AG1339">
        <v>4</v>
      </c>
      <c r="AH1339">
        <v>11</v>
      </c>
      <c r="AI1339">
        <v>9</v>
      </c>
      <c r="AJ1339">
        <v>2</v>
      </c>
      <c r="AK1339">
        <v>2</v>
      </c>
      <c r="AL1339">
        <v>2</v>
      </c>
      <c r="AM1339">
        <v>0</v>
      </c>
      <c r="AN1339">
        <v>27759</v>
      </c>
      <c r="AO1339">
        <v>1777</v>
      </c>
      <c r="AP1339">
        <v>1</v>
      </c>
      <c r="AQ1339">
        <v>168</v>
      </c>
      <c r="AR1339">
        <v>16</v>
      </c>
      <c r="AS1339">
        <v>1078</v>
      </c>
      <c r="AT1339" t="s">
        <v>94</v>
      </c>
    </row>
    <row r="1340" spans="1:46" hidden="1" x14ac:dyDescent="0.3">
      <c r="A1340">
        <v>104605</v>
      </c>
      <c r="B1340" t="s">
        <v>2605</v>
      </c>
      <c r="C1340" t="s">
        <v>2606</v>
      </c>
      <c r="D1340">
        <v>173399.54</v>
      </c>
      <c r="E1340">
        <v>2590047.14</v>
      </c>
      <c r="F1340">
        <v>13</v>
      </c>
      <c r="G1340">
        <v>1</v>
      </c>
      <c r="H1340">
        <v>12</v>
      </c>
      <c r="I1340">
        <v>2</v>
      </c>
      <c r="J1340">
        <v>0</v>
      </c>
      <c r="K1340">
        <v>2</v>
      </c>
      <c r="L1340">
        <v>6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88</v>
      </c>
      <c r="T1340">
        <v>40</v>
      </c>
      <c r="U1340">
        <v>48</v>
      </c>
      <c r="V1340">
        <v>8</v>
      </c>
      <c r="W1340">
        <v>8</v>
      </c>
      <c r="X1340">
        <v>5</v>
      </c>
      <c r="Y1340">
        <v>7</v>
      </c>
      <c r="Z1340">
        <v>12</v>
      </c>
      <c r="AA1340">
        <v>9</v>
      </c>
      <c r="AB1340">
        <v>4</v>
      </c>
      <c r="AC1340">
        <v>8</v>
      </c>
      <c r="AD1340">
        <v>6</v>
      </c>
      <c r="AE1340">
        <v>8</v>
      </c>
      <c r="AF1340">
        <v>5</v>
      </c>
      <c r="AG1340">
        <v>8</v>
      </c>
      <c r="AH1340">
        <v>15</v>
      </c>
      <c r="AI1340">
        <v>10</v>
      </c>
      <c r="AJ1340">
        <v>5</v>
      </c>
      <c r="AK1340">
        <v>0</v>
      </c>
      <c r="AL1340">
        <v>0</v>
      </c>
      <c r="AM1340">
        <v>0</v>
      </c>
      <c r="AN1340">
        <v>26806</v>
      </c>
      <c r="AO1340">
        <v>2863</v>
      </c>
      <c r="AP1340">
        <v>0</v>
      </c>
      <c r="AQ1340">
        <v>0</v>
      </c>
      <c r="AR1340">
        <v>17</v>
      </c>
      <c r="AS1340">
        <v>1252</v>
      </c>
      <c r="AT1340" t="s">
        <v>94</v>
      </c>
    </row>
    <row r="1341" spans="1:46" hidden="1" x14ac:dyDescent="0.3">
      <c r="A1341">
        <v>104606</v>
      </c>
      <c r="B1341" t="s">
        <v>2607</v>
      </c>
      <c r="C1341" t="s">
        <v>2608</v>
      </c>
      <c r="D1341">
        <v>174521.86</v>
      </c>
      <c r="E1341">
        <v>2594747.4900000002</v>
      </c>
      <c r="F1341">
        <v>13</v>
      </c>
      <c r="G1341">
        <v>4</v>
      </c>
      <c r="H1341">
        <v>9</v>
      </c>
      <c r="I1341">
        <v>2</v>
      </c>
      <c r="J1341">
        <v>0</v>
      </c>
      <c r="K1341">
        <v>2</v>
      </c>
      <c r="L1341">
        <v>6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89</v>
      </c>
      <c r="T1341">
        <v>46</v>
      </c>
      <c r="U1341">
        <v>43</v>
      </c>
      <c r="V1341">
        <v>7</v>
      </c>
      <c r="W1341">
        <v>13</v>
      </c>
      <c r="X1341">
        <v>9</v>
      </c>
      <c r="Y1341">
        <v>8</v>
      </c>
      <c r="Z1341">
        <v>14</v>
      </c>
      <c r="AA1341">
        <v>6</v>
      </c>
      <c r="AB1341">
        <v>4</v>
      </c>
      <c r="AC1341">
        <v>8</v>
      </c>
      <c r="AD1341">
        <v>6</v>
      </c>
      <c r="AE1341">
        <v>5</v>
      </c>
      <c r="AF1341">
        <v>6</v>
      </c>
      <c r="AG1341">
        <v>3</v>
      </c>
      <c r="AH1341">
        <v>8</v>
      </c>
      <c r="AI1341">
        <v>3</v>
      </c>
      <c r="AJ1341">
        <v>5</v>
      </c>
      <c r="AK1341">
        <v>2</v>
      </c>
      <c r="AL1341">
        <v>0</v>
      </c>
      <c r="AM1341">
        <v>2</v>
      </c>
      <c r="AN1341">
        <v>14747</v>
      </c>
      <c r="AO1341">
        <v>1734</v>
      </c>
      <c r="AP1341">
        <v>1</v>
      </c>
      <c r="AQ1341">
        <v>158</v>
      </c>
      <c r="AR1341">
        <v>15</v>
      </c>
      <c r="AS1341">
        <v>824</v>
      </c>
      <c r="AT1341" t="s">
        <v>94</v>
      </c>
    </row>
    <row r="1342" spans="1:46" hidden="1" x14ac:dyDescent="0.3">
      <c r="A1342">
        <v>104607</v>
      </c>
      <c r="B1342" t="s">
        <v>2609</v>
      </c>
      <c r="C1342" t="s">
        <v>2610</v>
      </c>
      <c r="D1342">
        <v>165277.63</v>
      </c>
      <c r="E1342">
        <v>2586884.5</v>
      </c>
      <c r="F1342">
        <v>23</v>
      </c>
      <c r="G1342">
        <v>8</v>
      </c>
      <c r="H1342">
        <v>15</v>
      </c>
      <c r="I1342">
        <v>3</v>
      </c>
      <c r="J1342">
        <v>1</v>
      </c>
      <c r="K1342">
        <v>2</v>
      </c>
      <c r="L1342">
        <v>13</v>
      </c>
      <c r="M1342">
        <v>2</v>
      </c>
      <c r="N1342">
        <v>2</v>
      </c>
      <c r="O1342">
        <v>2</v>
      </c>
      <c r="P1342">
        <v>2</v>
      </c>
      <c r="Q1342">
        <v>3</v>
      </c>
      <c r="R1342">
        <v>2</v>
      </c>
      <c r="S1342">
        <v>203</v>
      </c>
      <c r="T1342">
        <v>100</v>
      </c>
      <c r="U1342">
        <v>103</v>
      </c>
      <c r="V1342">
        <v>15</v>
      </c>
      <c r="W1342">
        <v>21</v>
      </c>
      <c r="X1342">
        <v>17</v>
      </c>
      <c r="Y1342">
        <v>9</v>
      </c>
      <c r="Z1342">
        <v>23</v>
      </c>
      <c r="AA1342">
        <v>19</v>
      </c>
      <c r="AB1342">
        <v>13</v>
      </c>
      <c r="AC1342">
        <v>22</v>
      </c>
      <c r="AD1342">
        <v>13</v>
      </c>
      <c r="AE1342">
        <v>18</v>
      </c>
      <c r="AF1342">
        <v>19</v>
      </c>
      <c r="AG1342">
        <v>14</v>
      </c>
      <c r="AH1342">
        <v>34</v>
      </c>
      <c r="AI1342">
        <v>14</v>
      </c>
      <c r="AJ1342">
        <v>20</v>
      </c>
      <c r="AK1342">
        <v>1</v>
      </c>
      <c r="AL1342">
        <v>0</v>
      </c>
      <c r="AM1342">
        <v>1</v>
      </c>
      <c r="AN1342">
        <v>109754</v>
      </c>
      <c r="AO1342">
        <v>4761</v>
      </c>
      <c r="AP1342">
        <v>1</v>
      </c>
      <c r="AQ1342">
        <v>1453</v>
      </c>
      <c r="AR1342">
        <v>23</v>
      </c>
      <c r="AS1342">
        <v>1531</v>
      </c>
      <c r="AT1342" t="s">
        <v>94</v>
      </c>
    </row>
    <row r="1343" spans="1:46" hidden="1" x14ac:dyDescent="0.3">
      <c r="A1343">
        <v>104608</v>
      </c>
      <c r="B1343" t="s">
        <v>1394</v>
      </c>
      <c r="C1343" t="s">
        <v>2611</v>
      </c>
      <c r="D1343">
        <v>167531.82</v>
      </c>
      <c r="E1343">
        <v>2586898.64</v>
      </c>
      <c r="F1343">
        <v>23</v>
      </c>
      <c r="G1343">
        <v>9</v>
      </c>
      <c r="H1343">
        <v>14</v>
      </c>
      <c r="I1343">
        <v>2</v>
      </c>
      <c r="J1343">
        <v>0</v>
      </c>
      <c r="K1343">
        <v>2</v>
      </c>
      <c r="L1343">
        <v>12</v>
      </c>
      <c r="M1343">
        <v>2</v>
      </c>
      <c r="N1343">
        <v>2</v>
      </c>
      <c r="O1343">
        <v>2</v>
      </c>
      <c r="P1343">
        <v>2</v>
      </c>
      <c r="Q1343">
        <v>2</v>
      </c>
      <c r="R1343">
        <v>2</v>
      </c>
      <c r="S1343">
        <v>81</v>
      </c>
      <c r="T1343">
        <v>39</v>
      </c>
      <c r="U1343">
        <v>42</v>
      </c>
      <c r="V1343">
        <v>7</v>
      </c>
      <c r="W1343">
        <v>7</v>
      </c>
      <c r="X1343">
        <v>4</v>
      </c>
      <c r="Y1343">
        <v>8</v>
      </c>
      <c r="Z1343">
        <v>6</v>
      </c>
      <c r="AA1343">
        <v>5</v>
      </c>
      <c r="AB1343">
        <v>11</v>
      </c>
      <c r="AC1343">
        <v>5</v>
      </c>
      <c r="AD1343">
        <v>4</v>
      </c>
      <c r="AE1343">
        <v>9</v>
      </c>
      <c r="AF1343">
        <v>7</v>
      </c>
      <c r="AG1343">
        <v>8</v>
      </c>
      <c r="AH1343">
        <v>13</v>
      </c>
      <c r="AI1343">
        <v>3</v>
      </c>
      <c r="AJ1343">
        <v>10</v>
      </c>
      <c r="AK1343">
        <v>0</v>
      </c>
      <c r="AL1343">
        <v>0</v>
      </c>
      <c r="AM1343">
        <v>0</v>
      </c>
      <c r="AN1343">
        <v>32318</v>
      </c>
      <c r="AO1343">
        <v>3121</v>
      </c>
      <c r="AP1343">
        <v>0</v>
      </c>
      <c r="AQ1343">
        <v>0</v>
      </c>
      <c r="AR1343">
        <v>24</v>
      </c>
      <c r="AS1343">
        <v>1339</v>
      </c>
      <c r="AT1343" t="s">
        <v>94</v>
      </c>
    </row>
    <row r="1344" spans="1:46" hidden="1" x14ac:dyDescent="0.3">
      <c r="A1344">
        <v>104609</v>
      </c>
      <c r="B1344" t="s">
        <v>2612</v>
      </c>
      <c r="C1344" t="s">
        <v>2613</v>
      </c>
      <c r="D1344">
        <v>166325</v>
      </c>
      <c r="E1344">
        <v>2585640.0090000001</v>
      </c>
      <c r="F1344">
        <v>10</v>
      </c>
      <c r="G1344">
        <v>6</v>
      </c>
      <c r="H1344">
        <v>4</v>
      </c>
      <c r="I1344">
        <v>2</v>
      </c>
      <c r="J1344">
        <v>0</v>
      </c>
      <c r="K1344">
        <v>2</v>
      </c>
      <c r="L1344">
        <v>5</v>
      </c>
      <c r="M1344">
        <v>1</v>
      </c>
      <c r="N1344">
        <v>1</v>
      </c>
      <c r="O1344">
        <v>0</v>
      </c>
      <c r="P1344">
        <v>1</v>
      </c>
      <c r="Q1344">
        <v>1</v>
      </c>
      <c r="R1344">
        <v>1</v>
      </c>
      <c r="S1344">
        <v>27</v>
      </c>
      <c r="T1344">
        <v>17</v>
      </c>
      <c r="U1344">
        <v>10</v>
      </c>
      <c r="V1344">
        <v>2</v>
      </c>
      <c r="W1344">
        <v>2</v>
      </c>
      <c r="X1344">
        <v>4</v>
      </c>
      <c r="Y1344">
        <v>1</v>
      </c>
      <c r="Z1344">
        <v>0</v>
      </c>
      <c r="AA1344">
        <v>0</v>
      </c>
      <c r="AB1344">
        <v>3</v>
      </c>
      <c r="AC1344">
        <v>4</v>
      </c>
      <c r="AD1344">
        <v>6</v>
      </c>
      <c r="AE1344">
        <v>1</v>
      </c>
      <c r="AF1344">
        <v>2</v>
      </c>
      <c r="AG1344">
        <v>2</v>
      </c>
      <c r="AH1344">
        <v>8</v>
      </c>
      <c r="AI1344">
        <v>4</v>
      </c>
      <c r="AJ1344">
        <v>4</v>
      </c>
      <c r="AK1344">
        <v>0</v>
      </c>
      <c r="AL1344">
        <v>0</v>
      </c>
      <c r="AM1344">
        <v>0</v>
      </c>
      <c r="AN1344">
        <v>6957</v>
      </c>
      <c r="AO1344">
        <v>2750</v>
      </c>
      <c r="AP1344">
        <v>0</v>
      </c>
      <c r="AQ1344">
        <v>0</v>
      </c>
      <c r="AR1344">
        <v>15</v>
      </c>
      <c r="AS1344">
        <v>1140</v>
      </c>
      <c r="AT1344" t="s">
        <v>94</v>
      </c>
    </row>
    <row r="1345" spans="1:46" hidden="1" x14ac:dyDescent="0.3">
      <c r="A1345">
        <v>104610</v>
      </c>
      <c r="B1345" t="s">
        <v>2614</v>
      </c>
      <c r="C1345" t="s">
        <v>2615</v>
      </c>
      <c r="D1345">
        <v>166580</v>
      </c>
      <c r="E1345">
        <v>2591010.0090000001</v>
      </c>
      <c r="F1345">
        <v>12</v>
      </c>
      <c r="G1345">
        <v>5</v>
      </c>
      <c r="H1345">
        <v>7</v>
      </c>
      <c r="I1345">
        <v>2</v>
      </c>
      <c r="J1345">
        <v>0</v>
      </c>
      <c r="K1345">
        <v>2</v>
      </c>
      <c r="L1345">
        <v>6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96</v>
      </c>
      <c r="T1345">
        <v>58</v>
      </c>
      <c r="U1345">
        <v>38</v>
      </c>
      <c r="V1345">
        <v>10</v>
      </c>
      <c r="W1345">
        <v>8</v>
      </c>
      <c r="X1345">
        <v>12</v>
      </c>
      <c r="Y1345">
        <v>6</v>
      </c>
      <c r="Z1345">
        <v>10</v>
      </c>
      <c r="AA1345">
        <v>5</v>
      </c>
      <c r="AB1345">
        <v>12</v>
      </c>
      <c r="AC1345">
        <v>10</v>
      </c>
      <c r="AD1345">
        <v>6</v>
      </c>
      <c r="AE1345">
        <v>4</v>
      </c>
      <c r="AF1345">
        <v>8</v>
      </c>
      <c r="AG1345">
        <v>5</v>
      </c>
      <c r="AH1345">
        <v>20</v>
      </c>
      <c r="AI1345">
        <v>13</v>
      </c>
      <c r="AJ1345">
        <v>7</v>
      </c>
      <c r="AK1345">
        <v>2</v>
      </c>
      <c r="AL1345">
        <v>0</v>
      </c>
      <c r="AM1345">
        <v>2</v>
      </c>
      <c r="AN1345">
        <v>25457</v>
      </c>
      <c r="AO1345">
        <v>3710</v>
      </c>
      <c r="AP1345">
        <v>1</v>
      </c>
      <c r="AQ1345">
        <v>743</v>
      </c>
      <c r="AR1345">
        <v>27</v>
      </c>
      <c r="AS1345">
        <v>2349</v>
      </c>
      <c r="AT1345" t="s">
        <v>94</v>
      </c>
    </row>
    <row r="1346" spans="1:46" hidden="1" x14ac:dyDescent="0.3">
      <c r="A1346">
        <v>104611</v>
      </c>
      <c r="B1346" t="s">
        <v>2616</v>
      </c>
      <c r="C1346" t="s">
        <v>2617</v>
      </c>
      <c r="D1346">
        <v>169684.01</v>
      </c>
      <c r="E1346">
        <v>2590955.4700000002</v>
      </c>
      <c r="F1346">
        <v>11</v>
      </c>
      <c r="G1346">
        <v>3</v>
      </c>
      <c r="H1346">
        <v>8</v>
      </c>
      <c r="I1346">
        <v>2</v>
      </c>
      <c r="J1346">
        <v>1</v>
      </c>
      <c r="K1346">
        <v>1</v>
      </c>
      <c r="L1346">
        <v>5</v>
      </c>
      <c r="M1346">
        <v>1</v>
      </c>
      <c r="N1346">
        <v>1</v>
      </c>
      <c r="O1346">
        <v>0</v>
      </c>
      <c r="P1346">
        <v>1</v>
      </c>
      <c r="Q1346">
        <v>1</v>
      </c>
      <c r="R1346">
        <v>1</v>
      </c>
      <c r="S1346">
        <v>21</v>
      </c>
      <c r="T1346">
        <v>14</v>
      </c>
      <c r="U1346">
        <v>7</v>
      </c>
      <c r="V1346">
        <v>4</v>
      </c>
      <c r="W1346">
        <v>1</v>
      </c>
      <c r="X1346">
        <v>2</v>
      </c>
      <c r="Y1346">
        <v>0</v>
      </c>
      <c r="Z1346">
        <v>1</v>
      </c>
      <c r="AA1346">
        <v>0</v>
      </c>
      <c r="AB1346">
        <v>2</v>
      </c>
      <c r="AC1346">
        <v>2</v>
      </c>
      <c r="AD1346">
        <v>4</v>
      </c>
      <c r="AE1346">
        <v>2</v>
      </c>
      <c r="AF1346">
        <v>1</v>
      </c>
      <c r="AG1346">
        <v>2</v>
      </c>
      <c r="AH1346">
        <v>6</v>
      </c>
      <c r="AI1346">
        <v>1</v>
      </c>
      <c r="AJ1346">
        <v>5</v>
      </c>
      <c r="AK1346">
        <v>0</v>
      </c>
      <c r="AL1346">
        <v>0</v>
      </c>
      <c r="AM1346">
        <v>0</v>
      </c>
      <c r="AN1346">
        <v>13544</v>
      </c>
      <c r="AO1346">
        <v>1392</v>
      </c>
      <c r="AP1346">
        <v>1</v>
      </c>
      <c r="AQ1346">
        <v>100</v>
      </c>
      <c r="AR1346">
        <v>11</v>
      </c>
      <c r="AS1346">
        <v>700</v>
      </c>
      <c r="AT1346" t="s">
        <v>94</v>
      </c>
    </row>
    <row r="1347" spans="1:46" hidden="1" x14ac:dyDescent="0.3">
      <c r="A1347">
        <v>104612</v>
      </c>
      <c r="B1347" t="s">
        <v>2618</v>
      </c>
      <c r="C1347" t="s">
        <v>2619</v>
      </c>
      <c r="D1347">
        <v>164156.59</v>
      </c>
      <c r="E1347">
        <v>2581118.36</v>
      </c>
      <c r="F1347">
        <v>13</v>
      </c>
      <c r="G1347">
        <v>8</v>
      </c>
      <c r="H1347">
        <v>5</v>
      </c>
      <c r="I1347">
        <v>2</v>
      </c>
      <c r="J1347">
        <v>0</v>
      </c>
      <c r="K1347">
        <v>2</v>
      </c>
      <c r="L1347">
        <v>6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96</v>
      </c>
      <c r="T1347">
        <v>50</v>
      </c>
      <c r="U1347">
        <v>46</v>
      </c>
      <c r="V1347">
        <v>10</v>
      </c>
      <c r="W1347">
        <v>3</v>
      </c>
      <c r="X1347">
        <v>10</v>
      </c>
      <c r="Y1347">
        <v>8</v>
      </c>
      <c r="Z1347">
        <v>8</v>
      </c>
      <c r="AA1347">
        <v>12</v>
      </c>
      <c r="AB1347">
        <v>6</v>
      </c>
      <c r="AC1347">
        <v>6</v>
      </c>
      <c r="AD1347">
        <v>10</v>
      </c>
      <c r="AE1347">
        <v>9</v>
      </c>
      <c r="AF1347">
        <v>6</v>
      </c>
      <c r="AG1347">
        <v>8</v>
      </c>
      <c r="AH1347">
        <v>16</v>
      </c>
      <c r="AI1347">
        <v>12</v>
      </c>
      <c r="AJ1347">
        <v>4</v>
      </c>
      <c r="AK1347">
        <v>1</v>
      </c>
      <c r="AL1347">
        <v>1</v>
      </c>
      <c r="AM1347">
        <v>0</v>
      </c>
      <c r="AN1347">
        <v>23785</v>
      </c>
      <c r="AO1347">
        <v>3467</v>
      </c>
      <c r="AP1347">
        <v>1</v>
      </c>
      <c r="AQ1347">
        <v>934</v>
      </c>
      <c r="AR1347">
        <v>18</v>
      </c>
      <c r="AS1347">
        <v>1360</v>
      </c>
      <c r="AT1347" t="s">
        <v>94</v>
      </c>
    </row>
    <row r="1348" spans="1:46" hidden="1" x14ac:dyDescent="0.3">
      <c r="A1348">
        <v>104613</v>
      </c>
      <c r="B1348" t="s">
        <v>2620</v>
      </c>
      <c r="C1348" t="s">
        <v>2621</v>
      </c>
      <c r="D1348">
        <v>165584.78</v>
      </c>
      <c r="E1348">
        <v>2582487.36</v>
      </c>
      <c r="F1348">
        <v>13</v>
      </c>
      <c r="G1348">
        <v>4</v>
      </c>
      <c r="H1348">
        <v>9</v>
      </c>
      <c r="I1348">
        <v>2</v>
      </c>
      <c r="J1348">
        <v>0</v>
      </c>
      <c r="K1348">
        <v>2</v>
      </c>
      <c r="L1348">
        <v>6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30</v>
      </c>
      <c r="T1348">
        <v>15</v>
      </c>
      <c r="U1348">
        <v>15</v>
      </c>
      <c r="V1348">
        <v>1</v>
      </c>
      <c r="W1348">
        <v>4</v>
      </c>
      <c r="X1348">
        <v>3</v>
      </c>
      <c r="Y1348">
        <v>2</v>
      </c>
      <c r="Z1348">
        <v>4</v>
      </c>
      <c r="AA1348">
        <v>2</v>
      </c>
      <c r="AB1348">
        <v>4</v>
      </c>
      <c r="AC1348">
        <v>0</v>
      </c>
      <c r="AD1348">
        <v>0</v>
      </c>
      <c r="AE1348">
        <v>4</v>
      </c>
      <c r="AF1348">
        <v>3</v>
      </c>
      <c r="AG1348">
        <v>3</v>
      </c>
      <c r="AH1348">
        <v>12</v>
      </c>
      <c r="AI1348">
        <v>5</v>
      </c>
      <c r="AJ1348">
        <v>7</v>
      </c>
      <c r="AK1348">
        <v>0</v>
      </c>
      <c r="AL1348">
        <v>0</v>
      </c>
      <c r="AM1348">
        <v>0</v>
      </c>
      <c r="AN1348">
        <v>19769</v>
      </c>
      <c r="AO1348">
        <v>1708</v>
      </c>
      <c r="AP1348">
        <v>0</v>
      </c>
      <c r="AQ1348">
        <v>0</v>
      </c>
      <c r="AR1348">
        <v>9</v>
      </c>
      <c r="AS1348">
        <v>642</v>
      </c>
      <c r="AT1348" t="s">
        <v>94</v>
      </c>
    </row>
    <row r="1349" spans="1:46" hidden="1" x14ac:dyDescent="0.3">
      <c r="A1349">
        <v>104614</v>
      </c>
      <c r="B1349" t="s">
        <v>2622</v>
      </c>
      <c r="C1349" t="s">
        <v>2623</v>
      </c>
      <c r="D1349">
        <v>161840.43</v>
      </c>
      <c r="E1349">
        <v>2581908.23</v>
      </c>
      <c r="F1349">
        <v>12</v>
      </c>
      <c r="G1349">
        <v>7</v>
      </c>
      <c r="H1349">
        <v>5</v>
      </c>
      <c r="I1349">
        <v>2</v>
      </c>
      <c r="J1349">
        <v>0</v>
      </c>
      <c r="K1349">
        <v>2</v>
      </c>
      <c r="L1349">
        <v>6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43</v>
      </c>
      <c r="T1349">
        <v>25</v>
      </c>
      <c r="U1349">
        <v>18</v>
      </c>
      <c r="V1349">
        <v>1</v>
      </c>
      <c r="W1349">
        <v>4</v>
      </c>
      <c r="X1349">
        <v>7</v>
      </c>
      <c r="Y1349">
        <v>1</v>
      </c>
      <c r="Z1349">
        <v>5</v>
      </c>
      <c r="AA1349">
        <v>2</v>
      </c>
      <c r="AB1349">
        <v>5</v>
      </c>
      <c r="AC1349">
        <v>4</v>
      </c>
      <c r="AD1349">
        <v>4</v>
      </c>
      <c r="AE1349">
        <v>4</v>
      </c>
      <c r="AF1349">
        <v>3</v>
      </c>
      <c r="AG1349">
        <v>3</v>
      </c>
      <c r="AH1349">
        <v>7</v>
      </c>
      <c r="AI1349">
        <v>6</v>
      </c>
      <c r="AJ1349">
        <v>1</v>
      </c>
      <c r="AK1349">
        <v>0</v>
      </c>
      <c r="AL1349">
        <v>0</v>
      </c>
      <c r="AM1349">
        <v>0</v>
      </c>
      <c r="AN1349">
        <v>18925</v>
      </c>
      <c r="AO1349">
        <v>2039</v>
      </c>
      <c r="AP1349">
        <v>1</v>
      </c>
      <c r="AQ1349">
        <v>347</v>
      </c>
      <c r="AR1349">
        <v>11</v>
      </c>
      <c r="AS1349">
        <v>981</v>
      </c>
      <c r="AT1349" t="s">
        <v>94</v>
      </c>
    </row>
    <row r="1350" spans="1:46" hidden="1" x14ac:dyDescent="0.3">
      <c r="A1350">
        <v>104615</v>
      </c>
      <c r="B1350" t="s">
        <v>2624</v>
      </c>
      <c r="C1350" t="s">
        <v>2625</v>
      </c>
      <c r="D1350">
        <v>194238.75</v>
      </c>
      <c r="E1350">
        <v>2611102.7799999998</v>
      </c>
      <c r="F1350">
        <v>49</v>
      </c>
      <c r="G1350">
        <v>18</v>
      </c>
      <c r="H1350">
        <v>31</v>
      </c>
      <c r="I1350">
        <v>4</v>
      </c>
      <c r="J1350">
        <v>2</v>
      </c>
      <c r="K1350">
        <v>2</v>
      </c>
      <c r="L1350">
        <v>26</v>
      </c>
      <c r="M1350">
        <v>4</v>
      </c>
      <c r="N1350">
        <v>4</v>
      </c>
      <c r="O1350">
        <v>4</v>
      </c>
      <c r="P1350">
        <v>6</v>
      </c>
      <c r="Q1350">
        <v>4</v>
      </c>
      <c r="R1350">
        <v>4</v>
      </c>
      <c r="S1350">
        <v>544</v>
      </c>
      <c r="T1350">
        <v>270</v>
      </c>
      <c r="U1350">
        <v>274</v>
      </c>
      <c r="V1350">
        <v>56</v>
      </c>
      <c r="W1350">
        <v>42</v>
      </c>
      <c r="X1350">
        <v>38</v>
      </c>
      <c r="Y1350">
        <v>52</v>
      </c>
      <c r="Z1350">
        <v>34</v>
      </c>
      <c r="AA1350">
        <v>56</v>
      </c>
      <c r="AB1350">
        <v>58</v>
      </c>
      <c r="AC1350">
        <v>49</v>
      </c>
      <c r="AD1350">
        <v>42</v>
      </c>
      <c r="AE1350">
        <v>35</v>
      </c>
      <c r="AF1350">
        <v>42</v>
      </c>
      <c r="AG1350">
        <v>40</v>
      </c>
      <c r="AH1350">
        <v>93</v>
      </c>
      <c r="AI1350">
        <v>44</v>
      </c>
      <c r="AJ1350">
        <v>49</v>
      </c>
      <c r="AK1350">
        <v>4</v>
      </c>
      <c r="AL1350">
        <v>1</v>
      </c>
      <c r="AM1350">
        <v>3</v>
      </c>
      <c r="AN1350">
        <v>63263</v>
      </c>
      <c r="AO1350">
        <v>10487</v>
      </c>
      <c r="AP1350">
        <v>1</v>
      </c>
      <c r="AQ1350">
        <v>1555</v>
      </c>
      <c r="AR1350">
        <v>38</v>
      </c>
      <c r="AS1350">
        <v>3101</v>
      </c>
      <c r="AT1350" t="s">
        <v>94</v>
      </c>
    </row>
    <row r="1351" spans="1:46" hidden="1" x14ac:dyDescent="0.3">
      <c r="A1351">
        <v>104616</v>
      </c>
      <c r="B1351" t="s">
        <v>2487</v>
      </c>
      <c r="C1351" t="s">
        <v>2626</v>
      </c>
      <c r="D1351">
        <v>197811.29</v>
      </c>
      <c r="E1351">
        <v>2611464.89</v>
      </c>
      <c r="F1351">
        <v>25</v>
      </c>
      <c r="G1351">
        <v>14</v>
      </c>
      <c r="H1351">
        <v>11</v>
      </c>
      <c r="I1351">
        <v>3</v>
      </c>
      <c r="J1351">
        <v>1</v>
      </c>
      <c r="K1351">
        <v>2</v>
      </c>
      <c r="L1351">
        <v>13</v>
      </c>
      <c r="M1351">
        <v>2</v>
      </c>
      <c r="N1351">
        <v>2</v>
      </c>
      <c r="O1351">
        <v>3</v>
      </c>
      <c r="P1351">
        <v>2</v>
      </c>
      <c r="Q1351">
        <v>2</v>
      </c>
      <c r="R1351">
        <v>2</v>
      </c>
      <c r="S1351">
        <v>237</v>
      </c>
      <c r="T1351">
        <v>121</v>
      </c>
      <c r="U1351">
        <v>116</v>
      </c>
      <c r="V1351">
        <v>15</v>
      </c>
      <c r="W1351">
        <v>21</v>
      </c>
      <c r="X1351">
        <v>26</v>
      </c>
      <c r="Y1351">
        <v>15</v>
      </c>
      <c r="Z1351">
        <v>26</v>
      </c>
      <c r="AA1351">
        <v>27</v>
      </c>
      <c r="AB1351">
        <v>16</v>
      </c>
      <c r="AC1351">
        <v>17</v>
      </c>
      <c r="AD1351">
        <v>16</v>
      </c>
      <c r="AE1351">
        <v>23</v>
      </c>
      <c r="AF1351">
        <v>22</v>
      </c>
      <c r="AG1351">
        <v>13</v>
      </c>
      <c r="AH1351">
        <v>31</v>
      </c>
      <c r="AI1351">
        <v>12</v>
      </c>
      <c r="AJ1351">
        <v>19</v>
      </c>
      <c r="AK1351">
        <v>3</v>
      </c>
      <c r="AL1351">
        <v>1</v>
      </c>
      <c r="AM1351">
        <v>2</v>
      </c>
      <c r="AN1351">
        <v>46365</v>
      </c>
      <c r="AO1351">
        <v>4223</v>
      </c>
      <c r="AP1351">
        <v>1</v>
      </c>
      <c r="AQ1351">
        <v>1651</v>
      </c>
      <c r="AR1351">
        <v>31</v>
      </c>
      <c r="AS1351">
        <v>1953</v>
      </c>
      <c r="AT1351" t="s">
        <v>94</v>
      </c>
    </row>
    <row r="1352" spans="1:46" hidden="1" x14ac:dyDescent="0.3">
      <c r="A1352">
        <v>104617</v>
      </c>
      <c r="B1352" t="s">
        <v>2627</v>
      </c>
      <c r="C1352" t="s">
        <v>2628</v>
      </c>
      <c r="D1352">
        <v>196589.08</v>
      </c>
      <c r="E1352">
        <v>2609730.04</v>
      </c>
      <c r="F1352">
        <v>13</v>
      </c>
      <c r="G1352">
        <v>7</v>
      </c>
      <c r="H1352">
        <v>6</v>
      </c>
      <c r="I1352">
        <v>2</v>
      </c>
      <c r="J1352">
        <v>0</v>
      </c>
      <c r="K1352">
        <v>2</v>
      </c>
      <c r="L1352">
        <v>6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49</v>
      </c>
      <c r="T1352">
        <v>23</v>
      </c>
      <c r="U1352">
        <v>26</v>
      </c>
      <c r="V1352">
        <v>2</v>
      </c>
      <c r="W1352">
        <v>5</v>
      </c>
      <c r="X1352">
        <v>3</v>
      </c>
      <c r="Y1352">
        <v>2</v>
      </c>
      <c r="Z1352">
        <v>3</v>
      </c>
      <c r="AA1352">
        <v>2</v>
      </c>
      <c r="AB1352">
        <v>4</v>
      </c>
      <c r="AC1352">
        <v>4</v>
      </c>
      <c r="AD1352">
        <v>6</v>
      </c>
      <c r="AE1352">
        <v>5</v>
      </c>
      <c r="AF1352">
        <v>5</v>
      </c>
      <c r="AG1352">
        <v>8</v>
      </c>
      <c r="AH1352">
        <v>6</v>
      </c>
      <c r="AI1352">
        <v>3</v>
      </c>
      <c r="AJ1352">
        <v>3</v>
      </c>
      <c r="AK1352">
        <v>0</v>
      </c>
      <c r="AL1352">
        <v>0</v>
      </c>
      <c r="AM1352">
        <v>0</v>
      </c>
      <c r="AN1352">
        <v>19359</v>
      </c>
      <c r="AO1352">
        <v>2816</v>
      </c>
      <c r="AP1352">
        <v>0</v>
      </c>
      <c r="AQ1352">
        <v>0</v>
      </c>
      <c r="AR1352">
        <v>13</v>
      </c>
      <c r="AS1352">
        <v>1328</v>
      </c>
      <c r="AT1352" t="s">
        <v>94</v>
      </c>
    </row>
    <row r="1353" spans="1:46" hidden="1" x14ac:dyDescent="0.3">
      <c r="A1353">
        <v>104618</v>
      </c>
      <c r="B1353" t="s">
        <v>2629</v>
      </c>
      <c r="C1353" t="s">
        <v>2630</v>
      </c>
      <c r="D1353">
        <v>191033.37</v>
      </c>
      <c r="E1353">
        <v>2611968.46</v>
      </c>
      <c r="F1353">
        <v>10</v>
      </c>
      <c r="G1353">
        <v>4</v>
      </c>
      <c r="H1353">
        <v>6</v>
      </c>
      <c r="I1353">
        <v>2</v>
      </c>
      <c r="J1353">
        <v>0</v>
      </c>
      <c r="K1353">
        <v>2</v>
      </c>
      <c r="L1353">
        <v>4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0</v>
      </c>
      <c r="S1353">
        <v>12</v>
      </c>
      <c r="T1353">
        <v>6</v>
      </c>
      <c r="U1353">
        <v>6</v>
      </c>
      <c r="V1353">
        <v>0</v>
      </c>
      <c r="W1353">
        <v>1</v>
      </c>
      <c r="X1353">
        <v>2</v>
      </c>
      <c r="Y1353">
        <v>0</v>
      </c>
      <c r="Z1353">
        <v>1</v>
      </c>
      <c r="AA1353">
        <v>1</v>
      </c>
      <c r="AB1353">
        <v>2</v>
      </c>
      <c r="AC1353">
        <v>3</v>
      </c>
      <c r="AD1353">
        <v>1</v>
      </c>
      <c r="AE1353">
        <v>0</v>
      </c>
      <c r="AF1353">
        <v>0</v>
      </c>
      <c r="AG1353">
        <v>1</v>
      </c>
      <c r="AH1353">
        <v>3</v>
      </c>
      <c r="AI1353">
        <v>2</v>
      </c>
      <c r="AJ1353">
        <v>1</v>
      </c>
      <c r="AK1353">
        <v>0</v>
      </c>
      <c r="AL1353">
        <v>0</v>
      </c>
      <c r="AM1353">
        <v>0</v>
      </c>
      <c r="AN1353">
        <v>14760</v>
      </c>
      <c r="AO1353">
        <v>1512</v>
      </c>
      <c r="AP1353">
        <v>1</v>
      </c>
      <c r="AQ1353">
        <v>128</v>
      </c>
      <c r="AR1353">
        <v>10</v>
      </c>
      <c r="AS1353">
        <v>640</v>
      </c>
      <c r="AT1353" t="s">
        <v>94</v>
      </c>
    </row>
    <row r="1354" spans="1:46" hidden="1" x14ac:dyDescent="0.3">
      <c r="A1354">
        <v>104620</v>
      </c>
      <c r="B1354" t="s">
        <v>2631</v>
      </c>
      <c r="C1354" t="s">
        <v>2632</v>
      </c>
      <c r="D1354">
        <v>198565.27</v>
      </c>
      <c r="E1354">
        <v>2612772.4500000002</v>
      </c>
      <c r="F1354">
        <v>11</v>
      </c>
      <c r="G1354">
        <v>6</v>
      </c>
      <c r="H1354">
        <v>5</v>
      </c>
      <c r="I1354">
        <v>1</v>
      </c>
      <c r="J1354">
        <v>0</v>
      </c>
      <c r="K1354">
        <v>1</v>
      </c>
      <c r="L1354">
        <v>5</v>
      </c>
      <c r="M1354">
        <v>1</v>
      </c>
      <c r="N1354">
        <v>1</v>
      </c>
      <c r="O1354">
        <v>0</v>
      </c>
      <c r="P1354">
        <v>1</v>
      </c>
      <c r="Q1354">
        <v>1</v>
      </c>
      <c r="R1354">
        <v>1</v>
      </c>
      <c r="S1354">
        <v>16</v>
      </c>
      <c r="T1354">
        <v>3</v>
      </c>
      <c r="U1354">
        <v>13</v>
      </c>
      <c r="V1354">
        <v>0</v>
      </c>
      <c r="W1354">
        <v>3</v>
      </c>
      <c r="X1354">
        <v>0</v>
      </c>
      <c r="Y1354">
        <v>2</v>
      </c>
      <c r="Z1354">
        <v>0</v>
      </c>
      <c r="AA1354">
        <v>1</v>
      </c>
      <c r="AB1354">
        <v>2</v>
      </c>
      <c r="AC1354">
        <v>1</v>
      </c>
      <c r="AD1354">
        <v>1</v>
      </c>
      <c r="AE1354">
        <v>5</v>
      </c>
      <c r="AF1354">
        <v>0</v>
      </c>
      <c r="AG1354">
        <v>1</v>
      </c>
      <c r="AH1354">
        <v>5</v>
      </c>
      <c r="AI1354">
        <v>4</v>
      </c>
      <c r="AJ1354">
        <v>1</v>
      </c>
      <c r="AK1354">
        <v>0</v>
      </c>
      <c r="AL1354">
        <v>0</v>
      </c>
      <c r="AM1354">
        <v>0</v>
      </c>
      <c r="AN1354">
        <v>13179</v>
      </c>
      <c r="AO1354">
        <v>1668</v>
      </c>
      <c r="AP1354">
        <v>0</v>
      </c>
      <c r="AQ1354">
        <v>0</v>
      </c>
      <c r="AR1354">
        <v>11</v>
      </c>
      <c r="AS1354">
        <v>846</v>
      </c>
      <c r="AT1354" t="s">
        <v>94</v>
      </c>
    </row>
    <row r="1355" spans="1:46" hidden="1" x14ac:dyDescent="0.3">
      <c r="A1355">
        <v>104621</v>
      </c>
      <c r="B1355" t="s">
        <v>2633</v>
      </c>
      <c r="C1355" t="s">
        <v>2634</v>
      </c>
      <c r="D1355">
        <v>191751.41</v>
      </c>
      <c r="E1355">
        <v>2605873.29</v>
      </c>
      <c r="F1355">
        <v>71</v>
      </c>
      <c r="G1355">
        <v>28</v>
      </c>
      <c r="H1355">
        <v>43</v>
      </c>
      <c r="I1355">
        <v>6</v>
      </c>
      <c r="J1355">
        <v>1</v>
      </c>
      <c r="K1355">
        <v>5</v>
      </c>
      <c r="L1355">
        <v>40</v>
      </c>
      <c r="M1355">
        <v>6</v>
      </c>
      <c r="N1355">
        <v>6</v>
      </c>
      <c r="O1355">
        <v>7</v>
      </c>
      <c r="P1355">
        <v>7</v>
      </c>
      <c r="Q1355">
        <v>7</v>
      </c>
      <c r="R1355">
        <v>7</v>
      </c>
      <c r="S1355">
        <v>907</v>
      </c>
      <c r="T1355">
        <v>467</v>
      </c>
      <c r="U1355">
        <v>440</v>
      </c>
      <c r="V1355">
        <v>66</v>
      </c>
      <c r="W1355">
        <v>66</v>
      </c>
      <c r="X1355">
        <v>72</v>
      </c>
      <c r="Y1355">
        <v>67</v>
      </c>
      <c r="Z1355">
        <v>96</v>
      </c>
      <c r="AA1355">
        <v>62</v>
      </c>
      <c r="AB1355">
        <v>72</v>
      </c>
      <c r="AC1355">
        <v>84</v>
      </c>
      <c r="AD1355">
        <v>80</v>
      </c>
      <c r="AE1355">
        <v>84</v>
      </c>
      <c r="AF1355">
        <v>81</v>
      </c>
      <c r="AG1355">
        <v>77</v>
      </c>
      <c r="AH1355">
        <v>162</v>
      </c>
      <c r="AI1355">
        <v>82</v>
      </c>
      <c r="AJ1355">
        <v>80</v>
      </c>
      <c r="AK1355">
        <v>9</v>
      </c>
      <c r="AL1355">
        <v>5</v>
      </c>
      <c r="AM1355">
        <v>4</v>
      </c>
      <c r="AN1355">
        <v>25220</v>
      </c>
      <c r="AO1355">
        <v>9622</v>
      </c>
      <c r="AP1355">
        <v>2</v>
      </c>
      <c r="AQ1355">
        <v>1310</v>
      </c>
      <c r="AR1355">
        <v>75</v>
      </c>
      <c r="AS1355">
        <v>6023</v>
      </c>
      <c r="AT1355" t="s">
        <v>94</v>
      </c>
    </row>
    <row r="1356" spans="1:46" hidden="1" x14ac:dyDescent="0.3">
      <c r="A1356">
        <v>104622</v>
      </c>
      <c r="B1356" t="s">
        <v>2524</v>
      </c>
      <c r="C1356" t="s">
        <v>2635</v>
      </c>
      <c r="D1356">
        <v>192306.77</v>
      </c>
      <c r="E1356">
        <v>2606151.2799999998</v>
      </c>
      <c r="F1356">
        <v>32</v>
      </c>
      <c r="G1356">
        <v>8</v>
      </c>
      <c r="H1356">
        <v>24</v>
      </c>
      <c r="I1356">
        <v>3</v>
      </c>
      <c r="J1356">
        <v>0</v>
      </c>
      <c r="K1356">
        <v>3</v>
      </c>
      <c r="L1356">
        <v>17</v>
      </c>
      <c r="M1356">
        <v>4</v>
      </c>
      <c r="N1356">
        <v>3</v>
      </c>
      <c r="O1356">
        <v>3</v>
      </c>
      <c r="P1356">
        <v>3</v>
      </c>
      <c r="Q1356">
        <v>2</v>
      </c>
      <c r="R1356">
        <v>2</v>
      </c>
      <c r="S1356">
        <v>343</v>
      </c>
      <c r="T1356">
        <v>185</v>
      </c>
      <c r="U1356">
        <v>158</v>
      </c>
      <c r="V1356">
        <v>52</v>
      </c>
      <c r="W1356">
        <v>32</v>
      </c>
      <c r="X1356">
        <v>25</v>
      </c>
      <c r="Y1356">
        <v>33</v>
      </c>
      <c r="Z1356">
        <v>30</v>
      </c>
      <c r="AA1356">
        <v>29</v>
      </c>
      <c r="AB1356">
        <v>29</v>
      </c>
      <c r="AC1356">
        <v>26</v>
      </c>
      <c r="AD1356">
        <v>23</v>
      </c>
      <c r="AE1356">
        <v>20</v>
      </c>
      <c r="AF1356">
        <v>26</v>
      </c>
      <c r="AG1356">
        <v>18</v>
      </c>
      <c r="AH1356">
        <v>52</v>
      </c>
      <c r="AI1356">
        <v>26</v>
      </c>
      <c r="AJ1356">
        <v>26</v>
      </c>
      <c r="AK1356">
        <v>2</v>
      </c>
      <c r="AL1356">
        <v>2</v>
      </c>
      <c r="AM1356">
        <v>0</v>
      </c>
      <c r="AN1356">
        <v>29066</v>
      </c>
      <c r="AO1356">
        <v>4680</v>
      </c>
      <c r="AP1356">
        <v>1</v>
      </c>
      <c r="AQ1356">
        <v>288</v>
      </c>
      <c r="AR1356">
        <v>40</v>
      </c>
      <c r="AS1356">
        <v>2880</v>
      </c>
      <c r="AT1356" t="s">
        <v>94</v>
      </c>
    </row>
    <row r="1357" spans="1:46" hidden="1" x14ac:dyDescent="0.3">
      <c r="A1357">
        <v>104623</v>
      </c>
      <c r="B1357" t="s">
        <v>2636</v>
      </c>
      <c r="C1357" t="s">
        <v>2637</v>
      </c>
      <c r="D1357">
        <v>197107.81</v>
      </c>
      <c r="E1357">
        <v>2606155.9500000002</v>
      </c>
      <c r="F1357">
        <v>16</v>
      </c>
      <c r="G1357">
        <v>9</v>
      </c>
      <c r="H1357">
        <v>7</v>
      </c>
      <c r="I1357">
        <v>2</v>
      </c>
      <c r="J1357">
        <v>1</v>
      </c>
      <c r="K1357">
        <v>1</v>
      </c>
      <c r="L1357">
        <v>9</v>
      </c>
      <c r="M1357">
        <v>2</v>
      </c>
      <c r="N1357">
        <v>2</v>
      </c>
      <c r="O1357">
        <v>2</v>
      </c>
      <c r="P1357">
        <v>1</v>
      </c>
      <c r="Q1357">
        <v>1</v>
      </c>
      <c r="R1357">
        <v>1</v>
      </c>
      <c r="S1357">
        <v>148</v>
      </c>
      <c r="T1357">
        <v>79</v>
      </c>
      <c r="U1357">
        <v>69</v>
      </c>
      <c r="V1357">
        <v>20</v>
      </c>
      <c r="W1357">
        <v>12</v>
      </c>
      <c r="X1357">
        <v>16</v>
      </c>
      <c r="Y1357">
        <v>12</v>
      </c>
      <c r="Z1357">
        <v>15</v>
      </c>
      <c r="AA1357">
        <v>14</v>
      </c>
      <c r="AB1357">
        <v>6</v>
      </c>
      <c r="AC1357">
        <v>15</v>
      </c>
      <c r="AD1357">
        <v>9</v>
      </c>
      <c r="AE1357">
        <v>6</v>
      </c>
      <c r="AF1357">
        <v>13</v>
      </c>
      <c r="AG1357">
        <v>10</v>
      </c>
      <c r="AH1357">
        <v>20</v>
      </c>
      <c r="AI1357">
        <v>11</v>
      </c>
      <c r="AJ1357">
        <v>9</v>
      </c>
      <c r="AK1357">
        <v>0</v>
      </c>
      <c r="AL1357">
        <v>0</v>
      </c>
      <c r="AM1357">
        <v>0</v>
      </c>
      <c r="AN1357">
        <v>24862</v>
      </c>
      <c r="AO1357">
        <v>7984</v>
      </c>
      <c r="AP1357">
        <v>0</v>
      </c>
      <c r="AQ1357">
        <v>0</v>
      </c>
      <c r="AR1357">
        <v>22</v>
      </c>
      <c r="AS1357">
        <v>1863</v>
      </c>
      <c r="AT1357" t="s">
        <v>94</v>
      </c>
    </row>
    <row r="1358" spans="1:46" hidden="1" x14ac:dyDescent="0.3">
      <c r="A1358">
        <v>104624</v>
      </c>
      <c r="B1358" t="s">
        <v>2638</v>
      </c>
      <c r="C1358" t="s">
        <v>2639</v>
      </c>
      <c r="D1358">
        <v>188469</v>
      </c>
      <c r="E1358">
        <v>2606200.0090000001</v>
      </c>
      <c r="F1358">
        <v>11</v>
      </c>
      <c r="G1358">
        <v>4</v>
      </c>
      <c r="H1358">
        <v>7</v>
      </c>
      <c r="I1358">
        <v>2</v>
      </c>
      <c r="J1358">
        <v>0</v>
      </c>
      <c r="K1358">
        <v>2</v>
      </c>
      <c r="L1358">
        <v>6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71</v>
      </c>
      <c r="T1358">
        <v>32</v>
      </c>
      <c r="U1358">
        <v>39</v>
      </c>
      <c r="V1358">
        <v>6</v>
      </c>
      <c r="W1358">
        <v>2</v>
      </c>
      <c r="X1358">
        <v>3</v>
      </c>
      <c r="Y1358">
        <v>9</v>
      </c>
      <c r="Z1358">
        <v>6</v>
      </c>
      <c r="AA1358">
        <v>7</v>
      </c>
      <c r="AB1358">
        <v>6</v>
      </c>
      <c r="AC1358">
        <v>8</v>
      </c>
      <c r="AD1358">
        <v>6</v>
      </c>
      <c r="AE1358">
        <v>5</v>
      </c>
      <c r="AF1358">
        <v>5</v>
      </c>
      <c r="AG1358">
        <v>8</v>
      </c>
      <c r="AH1358">
        <v>16</v>
      </c>
      <c r="AI1358">
        <v>11</v>
      </c>
      <c r="AJ1358">
        <v>5</v>
      </c>
      <c r="AK1358">
        <v>0</v>
      </c>
      <c r="AL1358">
        <v>0</v>
      </c>
      <c r="AM1358">
        <v>0</v>
      </c>
      <c r="AN1358">
        <v>8467</v>
      </c>
      <c r="AO1358">
        <v>1129</v>
      </c>
      <c r="AP1358">
        <v>1</v>
      </c>
      <c r="AQ1358">
        <v>100</v>
      </c>
      <c r="AR1358">
        <v>10</v>
      </c>
      <c r="AS1358">
        <v>685</v>
      </c>
      <c r="AT1358" t="s">
        <v>94</v>
      </c>
    </row>
    <row r="1359" spans="1:46" hidden="1" x14ac:dyDescent="0.3">
      <c r="A1359">
        <v>104625</v>
      </c>
      <c r="B1359" t="s">
        <v>2640</v>
      </c>
      <c r="C1359" t="s">
        <v>2641</v>
      </c>
      <c r="D1359">
        <v>190703.79</v>
      </c>
      <c r="E1359">
        <v>2602308.59</v>
      </c>
      <c r="F1359">
        <v>64</v>
      </c>
      <c r="G1359">
        <v>15</v>
      </c>
      <c r="H1359">
        <v>49</v>
      </c>
      <c r="I1359">
        <v>5</v>
      </c>
      <c r="J1359">
        <v>1</v>
      </c>
      <c r="K1359">
        <v>4</v>
      </c>
      <c r="L1359">
        <v>28</v>
      </c>
      <c r="M1359">
        <v>5</v>
      </c>
      <c r="N1359">
        <v>4</v>
      </c>
      <c r="O1359">
        <v>5</v>
      </c>
      <c r="P1359">
        <v>5</v>
      </c>
      <c r="Q1359">
        <v>5</v>
      </c>
      <c r="R1359">
        <v>4</v>
      </c>
      <c r="S1359">
        <v>553</v>
      </c>
      <c r="T1359">
        <v>281</v>
      </c>
      <c r="U1359">
        <v>272</v>
      </c>
      <c r="V1359">
        <v>40</v>
      </c>
      <c r="W1359">
        <v>46</v>
      </c>
      <c r="X1359">
        <v>50</v>
      </c>
      <c r="Y1359">
        <v>39</v>
      </c>
      <c r="Z1359">
        <v>58</v>
      </c>
      <c r="AA1359">
        <v>51</v>
      </c>
      <c r="AB1359">
        <v>47</v>
      </c>
      <c r="AC1359">
        <v>46</v>
      </c>
      <c r="AD1359">
        <v>51</v>
      </c>
      <c r="AE1359">
        <v>44</v>
      </c>
      <c r="AF1359">
        <v>35</v>
      </c>
      <c r="AG1359">
        <v>46</v>
      </c>
      <c r="AH1359">
        <v>103</v>
      </c>
      <c r="AI1359">
        <v>50</v>
      </c>
      <c r="AJ1359">
        <v>53</v>
      </c>
      <c r="AK1359">
        <v>13</v>
      </c>
      <c r="AL1359">
        <v>9</v>
      </c>
      <c r="AM1359">
        <v>4</v>
      </c>
      <c r="AN1359">
        <v>23272</v>
      </c>
      <c r="AO1359">
        <v>8584</v>
      </c>
      <c r="AP1359">
        <v>1</v>
      </c>
      <c r="AQ1359">
        <v>500</v>
      </c>
      <c r="AR1359">
        <v>52</v>
      </c>
      <c r="AS1359">
        <v>5200</v>
      </c>
      <c r="AT1359" t="s">
        <v>94</v>
      </c>
    </row>
    <row r="1360" spans="1:46" hidden="1" x14ac:dyDescent="0.3">
      <c r="A1360">
        <v>104626</v>
      </c>
      <c r="B1360" t="s">
        <v>2162</v>
      </c>
      <c r="C1360" t="s">
        <v>2642</v>
      </c>
      <c r="D1360">
        <v>194990.37</v>
      </c>
      <c r="E1360">
        <v>2604312.2000000002</v>
      </c>
      <c r="F1360">
        <v>27</v>
      </c>
      <c r="G1360">
        <v>9</v>
      </c>
      <c r="H1360">
        <v>18</v>
      </c>
      <c r="I1360">
        <v>3</v>
      </c>
      <c r="J1360">
        <v>0</v>
      </c>
      <c r="K1360">
        <v>3</v>
      </c>
      <c r="L1360">
        <v>14</v>
      </c>
      <c r="M1360">
        <v>2</v>
      </c>
      <c r="N1360">
        <v>2</v>
      </c>
      <c r="O1360">
        <v>3</v>
      </c>
      <c r="P1360">
        <v>2</v>
      </c>
      <c r="Q1360">
        <v>3</v>
      </c>
      <c r="R1360">
        <v>2</v>
      </c>
      <c r="S1360">
        <v>248</v>
      </c>
      <c r="T1360">
        <v>127</v>
      </c>
      <c r="U1360">
        <v>121</v>
      </c>
      <c r="V1360">
        <v>25</v>
      </c>
      <c r="W1360">
        <v>17</v>
      </c>
      <c r="X1360">
        <v>10</v>
      </c>
      <c r="Y1360">
        <v>18</v>
      </c>
      <c r="Z1360">
        <v>24</v>
      </c>
      <c r="AA1360">
        <v>29</v>
      </c>
      <c r="AB1360">
        <v>19</v>
      </c>
      <c r="AC1360">
        <v>14</v>
      </c>
      <c r="AD1360">
        <v>26</v>
      </c>
      <c r="AE1360">
        <v>30</v>
      </c>
      <c r="AF1360">
        <v>23</v>
      </c>
      <c r="AG1360">
        <v>13</v>
      </c>
      <c r="AH1360">
        <v>66</v>
      </c>
      <c r="AI1360">
        <v>33</v>
      </c>
      <c r="AJ1360">
        <v>33</v>
      </c>
      <c r="AK1360">
        <v>2</v>
      </c>
      <c r="AL1360">
        <v>0</v>
      </c>
      <c r="AM1360">
        <v>2</v>
      </c>
      <c r="AN1360">
        <v>15716</v>
      </c>
      <c r="AO1360">
        <v>4633</v>
      </c>
      <c r="AP1360">
        <v>1</v>
      </c>
      <c r="AQ1360">
        <v>729</v>
      </c>
      <c r="AR1360">
        <v>28</v>
      </c>
      <c r="AS1360">
        <v>2305</v>
      </c>
      <c r="AT1360" t="s">
        <v>94</v>
      </c>
    </row>
    <row r="1361" spans="1:46" hidden="1" x14ac:dyDescent="0.3">
      <c r="A1361">
        <v>104627</v>
      </c>
      <c r="B1361" t="s">
        <v>2643</v>
      </c>
      <c r="C1361" t="s">
        <v>2644</v>
      </c>
      <c r="D1361">
        <v>196401</v>
      </c>
      <c r="E1361">
        <v>2604260.0090000001</v>
      </c>
      <c r="F1361">
        <v>12</v>
      </c>
      <c r="G1361">
        <v>4</v>
      </c>
      <c r="H1361">
        <v>8</v>
      </c>
      <c r="I1361">
        <v>2</v>
      </c>
      <c r="J1361">
        <v>0</v>
      </c>
      <c r="K1361">
        <v>2</v>
      </c>
      <c r="L1361">
        <v>6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35</v>
      </c>
      <c r="T1361">
        <v>13</v>
      </c>
      <c r="U1361">
        <v>22</v>
      </c>
      <c r="V1361">
        <v>1</v>
      </c>
      <c r="W1361">
        <v>4</v>
      </c>
      <c r="X1361">
        <v>2</v>
      </c>
      <c r="Y1361">
        <v>4</v>
      </c>
      <c r="Z1361">
        <v>1</v>
      </c>
      <c r="AA1361">
        <v>5</v>
      </c>
      <c r="AB1361">
        <v>2</v>
      </c>
      <c r="AC1361">
        <v>3</v>
      </c>
      <c r="AD1361">
        <v>2</v>
      </c>
      <c r="AE1361">
        <v>4</v>
      </c>
      <c r="AF1361">
        <v>5</v>
      </c>
      <c r="AG1361">
        <v>2</v>
      </c>
      <c r="AH1361">
        <v>7</v>
      </c>
      <c r="AI1361">
        <v>4</v>
      </c>
      <c r="AJ1361">
        <v>3</v>
      </c>
      <c r="AK1361">
        <v>0</v>
      </c>
      <c r="AL1361">
        <v>0</v>
      </c>
      <c r="AM1361">
        <v>0</v>
      </c>
      <c r="AN1361">
        <v>7187</v>
      </c>
      <c r="AO1361">
        <v>2646</v>
      </c>
      <c r="AP1361">
        <v>1</v>
      </c>
      <c r="AQ1361">
        <v>224</v>
      </c>
      <c r="AR1361">
        <v>11</v>
      </c>
      <c r="AS1361">
        <v>730</v>
      </c>
      <c r="AT1361" t="s">
        <v>94</v>
      </c>
    </row>
    <row r="1362" spans="1:46" hidden="1" x14ac:dyDescent="0.3">
      <c r="A1362">
        <v>104628</v>
      </c>
      <c r="B1362" t="s">
        <v>2645</v>
      </c>
      <c r="C1362" t="s">
        <v>2646</v>
      </c>
      <c r="D1362">
        <v>196102.16</v>
      </c>
      <c r="E1362">
        <v>2601058.81</v>
      </c>
      <c r="F1362">
        <v>12</v>
      </c>
      <c r="G1362">
        <v>5</v>
      </c>
      <c r="H1362">
        <v>7</v>
      </c>
      <c r="I1362">
        <v>2</v>
      </c>
      <c r="J1362">
        <v>1</v>
      </c>
      <c r="K1362">
        <v>1</v>
      </c>
      <c r="L1362">
        <v>6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112</v>
      </c>
      <c r="T1362">
        <v>63</v>
      </c>
      <c r="U1362">
        <v>49</v>
      </c>
      <c r="V1362">
        <v>14</v>
      </c>
      <c r="W1362">
        <v>7</v>
      </c>
      <c r="X1362">
        <v>10</v>
      </c>
      <c r="Y1362">
        <v>5</v>
      </c>
      <c r="Z1362">
        <v>12</v>
      </c>
      <c r="AA1362">
        <v>9</v>
      </c>
      <c r="AB1362">
        <v>13</v>
      </c>
      <c r="AC1362">
        <v>4</v>
      </c>
      <c r="AD1362">
        <v>5</v>
      </c>
      <c r="AE1362">
        <v>12</v>
      </c>
      <c r="AF1362">
        <v>9</v>
      </c>
      <c r="AG1362">
        <v>12</v>
      </c>
      <c r="AH1362">
        <v>22</v>
      </c>
      <c r="AI1362">
        <v>11</v>
      </c>
      <c r="AJ1362">
        <v>11</v>
      </c>
      <c r="AK1362">
        <v>1</v>
      </c>
      <c r="AL1362">
        <v>0</v>
      </c>
      <c r="AM1362">
        <v>1</v>
      </c>
      <c r="AN1362">
        <v>9972</v>
      </c>
      <c r="AO1362">
        <v>3812</v>
      </c>
      <c r="AP1362">
        <v>0</v>
      </c>
      <c r="AQ1362">
        <v>0</v>
      </c>
      <c r="AR1362">
        <v>21</v>
      </c>
      <c r="AS1362">
        <v>1512</v>
      </c>
      <c r="AT1362" t="s">
        <v>94</v>
      </c>
    </row>
    <row r="1363" spans="1:46" hidden="1" x14ac:dyDescent="0.3">
      <c r="A1363">
        <v>104629</v>
      </c>
      <c r="B1363" t="s">
        <v>2647</v>
      </c>
      <c r="C1363" t="s">
        <v>2648</v>
      </c>
      <c r="D1363">
        <v>188179.06</v>
      </c>
      <c r="E1363">
        <v>2611354.98</v>
      </c>
      <c r="F1363">
        <v>24</v>
      </c>
      <c r="G1363">
        <v>10</v>
      </c>
      <c r="H1363">
        <v>14</v>
      </c>
      <c r="I1363">
        <v>2</v>
      </c>
      <c r="J1363">
        <v>0</v>
      </c>
      <c r="K1363">
        <v>2</v>
      </c>
      <c r="L1363">
        <v>12</v>
      </c>
      <c r="M1363">
        <v>2</v>
      </c>
      <c r="N1363">
        <v>2</v>
      </c>
      <c r="O1363">
        <v>2</v>
      </c>
      <c r="P1363">
        <v>2</v>
      </c>
      <c r="Q1363">
        <v>2</v>
      </c>
      <c r="R1363">
        <v>2</v>
      </c>
      <c r="S1363">
        <v>206</v>
      </c>
      <c r="T1363">
        <v>99</v>
      </c>
      <c r="U1363">
        <v>107</v>
      </c>
      <c r="V1363">
        <v>15</v>
      </c>
      <c r="W1363">
        <v>21</v>
      </c>
      <c r="X1363">
        <v>15</v>
      </c>
      <c r="Y1363">
        <v>20</v>
      </c>
      <c r="Z1363">
        <v>16</v>
      </c>
      <c r="AA1363">
        <v>17</v>
      </c>
      <c r="AB1363">
        <v>20</v>
      </c>
      <c r="AC1363">
        <v>20</v>
      </c>
      <c r="AD1363">
        <v>16</v>
      </c>
      <c r="AE1363">
        <v>13</v>
      </c>
      <c r="AF1363">
        <v>17</v>
      </c>
      <c r="AG1363">
        <v>16</v>
      </c>
      <c r="AH1363">
        <v>39</v>
      </c>
      <c r="AI1363">
        <v>20</v>
      </c>
      <c r="AJ1363">
        <v>19</v>
      </c>
      <c r="AK1363">
        <v>4</v>
      </c>
      <c r="AL1363">
        <v>0</v>
      </c>
      <c r="AM1363">
        <v>4</v>
      </c>
      <c r="AN1363">
        <v>18163</v>
      </c>
      <c r="AO1363">
        <v>6016</v>
      </c>
      <c r="AP1363">
        <v>1</v>
      </c>
      <c r="AQ1363">
        <v>1309</v>
      </c>
      <c r="AR1363">
        <v>26</v>
      </c>
      <c r="AS1363">
        <v>2184</v>
      </c>
      <c r="AT1363" t="s">
        <v>94</v>
      </c>
    </row>
    <row r="1364" spans="1:46" hidden="1" x14ac:dyDescent="0.3">
      <c r="A1364">
        <v>104630</v>
      </c>
      <c r="B1364" t="s">
        <v>2649</v>
      </c>
      <c r="C1364" t="s">
        <v>2650</v>
      </c>
      <c r="D1364">
        <v>186669</v>
      </c>
      <c r="E1364">
        <v>2610020.0090000001</v>
      </c>
      <c r="F1364">
        <v>11</v>
      </c>
      <c r="G1364">
        <v>6</v>
      </c>
      <c r="H1364">
        <v>5</v>
      </c>
      <c r="I1364">
        <v>2</v>
      </c>
      <c r="J1364">
        <v>0</v>
      </c>
      <c r="K1364">
        <v>2</v>
      </c>
      <c r="L1364">
        <v>6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48</v>
      </c>
      <c r="T1364">
        <v>25</v>
      </c>
      <c r="U1364">
        <v>23</v>
      </c>
      <c r="V1364">
        <v>7</v>
      </c>
      <c r="W1364">
        <v>5</v>
      </c>
      <c r="X1364">
        <v>9</v>
      </c>
      <c r="Y1364">
        <v>0</v>
      </c>
      <c r="Z1364">
        <v>2</v>
      </c>
      <c r="AA1364">
        <v>2</v>
      </c>
      <c r="AB1364">
        <v>2</v>
      </c>
      <c r="AC1364">
        <v>6</v>
      </c>
      <c r="AD1364">
        <v>3</v>
      </c>
      <c r="AE1364">
        <v>4</v>
      </c>
      <c r="AF1364">
        <v>2</v>
      </c>
      <c r="AG1364">
        <v>6</v>
      </c>
      <c r="AH1364">
        <v>7</v>
      </c>
      <c r="AI1364">
        <v>5</v>
      </c>
      <c r="AJ1364">
        <v>2</v>
      </c>
      <c r="AK1364">
        <v>1</v>
      </c>
      <c r="AL1364">
        <v>0</v>
      </c>
      <c r="AM1364">
        <v>1</v>
      </c>
      <c r="AN1364">
        <v>13484</v>
      </c>
      <c r="AO1364">
        <v>4235</v>
      </c>
      <c r="AP1364">
        <v>1</v>
      </c>
      <c r="AQ1364">
        <v>145</v>
      </c>
      <c r="AR1364">
        <v>17</v>
      </c>
      <c r="AS1364">
        <v>1200</v>
      </c>
      <c r="AT1364" t="s">
        <v>94</v>
      </c>
    </row>
    <row r="1365" spans="1:46" hidden="1" x14ac:dyDescent="0.3">
      <c r="A1365">
        <v>104631</v>
      </c>
      <c r="B1365" t="s">
        <v>2651</v>
      </c>
      <c r="C1365" t="s">
        <v>2652</v>
      </c>
      <c r="D1365">
        <v>185869.42</v>
      </c>
      <c r="E1365">
        <v>2611517.56</v>
      </c>
      <c r="F1365">
        <v>12</v>
      </c>
      <c r="G1365">
        <v>3</v>
      </c>
      <c r="H1365">
        <v>9</v>
      </c>
      <c r="I1365">
        <v>1</v>
      </c>
      <c r="J1365">
        <v>0</v>
      </c>
      <c r="K1365">
        <v>1</v>
      </c>
      <c r="L1365">
        <v>6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45</v>
      </c>
      <c r="T1365">
        <v>21</v>
      </c>
      <c r="U1365">
        <v>24</v>
      </c>
      <c r="V1365">
        <v>0</v>
      </c>
      <c r="W1365">
        <v>5</v>
      </c>
      <c r="X1365">
        <v>8</v>
      </c>
      <c r="Y1365">
        <v>6</v>
      </c>
      <c r="Z1365">
        <v>4</v>
      </c>
      <c r="AA1365">
        <v>5</v>
      </c>
      <c r="AB1365">
        <v>1</v>
      </c>
      <c r="AC1365">
        <v>4</v>
      </c>
      <c r="AD1365">
        <v>5</v>
      </c>
      <c r="AE1365">
        <v>2</v>
      </c>
      <c r="AF1365">
        <v>3</v>
      </c>
      <c r="AG1365">
        <v>2</v>
      </c>
      <c r="AH1365">
        <v>2</v>
      </c>
      <c r="AI1365">
        <v>0</v>
      </c>
      <c r="AJ1365">
        <v>2</v>
      </c>
      <c r="AK1365">
        <v>0</v>
      </c>
      <c r="AL1365">
        <v>0</v>
      </c>
      <c r="AM1365">
        <v>0</v>
      </c>
      <c r="AN1365">
        <v>14128</v>
      </c>
      <c r="AO1365">
        <v>1818</v>
      </c>
      <c r="AP1365">
        <v>0</v>
      </c>
      <c r="AQ1365">
        <v>0</v>
      </c>
      <c r="AR1365">
        <v>19</v>
      </c>
      <c r="AS1365">
        <v>1155</v>
      </c>
      <c r="AT1365" t="s">
        <v>94</v>
      </c>
    </row>
    <row r="1366" spans="1:46" hidden="1" x14ac:dyDescent="0.3">
      <c r="A1366">
        <v>104632</v>
      </c>
      <c r="B1366" t="s">
        <v>2653</v>
      </c>
      <c r="C1366" t="s">
        <v>2654</v>
      </c>
      <c r="D1366">
        <v>190213.34</v>
      </c>
      <c r="E1366">
        <v>2608338.73</v>
      </c>
      <c r="F1366">
        <v>23</v>
      </c>
      <c r="G1366">
        <v>13</v>
      </c>
      <c r="H1366">
        <v>10</v>
      </c>
      <c r="I1366">
        <v>2</v>
      </c>
      <c r="J1366">
        <v>0</v>
      </c>
      <c r="K1366">
        <v>2</v>
      </c>
      <c r="L1366">
        <v>12</v>
      </c>
      <c r="M1366">
        <v>2</v>
      </c>
      <c r="N1366">
        <v>2</v>
      </c>
      <c r="O1366">
        <v>2</v>
      </c>
      <c r="P1366">
        <v>2</v>
      </c>
      <c r="Q1366">
        <v>2</v>
      </c>
      <c r="R1366">
        <v>2</v>
      </c>
      <c r="S1366">
        <v>92</v>
      </c>
      <c r="T1366">
        <v>52</v>
      </c>
      <c r="U1366">
        <v>40</v>
      </c>
      <c r="V1366">
        <v>11</v>
      </c>
      <c r="W1366">
        <v>9</v>
      </c>
      <c r="X1366">
        <v>7</v>
      </c>
      <c r="Y1366">
        <v>7</v>
      </c>
      <c r="Z1366">
        <v>5</v>
      </c>
      <c r="AA1366">
        <v>4</v>
      </c>
      <c r="AB1366">
        <v>11</v>
      </c>
      <c r="AC1366">
        <v>7</v>
      </c>
      <c r="AD1366">
        <v>9</v>
      </c>
      <c r="AE1366">
        <v>5</v>
      </c>
      <c r="AF1366">
        <v>9</v>
      </c>
      <c r="AG1366">
        <v>8</v>
      </c>
      <c r="AH1366">
        <v>11</v>
      </c>
      <c r="AI1366">
        <v>6</v>
      </c>
      <c r="AJ1366">
        <v>5</v>
      </c>
      <c r="AK1366">
        <v>0</v>
      </c>
      <c r="AL1366">
        <v>0</v>
      </c>
      <c r="AM1366">
        <v>0</v>
      </c>
      <c r="AN1366">
        <v>31905</v>
      </c>
      <c r="AO1366">
        <v>3969</v>
      </c>
      <c r="AP1366">
        <v>0</v>
      </c>
      <c r="AQ1366">
        <v>0</v>
      </c>
      <c r="AR1366">
        <v>23</v>
      </c>
      <c r="AS1366">
        <v>1656</v>
      </c>
      <c r="AT1366" t="s">
        <v>94</v>
      </c>
    </row>
    <row r="1367" spans="1:46" hidden="1" x14ac:dyDescent="0.3">
      <c r="A1367">
        <v>104633</v>
      </c>
      <c r="B1367" t="s">
        <v>1120</v>
      </c>
      <c r="C1367" t="s">
        <v>2655</v>
      </c>
      <c r="D1367">
        <v>183128.79</v>
      </c>
      <c r="E1367">
        <v>2605977.15</v>
      </c>
      <c r="F1367">
        <v>55</v>
      </c>
      <c r="G1367">
        <v>18</v>
      </c>
      <c r="H1367">
        <v>37</v>
      </c>
      <c r="I1367">
        <v>5</v>
      </c>
      <c r="J1367">
        <v>2</v>
      </c>
      <c r="K1367">
        <v>3</v>
      </c>
      <c r="L1367">
        <v>26</v>
      </c>
      <c r="M1367">
        <v>4</v>
      </c>
      <c r="N1367">
        <v>4</v>
      </c>
      <c r="O1367">
        <v>6</v>
      </c>
      <c r="P1367">
        <v>4</v>
      </c>
      <c r="Q1367">
        <v>4</v>
      </c>
      <c r="R1367">
        <v>4</v>
      </c>
      <c r="S1367">
        <v>540</v>
      </c>
      <c r="T1367">
        <v>256</v>
      </c>
      <c r="U1367">
        <v>284</v>
      </c>
      <c r="V1367">
        <v>52</v>
      </c>
      <c r="W1367">
        <v>50</v>
      </c>
      <c r="X1367">
        <v>48</v>
      </c>
      <c r="Y1367">
        <v>29</v>
      </c>
      <c r="Z1367">
        <v>43</v>
      </c>
      <c r="AA1367">
        <v>66</v>
      </c>
      <c r="AB1367">
        <v>43</v>
      </c>
      <c r="AC1367">
        <v>49</v>
      </c>
      <c r="AD1367">
        <v>31</v>
      </c>
      <c r="AE1367">
        <v>44</v>
      </c>
      <c r="AF1367">
        <v>39</v>
      </c>
      <c r="AG1367">
        <v>46</v>
      </c>
      <c r="AH1367">
        <v>95</v>
      </c>
      <c r="AI1367">
        <v>53</v>
      </c>
      <c r="AJ1367">
        <v>42</v>
      </c>
      <c r="AK1367">
        <v>1</v>
      </c>
      <c r="AL1367">
        <v>1</v>
      </c>
      <c r="AM1367">
        <v>0</v>
      </c>
      <c r="AN1367">
        <v>31567</v>
      </c>
      <c r="AO1367">
        <v>7972</v>
      </c>
      <c r="AP1367">
        <v>2</v>
      </c>
      <c r="AQ1367">
        <v>1460</v>
      </c>
      <c r="AR1367">
        <v>52</v>
      </c>
      <c r="AS1367">
        <v>4419</v>
      </c>
      <c r="AT1367" t="s">
        <v>94</v>
      </c>
    </row>
    <row r="1368" spans="1:46" hidden="1" x14ac:dyDescent="0.3">
      <c r="A1368">
        <v>104634</v>
      </c>
      <c r="B1368" t="s">
        <v>1835</v>
      </c>
      <c r="C1368" t="s">
        <v>2656</v>
      </c>
      <c r="D1368">
        <v>183688.6</v>
      </c>
      <c r="E1368">
        <v>2605757.64</v>
      </c>
      <c r="F1368">
        <v>31</v>
      </c>
      <c r="G1368">
        <v>8</v>
      </c>
      <c r="H1368">
        <v>23</v>
      </c>
      <c r="I1368">
        <v>4</v>
      </c>
      <c r="J1368">
        <v>1</v>
      </c>
      <c r="K1368">
        <v>3</v>
      </c>
      <c r="L1368">
        <v>18</v>
      </c>
      <c r="M1368">
        <v>3</v>
      </c>
      <c r="N1368">
        <v>3</v>
      </c>
      <c r="O1368">
        <v>3</v>
      </c>
      <c r="P1368">
        <v>3</v>
      </c>
      <c r="Q1368">
        <v>3</v>
      </c>
      <c r="R1368">
        <v>3</v>
      </c>
      <c r="S1368">
        <v>361</v>
      </c>
      <c r="T1368">
        <v>193</v>
      </c>
      <c r="U1368">
        <v>168</v>
      </c>
      <c r="V1368">
        <v>27</v>
      </c>
      <c r="W1368">
        <v>25</v>
      </c>
      <c r="X1368">
        <v>27</v>
      </c>
      <c r="Y1368">
        <v>29</v>
      </c>
      <c r="Z1368">
        <v>33</v>
      </c>
      <c r="AA1368">
        <v>26</v>
      </c>
      <c r="AB1368">
        <v>41</v>
      </c>
      <c r="AC1368">
        <v>31</v>
      </c>
      <c r="AD1368">
        <v>37</v>
      </c>
      <c r="AE1368">
        <v>28</v>
      </c>
      <c r="AF1368">
        <v>28</v>
      </c>
      <c r="AG1368">
        <v>29</v>
      </c>
      <c r="AH1368">
        <v>64</v>
      </c>
      <c r="AI1368">
        <v>34</v>
      </c>
      <c r="AJ1368">
        <v>30</v>
      </c>
      <c r="AK1368">
        <v>1</v>
      </c>
      <c r="AL1368">
        <v>1</v>
      </c>
      <c r="AM1368">
        <v>0</v>
      </c>
      <c r="AN1368">
        <v>21854</v>
      </c>
      <c r="AO1368">
        <v>5956</v>
      </c>
      <c r="AP1368">
        <v>1</v>
      </c>
      <c r="AQ1368">
        <v>570</v>
      </c>
      <c r="AR1368">
        <v>29</v>
      </c>
      <c r="AS1368">
        <v>2790</v>
      </c>
      <c r="AT1368" t="s">
        <v>94</v>
      </c>
    </row>
    <row r="1369" spans="1:46" hidden="1" x14ac:dyDescent="0.3">
      <c r="A1369">
        <v>104635</v>
      </c>
      <c r="B1369" t="s">
        <v>2657</v>
      </c>
      <c r="C1369" t="s">
        <v>2658</v>
      </c>
      <c r="D1369">
        <v>183797.7</v>
      </c>
      <c r="E1369">
        <v>2602043.67</v>
      </c>
      <c r="F1369">
        <v>20</v>
      </c>
      <c r="G1369">
        <v>11</v>
      </c>
      <c r="H1369">
        <v>9</v>
      </c>
      <c r="I1369">
        <v>3</v>
      </c>
      <c r="J1369">
        <v>2</v>
      </c>
      <c r="K1369">
        <v>1</v>
      </c>
      <c r="L1369">
        <v>10</v>
      </c>
      <c r="M1369">
        <v>1</v>
      </c>
      <c r="N1369">
        <v>2</v>
      </c>
      <c r="O1369">
        <v>2</v>
      </c>
      <c r="P1369">
        <v>1</v>
      </c>
      <c r="Q1369">
        <v>2</v>
      </c>
      <c r="R1369">
        <v>2</v>
      </c>
      <c r="S1369">
        <v>145</v>
      </c>
      <c r="T1369">
        <v>79</v>
      </c>
      <c r="U1369">
        <v>66</v>
      </c>
      <c r="V1369">
        <v>8</v>
      </c>
      <c r="W1369">
        <v>6</v>
      </c>
      <c r="X1369">
        <v>15</v>
      </c>
      <c r="Y1369">
        <v>13</v>
      </c>
      <c r="Z1369">
        <v>15</v>
      </c>
      <c r="AA1369">
        <v>13</v>
      </c>
      <c r="AB1369">
        <v>13</v>
      </c>
      <c r="AC1369">
        <v>7</v>
      </c>
      <c r="AD1369">
        <v>13</v>
      </c>
      <c r="AE1369">
        <v>12</v>
      </c>
      <c r="AF1369">
        <v>15</v>
      </c>
      <c r="AG1369">
        <v>15</v>
      </c>
      <c r="AH1369">
        <v>30</v>
      </c>
      <c r="AI1369">
        <v>17</v>
      </c>
      <c r="AJ1369">
        <v>13</v>
      </c>
      <c r="AK1369">
        <v>0</v>
      </c>
      <c r="AL1369">
        <v>0</v>
      </c>
      <c r="AM1369">
        <v>0</v>
      </c>
      <c r="AN1369">
        <v>23030</v>
      </c>
      <c r="AO1369">
        <v>6551</v>
      </c>
      <c r="AP1369">
        <v>1</v>
      </c>
      <c r="AQ1369">
        <v>1416</v>
      </c>
      <c r="AR1369">
        <v>29</v>
      </c>
      <c r="AS1369">
        <v>1827</v>
      </c>
      <c r="AT1369" t="s">
        <v>94</v>
      </c>
    </row>
    <row r="1370" spans="1:46" hidden="1" x14ac:dyDescent="0.3">
      <c r="A1370">
        <v>104636</v>
      </c>
      <c r="B1370" t="s">
        <v>2659</v>
      </c>
      <c r="C1370" t="s">
        <v>2660</v>
      </c>
      <c r="D1370">
        <v>183552.97</v>
      </c>
      <c r="E1370">
        <v>2606713.02</v>
      </c>
      <c r="F1370">
        <v>12</v>
      </c>
      <c r="G1370">
        <v>8</v>
      </c>
      <c r="H1370">
        <v>4</v>
      </c>
      <c r="I1370">
        <v>2</v>
      </c>
      <c r="J1370">
        <v>0</v>
      </c>
      <c r="K1370">
        <v>2</v>
      </c>
      <c r="L1370">
        <v>6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35</v>
      </c>
      <c r="T1370">
        <v>26</v>
      </c>
      <c r="U1370">
        <v>9</v>
      </c>
      <c r="V1370">
        <v>1</v>
      </c>
      <c r="W1370">
        <v>1</v>
      </c>
      <c r="X1370">
        <v>6</v>
      </c>
      <c r="Y1370">
        <v>2</v>
      </c>
      <c r="Z1370">
        <v>4</v>
      </c>
      <c r="AA1370">
        <v>2</v>
      </c>
      <c r="AB1370">
        <v>9</v>
      </c>
      <c r="AC1370">
        <v>2</v>
      </c>
      <c r="AD1370">
        <v>2</v>
      </c>
      <c r="AE1370">
        <v>1</v>
      </c>
      <c r="AF1370">
        <v>4</v>
      </c>
      <c r="AG1370">
        <v>1</v>
      </c>
      <c r="AH1370">
        <v>7</v>
      </c>
      <c r="AI1370">
        <v>2</v>
      </c>
      <c r="AJ1370">
        <v>5</v>
      </c>
      <c r="AK1370">
        <v>0</v>
      </c>
      <c r="AL1370">
        <v>0</v>
      </c>
      <c r="AM1370">
        <v>0</v>
      </c>
      <c r="AN1370">
        <v>11914</v>
      </c>
      <c r="AO1370">
        <v>2328</v>
      </c>
      <c r="AP1370">
        <v>0</v>
      </c>
      <c r="AQ1370">
        <v>0</v>
      </c>
      <c r="AR1370">
        <v>15</v>
      </c>
      <c r="AS1370">
        <v>1041</v>
      </c>
      <c r="AT1370" t="s">
        <v>94</v>
      </c>
    </row>
    <row r="1371" spans="1:46" hidden="1" x14ac:dyDescent="0.3">
      <c r="A1371">
        <v>104637</v>
      </c>
      <c r="B1371" t="s">
        <v>1953</v>
      </c>
      <c r="C1371" t="s">
        <v>2661</v>
      </c>
      <c r="D1371">
        <v>184391.11</v>
      </c>
      <c r="E1371">
        <v>2609759.02</v>
      </c>
      <c r="F1371">
        <v>12</v>
      </c>
      <c r="G1371">
        <v>5</v>
      </c>
      <c r="H1371">
        <v>7</v>
      </c>
      <c r="I1371">
        <v>2</v>
      </c>
      <c r="J1371">
        <v>1</v>
      </c>
      <c r="K1371">
        <v>1</v>
      </c>
      <c r="L1371">
        <v>6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33</v>
      </c>
      <c r="T1371">
        <v>20</v>
      </c>
      <c r="U1371">
        <v>13</v>
      </c>
      <c r="V1371">
        <v>3</v>
      </c>
      <c r="W1371">
        <v>1</v>
      </c>
      <c r="X1371">
        <v>5</v>
      </c>
      <c r="Y1371">
        <v>2</v>
      </c>
      <c r="Z1371">
        <v>3</v>
      </c>
      <c r="AA1371">
        <v>3</v>
      </c>
      <c r="AB1371">
        <v>3</v>
      </c>
      <c r="AC1371">
        <v>2</v>
      </c>
      <c r="AD1371">
        <v>3</v>
      </c>
      <c r="AE1371">
        <v>3</v>
      </c>
      <c r="AF1371">
        <v>3</v>
      </c>
      <c r="AG1371">
        <v>2</v>
      </c>
      <c r="AH1371">
        <v>10</v>
      </c>
      <c r="AI1371">
        <v>4</v>
      </c>
      <c r="AJ1371">
        <v>6</v>
      </c>
      <c r="AK1371">
        <v>1</v>
      </c>
      <c r="AL1371">
        <v>1</v>
      </c>
      <c r="AM1371">
        <v>0</v>
      </c>
      <c r="AN1371">
        <v>9934</v>
      </c>
      <c r="AO1371">
        <v>2025</v>
      </c>
      <c r="AP1371">
        <v>0</v>
      </c>
      <c r="AQ1371">
        <v>0</v>
      </c>
      <c r="AR1371">
        <v>11</v>
      </c>
      <c r="AS1371">
        <v>882</v>
      </c>
      <c r="AT1371" t="s">
        <v>94</v>
      </c>
    </row>
    <row r="1372" spans="1:46" hidden="1" x14ac:dyDescent="0.3">
      <c r="A1372">
        <v>104638</v>
      </c>
      <c r="B1372" t="s">
        <v>2662</v>
      </c>
      <c r="C1372" t="s">
        <v>2663</v>
      </c>
      <c r="D1372">
        <v>179828.67</v>
      </c>
      <c r="E1372">
        <v>2601457.66</v>
      </c>
      <c r="F1372">
        <v>11</v>
      </c>
      <c r="G1372">
        <v>7</v>
      </c>
      <c r="H1372">
        <v>4</v>
      </c>
      <c r="I1372">
        <v>2</v>
      </c>
      <c r="J1372">
        <v>0</v>
      </c>
      <c r="K1372">
        <v>2</v>
      </c>
      <c r="L1372">
        <v>6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23</v>
      </c>
      <c r="T1372">
        <v>12</v>
      </c>
      <c r="U1372">
        <v>11</v>
      </c>
      <c r="V1372">
        <v>2</v>
      </c>
      <c r="W1372">
        <v>2</v>
      </c>
      <c r="X1372">
        <v>1</v>
      </c>
      <c r="Y1372">
        <v>3</v>
      </c>
      <c r="Z1372">
        <v>1</v>
      </c>
      <c r="AA1372">
        <v>1</v>
      </c>
      <c r="AB1372">
        <v>2</v>
      </c>
      <c r="AC1372">
        <v>0</v>
      </c>
      <c r="AD1372">
        <v>3</v>
      </c>
      <c r="AE1372">
        <v>1</v>
      </c>
      <c r="AF1372">
        <v>3</v>
      </c>
      <c r="AG1372">
        <v>4</v>
      </c>
      <c r="AH1372">
        <v>4</v>
      </c>
      <c r="AI1372">
        <v>2</v>
      </c>
      <c r="AJ1372">
        <v>2</v>
      </c>
      <c r="AK1372">
        <v>0</v>
      </c>
      <c r="AL1372">
        <v>0</v>
      </c>
      <c r="AM1372">
        <v>0</v>
      </c>
      <c r="AN1372">
        <v>4905</v>
      </c>
      <c r="AO1372">
        <v>2098</v>
      </c>
      <c r="AP1372">
        <v>2</v>
      </c>
      <c r="AQ1372">
        <v>526</v>
      </c>
      <c r="AR1372">
        <v>9</v>
      </c>
      <c r="AS1372">
        <v>810</v>
      </c>
      <c r="AT1372" t="s">
        <v>94</v>
      </c>
    </row>
    <row r="1373" spans="1:46" hidden="1" x14ac:dyDescent="0.3">
      <c r="A1373">
        <v>104639</v>
      </c>
      <c r="B1373" t="s">
        <v>2664</v>
      </c>
      <c r="C1373" t="s">
        <v>2665</v>
      </c>
      <c r="D1373">
        <v>177775.32</v>
      </c>
      <c r="E1373">
        <v>2599115.4500000002</v>
      </c>
      <c r="F1373">
        <v>25</v>
      </c>
      <c r="G1373">
        <v>11</v>
      </c>
      <c r="H1373">
        <v>14</v>
      </c>
      <c r="I1373">
        <v>3</v>
      </c>
      <c r="J1373">
        <v>0</v>
      </c>
      <c r="K1373">
        <v>3</v>
      </c>
      <c r="L1373">
        <v>13</v>
      </c>
      <c r="M1373">
        <v>2</v>
      </c>
      <c r="N1373">
        <v>2</v>
      </c>
      <c r="O1373">
        <v>3</v>
      </c>
      <c r="P1373">
        <v>2</v>
      </c>
      <c r="Q1373">
        <v>2</v>
      </c>
      <c r="R1373">
        <v>2</v>
      </c>
      <c r="S1373">
        <v>149</v>
      </c>
      <c r="T1373">
        <v>67</v>
      </c>
      <c r="U1373">
        <v>82</v>
      </c>
      <c r="V1373">
        <v>5</v>
      </c>
      <c r="W1373">
        <v>12</v>
      </c>
      <c r="X1373">
        <v>9</v>
      </c>
      <c r="Y1373">
        <v>14</v>
      </c>
      <c r="Z1373">
        <v>12</v>
      </c>
      <c r="AA1373">
        <v>18</v>
      </c>
      <c r="AB1373">
        <v>18</v>
      </c>
      <c r="AC1373">
        <v>7</v>
      </c>
      <c r="AD1373">
        <v>10</v>
      </c>
      <c r="AE1373">
        <v>14</v>
      </c>
      <c r="AF1373">
        <v>13</v>
      </c>
      <c r="AG1373">
        <v>17</v>
      </c>
      <c r="AH1373">
        <v>31</v>
      </c>
      <c r="AI1373">
        <v>13</v>
      </c>
      <c r="AJ1373">
        <v>18</v>
      </c>
      <c r="AK1373">
        <v>1</v>
      </c>
      <c r="AL1373">
        <v>0</v>
      </c>
      <c r="AM1373">
        <v>1</v>
      </c>
      <c r="AN1373">
        <v>35733</v>
      </c>
      <c r="AO1373">
        <v>6850</v>
      </c>
      <c r="AP1373">
        <v>1</v>
      </c>
      <c r="AQ1373">
        <v>2002</v>
      </c>
      <c r="AR1373">
        <v>30</v>
      </c>
      <c r="AS1373">
        <v>2105</v>
      </c>
      <c r="AT1373" t="s">
        <v>94</v>
      </c>
    </row>
    <row r="1374" spans="1:46" hidden="1" x14ac:dyDescent="0.3">
      <c r="A1374">
        <v>104640</v>
      </c>
      <c r="B1374" t="s">
        <v>2666</v>
      </c>
      <c r="C1374" t="s">
        <v>2667</v>
      </c>
      <c r="D1374">
        <v>173636.3</v>
      </c>
      <c r="E1374">
        <v>2600896.98</v>
      </c>
      <c r="F1374">
        <v>11</v>
      </c>
      <c r="G1374">
        <v>5</v>
      </c>
      <c r="H1374">
        <v>6</v>
      </c>
      <c r="I1374">
        <v>2</v>
      </c>
      <c r="J1374">
        <v>1</v>
      </c>
      <c r="K1374">
        <v>1</v>
      </c>
      <c r="L1374">
        <v>6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55</v>
      </c>
      <c r="T1374">
        <v>25</v>
      </c>
      <c r="U1374">
        <v>30</v>
      </c>
      <c r="V1374">
        <v>5</v>
      </c>
      <c r="W1374">
        <v>3</v>
      </c>
      <c r="X1374">
        <v>5</v>
      </c>
      <c r="Y1374">
        <v>4</v>
      </c>
      <c r="Z1374">
        <v>5</v>
      </c>
      <c r="AA1374">
        <v>6</v>
      </c>
      <c r="AB1374">
        <v>2</v>
      </c>
      <c r="AC1374">
        <v>3</v>
      </c>
      <c r="AD1374">
        <v>4</v>
      </c>
      <c r="AE1374">
        <v>6</v>
      </c>
      <c r="AF1374">
        <v>4</v>
      </c>
      <c r="AG1374">
        <v>8</v>
      </c>
      <c r="AH1374">
        <v>12</v>
      </c>
      <c r="AI1374">
        <v>7</v>
      </c>
      <c r="AJ1374">
        <v>5</v>
      </c>
      <c r="AK1374">
        <v>0</v>
      </c>
      <c r="AL1374">
        <v>0</v>
      </c>
      <c r="AM1374">
        <v>0</v>
      </c>
      <c r="AN1374">
        <v>51050</v>
      </c>
      <c r="AO1374">
        <v>3701</v>
      </c>
      <c r="AP1374">
        <v>1</v>
      </c>
      <c r="AQ1374">
        <v>1001</v>
      </c>
      <c r="AR1374">
        <v>25</v>
      </c>
      <c r="AS1374">
        <v>2018</v>
      </c>
      <c r="AT1374" t="s">
        <v>94</v>
      </c>
    </row>
    <row r="1375" spans="1:46" hidden="1" x14ac:dyDescent="0.3">
      <c r="A1375">
        <v>104641</v>
      </c>
      <c r="B1375" t="s">
        <v>2668</v>
      </c>
      <c r="C1375" t="s">
        <v>2669</v>
      </c>
      <c r="D1375">
        <v>177172.65</v>
      </c>
      <c r="E1375">
        <v>2604601.7200000002</v>
      </c>
      <c r="F1375">
        <v>12</v>
      </c>
      <c r="G1375">
        <v>7</v>
      </c>
      <c r="H1375">
        <v>5</v>
      </c>
      <c r="I1375">
        <v>2</v>
      </c>
      <c r="J1375">
        <v>0</v>
      </c>
      <c r="K1375">
        <v>2</v>
      </c>
      <c r="L1375">
        <v>6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69</v>
      </c>
      <c r="T1375">
        <v>28</v>
      </c>
      <c r="U1375">
        <v>41</v>
      </c>
      <c r="V1375">
        <v>9</v>
      </c>
      <c r="W1375">
        <v>10</v>
      </c>
      <c r="X1375">
        <v>2</v>
      </c>
      <c r="Y1375">
        <v>7</v>
      </c>
      <c r="Z1375">
        <v>4</v>
      </c>
      <c r="AA1375">
        <v>5</v>
      </c>
      <c r="AB1375">
        <v>1</v>
      </c>
      <c r="AC1375">
        <v>5</v>
      </c>
      <c r="AD1375">
        <v>5</v>
      </c>
      <c r="AE1375">
        <v>8</v>
      </c>
      <c r="AF1375">
        <v>7</v>
      </c>
      <c r="AG1375">
        <v>6</v>
      </c>
      <c r="AH1375">
        <v>16</v>
      </c>
      <c r="AI1375">
        <v>7</v>
      </c>
      <c r="AJ1375">
        <v>9</v>
      </c>
      <c r="AK1375">
        <v>0</v>
      </c>
      <c r="AL1375">
        <v>0</v>
      </c>
      <c r="AM1375">
        <v>0</v>
      </c>
      <c r="AN1375">
        <v>31715</v>
      </c>
      <c r="AO1375">
        <v>2424</v>
      </c>
      <c r="AP1375">
        <v>0</v>
      </c>
      <c r="AQ1375">
        <v>0</v>
      </c>
      <c r="AR1375">
        <v>17</v>
      </c>
      <c r="AS1375">
        <v>1231</v>
      </c>
      <c r="AT1375" t="s">
        <v>94</v>
      </c>
    </row>
    <row r="1376" spans="1:46" hidden="1" x14ac:dyDescent="0.3">
      <c r="A1376">
        <v>104642</v>
      </c>
      <c r="B1376" t="s">
        <v>2670</v>
      </c>
      <c r="C1376" t="s">
        <v>2671</v>
      </c>
      <c r="D1376">
        <v>179755.7</v>
      </c>
      <c r="E1376">
        <v>2599868.56</v>
      </c>
      <c r="F1376">
        <v>13</v>
      </c>
      <c r="G1376">
        <v>3</v>
      </c>
      <c r="H1376">
        <v>10</v>
      </c>
      <c r="I1376">
        <v>2</v>
      </c>
      <c r="J1376">
        <v>0</v>
      </c>
      <c r="K1376">
        <v>2</v>
      </c>
      <c r="L1376">
        <v>6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61</v>
      </c>
      <c r="T1376">
        <v>25</v>
      </c>
      <c r="U1376">
        <v>36</v>
      </c>
      <c r="V1376">
        <v>4</v>
      </c>
      <c r="W1376">
        <v>4</v>
      </c>
      <c r="X1376">
        <v>1</v>
      </c>
      <c r="Y1376">
        <v>9</v>
      </c>
      <c r="Z1376">
        <v>5</v>
      </c>
      <c r="AA1376">
        <v>6</v>
      </c>
      <c r="AB1376">
        <v>2</v>
      </c>
      <c r="AC1376">
        <v>8</v>
      </c>
      <c r="AD1376">
        <v>10</v>
      </c>
      <c r="AE1376">
        <v>7</v>
      </c>
      <c r="AF1376">
        <v>3</v>
      </c>
      <c r="AG1376">
        <v>2</v>
      </c>
      <c r="AH1376">
        <v>15</v>
      </c>
      <c r="AI1376">
        <v>8</v>
      </c>
      <c r="AJ1376">
        <v>7</v>
      </c>
      <c r="AK1376">
        <v>0</v>
      </c>
      <c r="AL1376">
        <v>0</v>
      </c>
      <c r="AM1376">
        <v>0</v>
      </c>
      <c r="AN1376">
        <v>15229</v>
      </c>
      <c r="AO1376">
        <v>1318</v>
      </c>
      <c r="AP1376">
        <v>0</v>
      </c>
      <c r="AQ1376">
        <v>0</v>
      </c>
      <c r="AR1376">
        <v>14</v>
      </c>
      <c r="AS1376">
        <v>896</v>
      </c>
      <c r="AT1376" t="s">
        <v>94</v>
      </c>
    </row>
    <row r="1377" spans="1:46" hidden="1" x14ac:dyDescent="0.3">
      <c r="A1377">
        <v>104643</v>
      </c>
      <c r="B1377" t="s">
        <v>2672</v>
      </c>
      <c r="C1377" t="s">
        <v>2673</v>
      </c>
      <c r="D1377">
        <v>172354.68</v>
      </c>
      <c r="E1377">
        <v>2597968.29</v>
      </c>
      <c r="F1377">
        <v>11</v>
      </c>
      <c r="G1377">
        <v>3</v>
      </c>
      <c r="H1377">
        <v>8</v>
      </c>
      <c r="I1377">
        <v>2</v>
      </c>
      <c r="J1377">
        <v>0</v>
      </c>
      <c r="K1377">
        <v>2</v>
      </c>
      <c r="L1377">
        <v>6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35</v>
      </c>
      <c r="T1377">
        <v>20</v>
      </c>
      <c r="U1377">
        <v>15</v>
      </c>
      <c r="V1377">
        <v>2</v>
      </c>
      <c r="W1377">
        <v>4</v>
      </c>
      <c r="X1377">
        <v>3</v>
      </c>
      <c r="Y1377">
        <v>1</v>
      </c>
      <c r="Z1377">
        <v>4</v>
      </c>
      <c r="AA1377">
        <v>5</v>
      </c>
      <c r="AB1377">
        <v>3</v>
      </c>
      <c r="AC1377">
        <v>3</v>
      </c>
      <c r="AD1377">
        <v>3</v>
      </c>
      <c r="AE1377">
        <v>2</v>
      </c>
      <c r="AF1377">
        <v>5</v>
      </c>
      <c r="AG1377">
        <v>0</v>
      </c>
      <c r="AH1377">
        <v>2</v>
      </c>
      <c r="AI1377">
        <v>2</v>
      </c>
      <c r="AJ1377">
        <v>0</v>
      </c>
      <c r="AK1377">
        <v>1</v>
      </c>
      <c r="AL1377">
        <v>1</v>
      </c>
      <c r="AM1377">
        <v>0</v>
      </c>
      <c r="AN1377">
        <v>16355</v>
      </c>
      <c r="AO1377">
        <v>1730</v>
      </c>
      <c r="AP1377">
        <v>1</v>
      </c>
      <c r="AQ1377">
        <v>126</v>
      </c>
      <c r="AR1377">
        <v>11</v>
      </c>
      <c r="AS1377">
        <v>693</v>
      </c>
      <c r="AT1377" t="s">
        <v>94</v>
      </c>
    </row>
    <row r="1378" spans="1:46" hidden="1" x14ac:dyDescent="0.3">
      <c r="A1378">
        <v>104645</v>
      </c>
      <c r="B1378" t="s">
        <v>2674</v>
      </c>
      <c r="C1378" t="s">
        <v>2675</v>
      </c>
      <c r="D1378">
        <v>178951.93</v>
      </c>
      <c r="E1378">
        <v>2606303.6</v>
      </c>
      <c r="F1378">
        <v>13</v>
      </c>
      <c r="G1378">
        <v>4</v>
      </c>
      <c r="H1378">
        <v>9</v>
      </c>
      <c r="I1378">
        <v>2</v>
      </c>
      <c r="J1378">
        <v>0</v>
      </c>
      <c r="K1378">
        <v>2</v>
      </c>
      <c r="L1378">
        <v>6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49</v>
      </c>
      <c r="T1378">
        <v>22</v>
      </c>
      <c r="U1378">
        <v>27</v>
      </c>
      <c r="V1378">
        <v>4</v>
      </c>
      <c r="W1378">
        <v>5</v>
      </c>
      <c r="X1378">
        <v>6</v>
      </c>
      <c r="Y1378">
        <v>3</v>
      </c>
      <c r="Z1378">
        <v>4</v>
      </c>
      <c r="AA1378">
        <v>10</v>
      </c>
      <c r="AB1378">
        <v>3</v>
      </c>
      <c r="AC1378">
        <v>3</v>
      </c>
      <c r="AD1378">
        <v>3</v>
      </c>
      <c r="AE1378">
        <v>3</v>
      </c>
      <c r="AF1378">
        <v>2</v>
      </c>
      <c r="AG1378">
        <v>3</v>
      </c>
      <c r="AH1378">
        <v>8</v>
      </c>
      <c r="AI1378">
        <v>5</v>
      </c>
      <c r="AJ1378">
        <v>3</v>
      </c>
      <c r="AK1378">
        <v>0</v>
      </c>
      <c r="AL1378">
        <v>0</v>
      </c>
      <c r="AM1378">
        <v>0</v>
      </c>
      <c r="AN1378">
        <v>10195</v>
      </c>
      <c r="AO1378">
        <v>3167</v>
      </c>
      <c r="AP1378">
        <v>0</v>
      </c>
      <c r="AQ1378">
        <v>0</v>
      </c>
      <c r="AR1378">
        <v>21</v>
      </c>
      <c r="AS1378">
        <v>1610</v>
      </c>
      <c r="AT1378" t="s">
        <v>94</v>
      </c>
    </row>
    <row r="1379" spans="1:46" hidden="1" x14ac:dyDescent="0.3">
      <c r="A1379">
        <v>104647</v>
      </c>
      <c r="B1379" t="s">
        <v>2676</v>
      </c>
      <c r="C1379" t="s">
        <v>2677</v>
      </c>
      <c r="D1379">
        <v>163595.60999999999</v>
      </c>
      <c r="E1379">
        <v>2595595.96</v>
      </c>
      <c r="F1379">
        <v>25</v>
      </c>
      <c r="G1379">
        <v>9</v>
      </c>
      <c r="H1379">
        <v>16</v>
      </c>
      <c r="I1379">
        <v>3</v>
      </c>
      <c r="J1379">
        <v>0</v>
      </c>
      <c r="K1379">
        <v>3</v>
      </c>
      <c r="L1379">
        <v>12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134</v>
      </c>
      <c r="T1379">
        <v>68</v>
      </c>
      <c r="U1379">
        <v>66</v>
      </c>
      <c r="V1379">
        <v>10</v>
      </c>
      <c r="W1379">
        <v>10</v>
      </c>
      <c r="X1379">
        <v>7</v>
      </c>
      <c r="Y1379">
        <v>16</v>
      </c>
      <c r="Z1379">
        <v>14</v>
      </c>
      <c r="AA1379">
        <v>17</v>
      </c>
      <c r="AB1379">
        <v>14</v>
      </c>
      <c r="AC1379">
        <v>9</v>
      </c>
      <c r="AD1379">
        <v>10</v>
      </c>
      <c r="AE1379">
        <v>8</v>
      </c>
      <c r="AF1379">
        <v>13</v>
      </c>
      <c r="AG1379">
        <v>6</v>
      </c>
      <c r="AH1379">
        <v>28</v>
      </c>
      <c r="AI1379">
        <v>15</v>
      </c>
      <c r="AJ1379">
        <v>13</v>
      </c>
      <c r="AK1379">
        <v>1</v>
      </c>
      <c r="AL1379">
        <v>0</v>
      </c>
      <c r="AM1379">
        <v>1</v>
      </c>
      <c r="AN1379">
        <v>25142</v>
      </c>
      <c r="AO1379">
        <v>4939</v>
      </c>
      <c r="AP1379">
        <v>1</v>
      </c>
      <c r="AQ1379">
        <v>1940</v>
      </c>
      <c r="AR1379">
        <v>29</v>
      </c>
      <c r="AS1379">
        <v>2387</v>
      </c>
      <c r="AT1379" t="s">
        <v>94</v>
      </c>
    </row>
    <row r="1380" spans="1:46" hidden="1" x14ac:dyDescent="0.3">
      <c r="A1380">
        <v>104648</v>
      </c>
      <c r="B1380" t="s">
        <v>2678</v>
      </c>
      <c r="C1380" t="s">
        <v>2679</v>
      </c>
      <c r="D1380">
        <v>162748.43</v>
      </c>
      <c r="E1380">
        <v>2596772.27</v>
      </c>
      <c r="F1380">
        <v>13</v>
      </c>
      <c r="G1380">
        <v>7</v>
      </c>
      <c r="H1380">
        <v>6</v>
      </c>
      <c r="I1380">
        <v>2</v>
      </c>
      <c r="J1380">
        <v>1</v>
      </c>
      <c r="K1380">
        <v>1</v>
      </c>
      <c r="L1380">
        <v>6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67</v>
      </c>
      <c r="T1380">
        <v>40</v>
      </c>
      <c r="U1380">
        <v>27</v>
      </c>
      <c r="V1380">
        <v>7</v>
      </c>
      <c r="W1380">
        <v>1</v>
      </c>
      <c r="X1380">
        <v>4</v>
      </c>
      <c r="Y1380">
        <v>3</v>
      </c>
      <c r="Z1380">
        <v>4</v>
      </c>
      <c r="AA1380">
        <v>8</v>
      </c>
      <c r="AB1380">
        <v>7</v>
      </c>
      <c r="AC1380">
        <v>7</v>
      </c>
      <c r="AD1380">
        <v>7</v>
      </c>
      <c r="AE1380">
        <v>4</v>
      </c>
      <c r="AF1380">
        <v>11</v>
      </c>
      <c r="AG1380">
        <v>4</v>
      </c>
      <c r="AH1380">
        <v>15</v>
      </c>
      <c r="AI1380">
        <v>10</v>
      </c>
      <c r="AJ1380">
        <v>5</v>
      </c>
      <c r="AK1380">
        <v>1</v>
      </c>
      <c r="AL1380">
        <v>1</v>
      </c>
      <c r="AM1380">
        <v>0</v>
      </c>
      <c r="AN1380">
        <v>12346</v>
      </c>
      <c r="AO1380">
        <v>2614</v>
      </c>
      <c r="AP1380">
        <v>1</v>
      </c>
      <c r="AQ1380">
        <v>271</v>
      </c>
      <c r="AR1380">
        <v>11</v>
      </c>
      <c r="AS1380">
        <v>874</v>
      </c>
      <c r="AT1380" t="s">
        <v>94</v>
      </c>
    </row>
    <row r="1381" spans="1:46" hidden="1" x14ac:dyDescent="0.3">
      <c r="A1381">
        <v>104649</v>
      </c>
      <c r="B1381" t="s">
        <v>2680</v>
      </c>
      <c r="C1381" t="s">
        <v>2681</v>
      </c>
      <c r="D1381">
        <v>165656.76999999999</v>
      </c>
      <c r="E1381">
        <v>2596726.5</v>
      </c>
      <c r="F1381">
        <v>12</v>
      </c>
      <c r="G1381">
        <v>4</v>
      </c>
      <c r="H1381">
        <v>8</v>
      </c>
      <c r="I1381">
        <v>2</v>
      </c>
      <c r="J1381">
        <v>0</v>
      </c>
      <c r="K1381">
        <v>2</v>
      </c>
      <c r="L1381">
        <v>6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41</v>
      </c>
      <c r="T1381">
        <v>25</v>
      </c>
      <c r="U1381">
        <v>16</v>
      </c>
      <c r="V1381">
        <v>3</v>
      </c>
      <c r="W1381">
        <v>1</v>
      </c>
      <c r="X1381">
        <v>5</v>
      </c>
      <c r="Y1381">
        <v>3</v>
      </c>
      <c r="Z1381">
        <v>2</v>
      </c>
      <c r="AA1381">
        <v>5</v>
      </c>
      <c r="AB1381">
        <v>3</v>
      </c>
      <c r="AC1381">
        <v>4</v>
      </c>
      <c r="AD1381">
        <v>8</v>
      </c>
      <c r="AE1381">
        <v>0</v>
      </c>
      <c r="AF1381">
        <v>4</v>
      </c>
      <c r="AG1381">
        <v>3</v>
      </c>
      <c r="AH1381">
        <v>7</v>
      </c>
      <c r="AI1381">
        <v>4</v>
      </c>
      <c r="AJ1381">
        <v>3</v>
      </c>
      <c r="AK1381">
        <v>0</v>
      </c>
      <c r="AL1381">
        <v>0</v>
      </c>
      <c r="AM1381">
        <v>0</v>
      </c>
      <c r="AN1381">
        <v>7307</v>
      </c>
      <c r="AO1381">
        <v>2180</v>
      </c>
      <c r="AP1381">
        <v>0</v>
      </c>
      <c r="AQ1381">
        <v>0</v>
      </c>
      <c r="AR1381">
        <v>11</v>
      </c>
      <c r="AS1381">
        <v>824</v>
      </c>
      <c r="AT1381" t="s">
        <v>94</v>
      </c>
    </row>
    <row r="1382" spans="1:46" hidden="1" x14ac:dyDescent="0.3">
      <c r="A1382">
        <v>104650</v>
      </c>
      <c r="B1382" t="s">
        <v>2682</v>
      </c>
      <c r="C1382" t="s">
        <v>2683</v>
      </c>
      <c r="D1382">
        <v>165933.38</v>
      </c>
      <c r="E1382">
        <v>2598200</v>
      </c>
      <c r="F1382">
        <v>13</v>
      </c>
      <c r="G1382">
        <v>6</v>
      </c>
      <c r="H1382">
        <v>7</v>
      </c>
      <c r="I1382">
        <v>2</v>
      </c>
      <c r="J1382">
        <v>0</v>
      </c>
      <c r="K1382">
        <v>2</v>
      </c>
      <c r="L1382">
        <v>6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41</v>
      </c>
      <c r="T1382">
        <v>14</v>
      </c>
      <c r="U1382">
        <v>27</v>
      </c>
      <c r="V1382">
        <v>2</v>
      </c>
      <c r="W1382">
        <v>3</v>
      </c>
      <c r="X1382">
        <v>2</v>
      </c>
      <c r="Y1382">
        <v>4</v>
      </c>
      <c r="Z1382">
        <v>2</v>
      </c>
      <c r="AA1382">
        <v>5</v>
      </c>
      <c r="AB1382">
        <v>4</v>
      </c>
      <c r="AC1382">
        <v>2</v>
      </c>
      <c r="AD1382">
        <v>0</v>
      </c>
      <c r="AE1382">
        <v>7</v>
      </c>
      <c r="AF1382">
        <v>4</v>
      </c>
      <c r="AG1382">
        <v>6</v>
      </c>
      <c r="AH1382">
        <v>8</v>
      </c>
      <c r="AI1382">
        <v>6</v>
      </c>
      <c r="AJ1382">
        <v>2</v>
      </c>
      <c r="AK1382">
        <v>0</v>
      </c>
      <c r="AL1382">
        <v>0</v>
      </c>
      <c r="AM1382">
        <v>0</v>
      </c>
      <c r="AN1382">
        <v>19650</v>
      </c>
      <c r="AO1382">
        <v>2030</v>
      </c>
      <c r="AP1382">
        <v>0</v>
      </c>
      <c r="AQ1382">
        <v>0</v>
      </c>
      <c r="AR1382">
        <v>15</v>
      </c>
      <c r="AS1382">
        <v>1080</v>
      </c>
      <c r="AT1382" t="s">
        <v>94</v>
      </c>
    </row>
    <row r="1383" spans="1:46" hidden="1" x14ac:dyDescent="0.3">
      <c r="A1383">
        <v>104651</v>
      </c>
      <c r="B1383" t="s">
        <v>2684</v>
      </c>
      <c r="C1383" t="s">
        <v>2685</v>
      </c>
      <c r="D1383">
        <v>166955</v>
      </c>
      <c r="E1383">
        <v>2599030.0090000001</v>
      </c>
      <c r="F1383">
        <v>11</v>
      </c>
      <c r="G1383">
        <v>7</v>
      </c>
      <c r="H1383">
        <v>4</v>
      </c>
      <c r="I1383">
        <v>2</v>
      </c>
      <c r="J1383">
        <v>0</v>
      </c>
      <c r="K1383">
        <v>2</v>
      </c>
      <c r="L1383">
        <v>6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56</v>
      </c>
      <c r="T1383">
        <v>35</v>
      </c>
      <c r="U1383">
        <v>21</v>
      </c>
      <c r="V1383">
        <v>9</v>
      </c>
      <c r="W1383">
        <v>1</v>
      </c>
      <c r="X1383">
        <v>2</v>
      </c>
      <c r="Y1383">
        <v>5</v>
      </c>
      <c r="Z1383">
        <v>6</v>
      </c>
      <c r="AA1383">
        <v>1</v>
      </c>
      <c r="AB1383">
        <v>4</v>
      </c>
      <c r="AC1383">
        <v>6</v>
      </c>
      <c r="AD1383">
        <v>9</v>
      </c>
      <c r="AE1383">
        <v>4</v>
      </c>
      <c r="AF1383">
        <v>5</v>
      </c>
      <c r="AG1383">
        <v>4</v>
      </c>
      <c r="AH1383">
        <v>13</v>
      </c>
      <c r="AI1383">
        <v>10</v>
      </c>
      <c r="AJ1383">
        <v>3</v>
      </c>
      <c r="AK1383">
        <v>0</v>
      </c>
      <c r="AL1383">
        <v>0</v>
      </c>
      <c r="AM1383">
        <v>0</v>
      </c>
      <c r="AN1383">
        <v>18879</v>
      </c>
      <c r="AO1383">
        <v>2154</v>
      </c>
      <c r="AP1383">
        <v>1</v>
      </c>
      <c r="AQ1383">
        <v>754</v>
      </c>
      <c r="AR1383">
        <v>18</v>
      </c>
      <c r="AS1383">
        <v>943</v>
      </c>
      <c r="AT1383" t="s">
        <v>94</v>
      </c>
    </row>
    <row r="1384" spans="1:46" hidden="1" x14ac:dyDescent="0.3">
      <c r="A1384">
        <v>104652</v>
      </c>
      <c r="B1384" t="s">
        <v>2686</v>
      </c>
      <c r="C1384" t="s">
        <v>2687</v>
      </c>
      <c r="D1384">
        <v>169678.93</v>
      </c>
      <c r="E1384">
        <v>2595868.0099999998</v>
      </c>
      <c r="F1384">
        <v>13</v>
      </c>
      <c r="G1384">
        <v>3</v>
      </c>
      <c r="H1384">
        <v>10</v>
      </c>
      <c r="I1384">
        <v>2</v>
      </c>
      <c r="J1384">
        <v>1</v>
      </c>
      <c r="K1384">
        <v>1</v>
      </c>
      <c r="L1384">
        <v>6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62</v>
      </c>
      <c r="T1384">
        <v>30</v>
      </c>
      <c r="U1384">
        <v>32</v>
      </c>
      <c r="V1384">
        <v>7</v>
      </c>
      <c r="W1384">
        <v>7</v>
      </c>
      <c r="X1384">
        <v>5</v>
      </c>
      <c r="Y1384">
        <v>5</v>
      </c>
      <c r="Z1384">
        <v>3</v>
      </c>
      <c r="AA1384">
        <v>6</v>
      </c>
      <c r="AB1384">
        <v>2</v>
      </c>
      <c r="AC1384">
        <v>6</v>
      </c>
      <c r="AD1384">
        <v>9</v>
      </c>
      <c r="AE1384">
        <v>0</v>
      </c>
      <c r="AF1384">
        <v>4</v>
      </c>
      <c r="AG1384">
        <v>8</v>
      </c>
      <c r="AH1384">
        <v>14</v>
      </c>
      <c r="AI1384">
        <v>6</v>
      </c>
      <c r="AJ1384">
        <v>8</v>
      </c>
      <c r="AK1384">
        <v>0</v>
      </c>
      <c r="AL1384">
        <v>0</v>
      </c>
      <c r="AM1384">
        <v>0</v>
      </c>
      <c r="AN1384">
        <v>31403</v>
      </c>
      <c r="AO1384">
        <v>2749</v>
      </c>
      <c r="AP1384">
        <v>0</v>
      </c>
      <c r="AQ1384">
        <v>0</v>
      </c>
      <c r="AR1384">
        <v>11</v>
      </c>
      <c r="AS1384">
        <v>977</v>
      </c>
      <c r="AT1384" t="s">
        <v>94</v>
      </c>
    </row>
    <row r="1385" spans="1:46" hidden="1" x14ac:dyDescent="0.3">
      <c r="A1385">
        <v>104653</v>
      </c>
      <c r="B1385" t="s">
        <v>2688</v>
      </c>
      <c r="C1385" t="s">
        <v>2689</v>
      </c>
      <c r="D1385">
        <v>166538.26</v>
      </c>
      <c r="E1385">
        <v>2592841.86</v>
      </c>
      <c r="F1385">
        <v>13</v>
      </c>
      <c r="G1385">
        <v>5</v>
      </c>
      <c r="H1385">
        <v>8</v>
      </c>
      <c r="I1385">
        <v>2</v>
      </c>
      <c r="J1385">
        <v>0</v>
      </c>
      <c r="K1385">
        <v>2</v>
      </c>
      <c r="L1385">
        <v>6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45</v>
      </c>
      <c r="T1385">
        <v>25</v>
      </c>
      <c r="U1385">
        <v>20</v>
      </c>
      <c r="V1385">
        <v>5</v>
      </c>
      <c r="W1385">
        <v>2</v>
      </c>
      <c r="X1385">
        <v>5</v>
      </c>
      <c r="Y1385">
        <v>1</v>
      </c>
      <c r="Z1385">
        <v>3</v>
      </c>
      <c r="AA1385">
        <v>3</v>
      </c>
      <c r="AB1385">
        <v>4</v>
      </c>
      <c r="AC1385">
        <v>6</v>
      </c>
      <c r="AD1385">
        <v>4</v>
      </c>
      <c r="AE1385">
        <v>3</v>
      </c>
      <c r="AF1385">
        <v>4</v>
      </c>
      <c r="AG1385">
        <v>5</v>
      </c>
      <c r="AH1385">
        <v>6</v>
      </c>
      <c r="AI1385">
        <v>3</v>
      </c>
      <c r="AJ1385">
        <v>3</v>
      </c>
      <c r="AK1385">
        <v>2</v>
      </c>
      <c r="AL1385">
        <v>0</v>
      </c>
      <c r="AM1385">
        <v>2</v>
      </c>
      <c r="AN1385">
        <v>19966</v>
      </c>
      <c r="AO1385">
        <v>2404</v>
      </c>
      <c r="AP1385">
        <v>1</v>
      </c>
      <c r="AQ1385">
        <v>230</v>
      </c>
      <c r="AR1385">
        <v>15</v>
      </c>
      <c r="AS1385">
        <v>1080</v>
      </c>
      <c r="AT1385" t="s">
        <v>94</v>
      </c>
    </row>
    <row r="1386" spans="1:46" hidden="1" x14ac:dyDescent="0.3">
      <c r="A1386">
        <v>104654</v>
      </c>
      <c r="B1386" t="s">
        <v>2690</v>
      </c>
      <c r="C1386" t="s">
        <v>2691</v>
      </c>
      <c r="D1386">
        <v>163739.31</v>
      </c>
      <c r="E1386">
        <v>2592318.7000000002</v>
      </c>
      <c r="F1386">
        <v>14</v>
      </c>
      <c r="G1386">
        <v>4</v>
      </c>
      <c r="H1386">
        <v>10</v>
      </c>
      <c r="I1386">
        <v>2</v>
      </c>
      <c r="J1386">
        <v>1</v>
      </c>
      <c r="K1386">
        <v>1</v>
      </c>
      <c r="L1386">
        <v>6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41</v>
      </c>
      <c r="T1386">
        <v>26</v>
      </c>
      <c r="U1386">
        <v>15</v>
      </c>
      <c r="V1386">
        <v>3</v>
      </c>
      <c r="W1386">
        <v>5</v>
      </c>
      <c r="X1386">
        <v>4</v>
      </c>
      <c r="Y1386">
        <v>1</v>
      </c>
      <c r="Z1386">
        <v>2</v>
      </c>
      <c r="AA1386">
        <v>1</v>
      </c>
      <c r="AB1386">
        <v>3</v>
      </c>
      <c r="AC1386">
        <v>6</v>
      </c>
      <c r="AD1386">
        <v>6</v>
      </c>
      <c r="AE1386">
        <v>0</v>
      </c>
      <c r="AF1386">
        <v>8</v>
      </c>
      <c r="AG1386">
        <v>2</v>
      </c>
      <c r="AH1386">
        <v>7</v>
      </c>
      <c r="AI1386">
        <v>4</v>
      </c>
      <c r="AJ1386">
        <v>3</v>
      </c>
      <c r="AK1386">
        <v>0</v>
      </c>
      <c r="AL1386">
        <v>0</v>
      </c>
      <c r="AM1386">
        <v>0</v>
      </c>
      <c r="AN1386">
        <v>19365</v>
      </c>
      <c r="AO1386">
        <v>3289</v>
      </c>
      <c r="AP1386">
        <v>0</v>
      </c>
      <c r="AQ1386">
        <v>0</v>
      </c>
      <c r="AR1386">
        <v>13</v>
      </c>
      <c r="AS1386">
        <v>822</v>
      </c>
      <c r="AT1386" t="s">
        <v>94</v>
      </c>
    </row>
    <row r="1387" spans="1:46" hidden="1" x14ac:dyDescent="0.3">
      <c r="A1387">
        <v>104655</v>
      </c>
      <c r="B1387" t="s">
        <v>2692</v>
      </c>
      <c r="C1387" t="s">
        <v>2693</v>
      </c>
      <c r="D1387">
        <v>179217.38</v>
      </c>
      <c r="E1387">
        <v>2590049.9500000002</v>
      </c>
      <c r="F1387">
        <v>17</v>
      </c>
      <c r="G1387">
        <v>8</v>
      </c>
      <c r="H1387">
        <v>9</v>
      </c>
      <c r="I1387">
        <v>2</v>
      </c>
      <c r="J1387">
        <v>0</v>
      </c>
      <c r="K1387">
        <v>2</v>
      </c>
      <c r="L1387">
        <v>8</v>
      </c>
      <c r="M1387">
        <v>1</v>
      </c>
      <c r="N1387">
        <v>1</v>
      </c>
      <c r="O1387">
        <v>2</v>
      </c>
      <c r="P1387">
        <v>1</v>
      </c>
      <c r="Q1387">
        <v>1</v>
      </c>
      <c r="R1387">
        <v>2</v>
      </c>
      <c r="S1387">
        <v>143</v>
      </c>
      <c r="T1387">
        <v>79</v>
      </c>
      <c r="U1387">
        <v>64</v>
      </c>
      <c r="V1387">
        <v>10</v>
      </c>
      <c r="W1387">
        <v>10</v>
      </c>
      <c r="X1387">
        <v>14</v>
      </c>
      <c r="Y1387">
        <v>13</v>
      </c>
      <c r="Z1387">
        <v>18</v>
      </c>
      <c r="AA1387">
        <v>11</v>
      </c>
      <c r="AB1387">
        <v>11</v>
      </c>
      <c r="AC1387">
        <v>10</v>
      </c>
      <c r="AD1387">
        <v>11</v>
      </c>
      <c r="AE1387">
        <v>9</v>
      </c>
      <c r="AF1387">
        <v>15</v>
      </c>
      <c r="AG1387">
        <v>11</v>
      </c>
      <c r="AH1387">
        <v>25</v>
      </c>
      <c r="AI1387">
        <v>13</v>
      </c>
      <c r="AJ1387">
        <v>12</v>
      </c>
      <c r="AK1387">
        <v>1</v>
      </c>
      <c r="AL1387">
        <v>1</v>
      </c>
      <c r="AM1387">
        <v>0</v>
      </c>
      <c r="AN1387">
        <v>26196</v>
      </c>
      <c r="AO1387">
        <v>5869</v>
      </c>
      <c r="AP1387">
        <v>1</v>
      </c>
      <c r="AQ1387">
        <v>2025</v>
      </c>
      <c r="AR1387">
        <v>24</v>
      </c>
      <c r="AS1387">
        <v>2641</v>
      </c>
      <c r="AT1387" t="s">
        <v>94</v>
      </c>
    </row>
    <row r="1388" spans="1:46" hidden="1" x14ac:dyDescent="0.3">
      <c r="A1388">
        <v>104656</v>
      </c>
      <c r="B1388" t="s">
        <v>2694</v>
      </c>
      <c r="C1388" t="s">
        <v>2695</v>
      </c>
      <c r="D1388">
        <v>179985.38</v>
      </c>
      <c r="E1388">
        <v>2588031.69</v>
      </c>
      <c r="F1388">
        <v>12</v>
      </c>
      <c r="G1388">
        <v>6</v>
      </c>
      <c r="H1388">
        <v>6</v>
      </c>
      <c r="I1388">
        <v>2</v>
      </c>
      <c r="J1388">
        <v>1</v>
      </c>
      <c r="K1388">
        <v>1</v>
      </c>
      <c r="L1388">
        <v>6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33</v>
      </c>
      <c r="T1388">
        <v>16</v>
      </c>
      <c r="U1388">
        <v>17</v>
      </c>
      <c r="V1388">
        <v>2</v>
      </c>
      <c r="W1388">
        <v>3</v>
      </c>
      <c r="X1388">
        <v>4</v>
      </c>
      <c r="Y1388">
        <v>1</v>
      </c>
      <c r="Z1388">
        <v>3</v>
      </c>
      <c r="AA1388">
        <v>0</v>
      </c>
      <c r="AB1388">
        <v>2</v>
      </c>
      <c r="AC1388">
        <v>3</v>
      </c>
      <c r="AD1388">
        <v>2</v>
      </c>
      <c r="AE1388">
        <v>4</v>
      </c>
      <c r="AF1388">
        <v>3</v>
      </c>
      <c r="AG1388">
        <v>6</v>
      </c>
      <c r="AH1388">
        <v>9</v>
      </c>
      <c r="AI1388">
        <v>3</v>
      </c>
      <c r="AJ1388">
        <v>6</v>
      </c>
      <c r="AK1388">
        <v>0</v>
      </c>
      <c r="AL1388">
        <v>0</v>
      </c>
      <c r="AM1388">
        <v>0</v>
      </c>
      <c r="AN1388">
        <v>10370</v>
      </c>
      <c r="AO1388">
        <v>1748</v>
      </c>
      <c r="AP1388">
        <v>0</v>
      </c>
      <c r="AQ1388">
        <v>0</v>
      </c>
      <c r="AR1388">
        <v>10</v>
      </c>
      <c r="AS1388">
        <v>700</v>
      </c>
      <c r="AT1388" t="s">
        <v>94</v>
      </c>
    </row>
    <row r="1389" spans="1:46" hidden="1" x14ac:dyDescent="0.3">
      <c r="A1389">
        <v>104657</v>
      </c>
      <c r="B1389" t="s">
        <v>2696</v>
      </c>
      <c r="C1389" t="s">
        <v>2697</v>
      </c>
      <c r="D1389">
        <v>177020.18</v>
      </c>
      <c r="E1389">
        <v>2585883.06</v>
      </c>
      <c r="F1389">
        <v>13</v>
      </c>
      <c r="G1389">
        <v>4</v>
      </c>
      <c r="H1389">
        <v>9</v>
      </c>
      <c r="I1389">
        <v>2</v>
      </c>
      <c r="J1389">
        <v>0</v>
      </c>
      <c r="K1389">
        <v>2</v>
      </c>
      <c r="L1389">
        <v>6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59</v>
      </c>
      <c r="T1389">
        <v>33</v>
      </c>
      <c r="U1389">
        <v>26</v>
      </c>
      <c r="V1389">
        <v>3</v>
      </c>
      <c r="W1389">
        <v>5</v>
      </c>
      <c r="X1389">
        <v>9</v>
      </c>
      <c r="Y1389">
        <v>5</v>
      </c>
      <c r="Z1389">
        <v>6</v>
      </c>
      <c r="AA1389">
        <v>5</v>
      </c>
      <c r="AB1389">
        <v>6</v>
      </c>
      <c r="AC1389">
        <v>6</v>
      </c>
      <c r="AD1389">
        <v>5</v>
      </c>
      <c r="AE1389">
        <v>2</v>
      </c>
      <c r="AF1389">
        <v>4</v>
      </c>
      <c r="AG1389">
        <v>3</v>
      </c>
      <c r="AH1389">
        <v>10</v>
      </c>
      <c r="AI1389">
        <v>6</v>
      </c>
      <c r="AJ1389">
        <v>4</v>
      </c>
      <c r="AK1389">
        <v>3</v>
      </c>
      <c r="AL1389">
        <v>2</v>
      </c>
      <c r="AM1389">
        <v>1</v>
      </c>
      <c r="AN1389">
        <v>19388</v>
      </c>
      <c r="AO1389">
        <v>4304</v>
      </c>
      <c r="AP1389">
        <v>1</v>
      </c>
      <c r="AQ1389">
        <v>1480</v>
      </c>
      <c r="AR1389">
        <v>16</v>
      </c>
      <c r="AS1389">
        <v>1156</v>
      </c>
      <c r="AT1389" t="s">
        <v>94</v>
      </c>
    </row>
    <row r="1390" spans="1:46" hidden="1" x14ac:dyDescent="0.3">
      <c r="A1390">
        <v>104658</v>
      </c>
      <c r="B1390" t="s">
        <v>1161</v>
      </c>
      <c r="C1390" t="s">
        <v>2698</v>
      </c>
      <c r="D1390">
        <v>178342.56</v>
      </c>
      <c r="E1390">
        <v>2587308.1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</v>
      </c>
      <c r="AI1390">
        <v>0</v>
      </c>
      <c r="AJ1390">
        <v>2</v>
      </c>
      <c r="AK1390">
        <v>0</v>
      </c>
      <c r="AL1390">
        <v>0</v>
      </c>
      <c r="AM1390">
        <v>0</v>
      </c>
      <c r="AN1390">
        <v>0</v>
      </c>
      <c r="AO1390">
        <v>0</v>
      </c>
      <c r="AT1390" t="s">
        <v>94</v>
      </c>
    </row>
    <row r="1391" spans="1:46" hidden="1" x14ac:dyDescent="0.3">
      <c r="A1391">
        <v>104659</v>
      </c>
      <c r="B1391" t="s">
        <v>2699</v>
      </c>
      <c r="C1391" t="s">
        <v>2700</v>
      </c>
      <c r="D1391">
        <v>177456.91</v>
      </c>
      <c r="E1391">
        <v>2588021.3199999998</v>
      </c>
      <c r="F1391">
        <v>10</v>
      </c>
      <c r="G1391">
        <v>5</v>
      </c>
      <c r="H1391">
        <v>5</v>
      </c>
      <c r="I1391">
        <v>1</v>
      </c>
      <c r="J1391">
        <v>0</v>
      </c>
      <c r="K1391">
        <v>1</v>
      </c>
      <c r="L1391">
        <v>5</v>
      </c>
      <c r="M1391">
        <v>0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27</v>
      </c>
      <c r="T1391">
        <v>12</v>
      </c>
      <c r="U1391">
        <v>15</v>
      </c>
      <c r="V1391">
        <v>1</v>
      </c>
      <c r="W1391">
        <v>0</v>
      </c>
      <c r="X1391">
        <v>0</v>
      </c>
      <c r="Y1391">
        <v>4</v>
      </c>
      <c r="Z1391">
        <v>6</v>
      </c>
      <c r="AA1391">
        <v>0</v>
      </c>
      <c r="AB1391">
        <v>0</v>
      </c>
      <c r="AC1391">
        <v>2</v>
      </c>
      <c r="AD1391">
        <v>0</v>
      </c>
      <c r="AE1391">
        <v>5</v>
      </c>
      <c r="AF1391">
        <v>5</v>
      </c>
      <c r="AG1391">
        <v>4</v>
      </c>
      <c r="AH1391">
        <v>4</v>
      </c>
      <c r="AI1391">
        <v>4</v>
      </c>
      <c r="AJ1391">
        <v>0</v>
      </c>
      <c r="AK1391">
        <v>0</v>
      </c>
      <c r="AL1391">
        <v>0</v>
      </c>
      <c r="AM1391">
        <v>0</v>
      </c>
      <c r="AN1391">
        <v>20111</v>
      </c>
      <c r="AO1391">
        <v>2602</v>
      </c>
      <c r="AP1391">
        <v>0</v>
      </c>
      <c r="AQ1391">
        <v>0</v>
      </c>
      <c r="AR1391">
        <v>16</v>
      </c>
      <c r="AS1391">
        <v>1170</v>
      </c>
      <c r="AT1391" t="s">
        <v>94</v>
      </c>
    </row>
    <row r="1392" spans="1:46" hidden="1" x14ac:dyDescent="0.3">
      <c r="A1392">
        <v>104660</v>
      </c>
      <c r="B1392" t="s">
        <v>2701</v>
      </c>
      <c r="C1392" t="s">
        <v>2702</v>
      </c>
      <c r="D1392">
        <v>182256.35</v>
      </c>
      <c r="E1392">
        <v>2589267.09</v>
      </c>
      <c r="F1392">
        <v>13</v>
      </c>
      <c r="G1392">
        <v>5</v>
      </c>
      <c r="H1392">
        <v>8</v>
      </c>
      <c r="I1392">
        <v>1</v>
      </c>
      <c r="J1392">
        <v>0</v>
      </c>
      <c r="K1392">
        <v>1</v>
      </c>
      <c r="L1392">
        <v>6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76</v>
      </c>
      <c r="T1392">
        <v>30</v>
      </c>
      <c r="U1392">
        <v>46</v>
      </c>
      <c r="V1392">
        <v>3</v>
      </c>
      <c r="W1392">
        <v>5</v>
      </c>
      <c r="X1392">
        <v>5</v>
      </c>
      <c r="Y1392">
        <v>11</v>
      </c>
      <c r="Z1392">
        <v>9</v>
      </c>
      <c r="AA1392">
        <v>10</v>
      </c>
      <c r="AB1392">
        <v>6</v>
      </c>
      <c r="AC1392">
        <v>7</v>
      </c>
      <c r="AD1392">
        <v>2</v>
      </c>
      <c r="AE1392">
        <v>7</v>
      </c>
      <c r="AF1392">
        <v>5</v>
      </c>
      <c r="AG1392">
        <v>6</v>
      </c>
      <c r="AH1392">
        <v>15</v>
      </c>
      <c r="AI1392">
        <v>9</v>
      </c>
      <c r="AJ1392">
        <v>6</v>
      </c>
      <c r="AK1392">
        <v>0</v>
      </c>
      <c r="AL1392">
        <v>0</v>
      </c>
      <c r="AM1392">
        <v>0</v>
      </c>
      <c r="AN1392">
        <v>18443</v>
      </c>
      <c r="AO1392">
        <v>3095</v>
      </c>
      <c r="AP1392">
        <v>0</v>
      </c>
      <c r="AQ1392">
        <v>0</v>
      </c>
      <c r="AR1392">
        <v>13</v>
      </c>
      <c r="AS1392">
        <v>816</v>
      </c>
      <c r="AT1392" t="s">
        <v>94</v>
      </c>
    </row>
    <row r="1393" spans="1:46" hidden="1" x14ac:dyDescent="0.3">
      <c r="A1393">
        <v>104661</v>
      </c>
      <c r="B1393" t="s">
        <v>2703</v>
      </c>
      <c r="C1393" t="s">
        <v>2704</v>
      </c>
      <c r="D1393">
        <v>172852.62</v>
      </c>
      <c r="E1393">
        <v>2581693.2999999998</v>
      </c>
      <c r="F1393">
        <v>29</v>
      </c>
      <c r="G1393">
        <v>9</v>
      </c>
      <c r="H1393">
        <v>20</v>
      </c>
      <c r="I1393">
        <v>3</v>
      </c>
      <c r="J1393">
        <v>0</v>
      </c>
      <c r="K1393">
        <v>3</v>
      </c>
      <c r="L1393">
        <v>13</v>
      </c>
      <c r="M1393">
        <v>2</v>
      </c>
      <c r="N1393">
        <v>2</v>
      </c>
      <c r="O1393">
        <v>2</v>
      </c>
      <c r="P1393">
        <v>2</v>
      </c>
      <c r="Q1393">
        <v>2</v>
      </c>
      <c r="R1393">
        <v>3</v>
      </c>
      <c r="S1393">
        <v>235</v>
      </c>
      <c r="T1393">
        <v>121</v>
      </c>
      <c r="U1393">
        <v>114</v>
      </c>
      <c r="V1393">
        <v>19</v>
      </c>
      <c r="W1393">
        <v>20</v>
      </c>
      <c r="X1393">
        <v>24</v>
      </c>
      <c r="Y1393">
        <v>22</v>
      </c>
      <c r="Z1393">
        <v>18</v>
      </c>
      <c r="AA1393">
        <v>14</v>
      </c>
      <c r="AB1393">
        <v>23</v>
      </c>
      <c r="AC1393">
        <v>22</v>
      </c>
      <c r="AD1393">
        <v>19</v>
      </c>
      <c r="AE1393">
        <v>13</v>
      </c>
      <c r="AF1393">
        <v>18</v>
      </c>
      <c r="AG1393">
        <v>23</v>
      </c>
      <c r="AH1393">
        <v>45</v>
      </c>
      <c r="AI1393">
        <v>28</v>
      </c>
      <c r="AJ1393">
        <v>17</v>
      </c>
      <c r="AK1393">
        <v>0</v>
      </c>
      <c r="AL1393">
        <v>0</v>
      </c>
      <c r="AM1393">
        <v>0</v>
      </c>
      <c r="AN1393">
        <v>56453</v>
      </c>
      <c r="AO1393">
        <v>6225</v>
      </c>
      <c r="AP1393">
        <v>0</v>
      </c>
      <c r="AQ1393">
        <v>0</v>
      </c>
      <c r="AR1393">
        <v>46</v>
      </c>
      <c r="AS1393">
        <v>2887</v>
      </c>
      <c r="AT1393" t="s">
        <v>94</v>
      </c>
    </row>
    <row r="1394" spans="1:46" hidden="1" x14ac:dyDescent="0.3">
      <c r="A1394">
        <v>104663</v>
      </c>
      <c r="B1394" t="s">
        <v>2093</v>
      </c>
      <c r="C1394" t="s">
        <v>2705</v>
      </c>
      <c r="D1394">
        <v>173065.4</v>
      </c>
      <c r="E1394">
        <v>2586517.79</v>
      </c>
      <c r="F1394">
        <v>12</v>
      </c>
      <c r="G1394">
        <v>1</v>
      </c>
      <c r="H1394">
        <v>11</v>
      </c>
      <c r="I1394">
        <v>2</v>
      </c>
      <c r="J1394">
        <v>0</v>
      </c>
      <c r="K1394">
        <v>2</v>
      </c>
      <c r="L1394">
        <v>6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31</v>
      </c>
      <c r="T1394">
        <v>19</v>
      </c>
      <c r="U1394">
        <v>12</v>
      </c>
      <c r="V1394">
        <v>3</v>
      </c>
      <c r="W1394">
        <v>2</v>
      </c>
      <c r="X1394">
        <v>3</v>
      </c>
      <c r="Y1394">
        <v>0</v>
      </c>
      <c r="Z1394">
        <v>2</v>
      </c>
      <c r="AA1394">
        <v>4</v>
      </c>
      <c r="AB1394">
        <v>7</v>
      </c>
      <c r="AC1394">
        <v>2</v>
      </c>
      <c r="AD1394">
        <v>2</v>
      </c>
      <c r="AE1394">
        <v>2</v>
      </c>
      <c r="AF1394">
        <v>2</v>
      </c>
      <c r="AG1394">
        <v>2</v>
      </c>
      <c r="AH1394">
        <v>5</v>
      </c>
      <c r="AI1394">
        <v>1</v>
      </c>
      <c r="AJ1394">
        <v>4</v>
      </c>
      <c r="AK1394">
        <v>0</v>
      </c>
      <c r="AL1394">
        <v>0</v>
      </c>
      <c r="AM1394">
        <v>0</v>
      </c>
      <c r="AN1394">
        <v>20437</v>
      </c>
      <c r="AO1394">
        <v>1933</v>
      </c>
      <c r="AP1394">
        <v>1</v>
      </c>
      <c r="AQ1394">
        <v>396</v>
      </c>
      <c r="AR1394">
        <v>11</v>
      </c>
      <c r="AS1394">
        <v>744</v>
      </c>
      <c r="AT1394" t="s">
        <v>94</v>
      </c>
    </row>
    <row r="1395" spans="1:46" hidden="1" x14ac:dyDescent="0.3">
      <c r="A1395">
        <v>104665</v>
      </c>
      <c r="B1395" t="s">
        <v>2706</v>
      </c>
      <c r="C1395" t="s">
        <v>2707</v>
      </c>
      <c r="D1395">
        <v>169008.63</v>
      </c>
      <c r="E1395">
        <v>2578438.25</v>
      </c>
      <c r="F1395">
        <v>11</v>
      </c>
      <c r="G1395">
        <v>7</v>
      </c>
      <c r="H1395">
        <v>4</v>
      </c>
      <c r="I1395">
        <v>2</v>
      </c>
      <c r="J1395">
        <v>0</v>
      </c>
      <c r="K1395">
        <v>2</v>
      </c>
      <c r="L1395">
        <v>6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25</v>
      </c>
      <c r="T1395">
        <v>14</v>
      </c>
      <c r="U1395">
        <v>11</v>
      </c>
      <c r="V1395">
        <v>3</v>
      </c>
      <c r="W1395">
        <v>2</v>
      </c>
      <c r="X1395">
        <v>1</v>
      </c>
      <c r="Y1395">
        <v>2</v>
      </c>
      <c r="Z1395">
        <v>2</v>
      </c>
      <c r="AA1395">
        <v>0</v>
      </c>
      <c r="AB1395">
        <v>3</v>
      </c>
      <c r="AC1395">
        <v>4</v>
      </c>
      <c r="AD1395">
        <v>2</v>
      </c>
      <c r="AE1395">
        <v>2</v>
      </c>
      <c r="AF1395">
        <v>3</v>
      </c>
      <c r="AG1395">
        <v>1</v>
      </c>
      <c r="AH1395">
        <v>6</v>
      </c>
      <c r="AI1395">
        <v>4</v>
      </c>
      <c r="AJ1395">
        <v>2</v>
      </c>
      <c r="AK1395">
        <v>0</v>
      </c>
      <c r="AL1395">
        <v>0</v>
      </c>
      <c r="AM1395">
        <v>0</v>
      </c>
      <c r="AN1395">
        <v>31248</v>
      </c>
      <c r="AO1395">
        <v>2233</v>
      </c>
      <c r="AP1395">
        <v>0</v>
      </c>
      <c r="AQ1395">
        <v>0</v>
      </c>
      <c r="AR1395">
        <v>11</v>
      </c>
      <c r="AS1395">
        <v>876</v>
      </c>
      <c r="AT1395" t="s">
        <v>94</v>
      </c>
    </row>
    <row r="1396" spans="1:46" hidden="1" x14ac:dyDescent="0.3">
      <c r="A1396">
        <v>104666</v>
      </c>
      <c r="B1396" t="s">
        <v>2708</v>
      </c>
      <c r="C1396" t="s">
        <v>2709</v>
      </c>
      <c r="D1396">
        <v>166298.15</v>
      </c>
      <c r="E1396">
        <v>2578492.2000000002</v>
      </c>
      <c r="F1396">
        <v>12</v>
      </c>
      <c r="G1396">
        <v>3</v>
      </c>
      <c r="H1396">
        <v>9</v>
      </c>
      <c r="I1396">
        <v>2</v>
      </c>
      <c r="J1396">
        <v>0</v>
      </c>
      <c r="K1396">
        <v>2</v>
      </c>
      <c r="L1396">
        <v>6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41</v>
      </c>
      <c r="T1396">
        <v>20</v>
      </c>
      <c r="U1396">
        <v>21</v>
      </c>
      <c r="V1396">
        <v>4</v>
      </c>
      <c r="W1396">
        <v>2</v>
      </c>
      <c r="X1396">
        <v>5</v>
      </c>
      <c r="Y1396">
        <v>5</v>
      </c>
      <c r="Z1396">
        <v>4</v>
      </c>
      <c r="AA1396">
        <v>2</v>
      </c>
      <c r="AB1396">
        <v>3</v>
      </c>
      <c r="AC1396">
        <v>3</v>
      </c>
      <c r="AD1396">
        <v>2</v>
      </c>
      <c r="AE1396">
        <v>3</v>
      </c>
      <c r="AF1396">
        <v>2</v>
      </c>
      <c r="AG1396">
        <v>6</v>
      </c>
      <c r="AH1396">
        <v>9</v>
      </c>
      <c r="AI1396">
        <v>2</v>
      </c>
      <c r="AJ1396">
        <v>7</v>
      </c>
      <c r="AK1396">
        <v>0</v>
      </c>
      <c r="AL1396">
        <v>0</v>
      </c>
      <c r="AM1396">
        <v>0</v>
      </c>
      <c r="AN1396">
        <v>11346</v>
      </c>
      <c r="AO1396">
        <v>3917</v>
      </c>
      <c r="AP1396">
        <v>0</v>
      </c>
      <c r="AQ1396">
        <v>0</v>
      </c>
      <c r="AR1396">
        <v>22</v>
      </c>
      <c r="AS1396">
        <v>1912</v>
      </c>
      <c r="AT1396" t="s">
        <v>94</v>
      </c>
    </row>
    <row r="1397" spans="1:46" hidden="1" x14ac:dyDescent="0.3">
      <c r="A1397">
        <v>104668</v>
      </c>
      <c r="B1397" t="s">
        <v>1755</v>
      </c>
      <c r="C1397" t="s">
        <v>2710</v>
      </c>
      <c r="D1397">
        <v>167458.19</v>
      </c>
      <c r="E1397">
        <v>2582264.87</v>
      </c>
      <c r="F1397">
        <v>23</v>
      </c>
      <c r="G1397">
        <v>7</v>
      </c>
      <c r="H1397">
        <v>16</v>
      </c>
      <c r="I1397">
        <v>3</v>
      </c>
      <c r="J1397">
        <v>0</v>
      </c>
      <c r="K1397">
        <v>3</v>
      </c>
      <c r="L1397">
        <v>12</v>
      </c>
      <c r="M1397">
        <v>2</v>
      </c>
      <c r="N1397">
        <v>2</v>
      </c>
      <c r="O1397">
        <v>2</v>
      </c>
      <c r="P1397">
        <v>2</v>
      </c>
      <c r="Q1397">
        <v>2</v>
      </c>
      <c r="R1397">
        <v>2</v>
      </c>
      <c r="S1397">
        <v>64</v>
      </c>
      <c r="T1397">
        <v>38</v>
      </c>
      <c r="U1397">
        <v>26</v>
      </c>
      <c r="V1397">
        <v>4</v>
      </c>
      <c r="W1397">
        <v>5</v>
      </c>
      <c r="X1397">
        <v>8</v>
      </c>
      <c r="Y1397">
        <v>6</v>
      </c>
      <c r="Z1397">
        <v>4</v>
      </c>
      <c r="AA1397">
        <v>3</v>
      </c>
      <c r="AB1397">
        <v>9</v>
      </c>
      <c r="AC1397">
        <v>7</v>
      </c>
      <c r="AD1397">
        <v>8</v>
      </c>
      <c r="AE1397">
        <v>3</v>
      </c>
      <c r="AF1397">
        <v>5</v>
      </c>
      <c r="AG1397">
        <v>2</v>
      </c>
      <c r="AH1397">
        <v>5</v>
      </c>
      <c r="AI1397">
        <v>3</v>
      </c>
      <c r="AJ1397">
        <v>2</v>
      </c>
      <c r="AK1397">
        <v>0</v>
      </c>
      <c r="AL1397">
        <v>0</v>
      </c>
      <c r="AM1397">
        <v>0</v>
      </c>
      <c r="AN1397">
        <v>24269</v>
      </c>
      <c r="AO1397">
        <v>5139</v>
      </c>
      <c r="AP1397">
        <v>2</v>
      </c>
      <c r="AQ1397">
        <v>759</v>
      </c>
      <c r="AR1397">
        <v>25</v>
      </c>
      <c r="AS1397">
        <v>1729</v>
      </c>
      <c r="AT1397" t="s">
        <v>94</v>
      </c>
    </row>
    <row r="1398" spans="1:46" hidden="1" x14ac:dyDescent="0.3">
      <c r="A1398">
        <v>104669</v>
      </c>
      <c r="B1398" t="s">
        <v>2711</v>
      </c>
      <c r="C1398" t="s">
        <v>2712</v>
      </c>
      <c r="D1398">
        <v>181707.67</v>
      </c>
      <c r="E1398">
        <v>2594840.06</v>
      </c>
      <c r="F1398">
        <v>34</v>
      </c>
      <c r="G1398">
        <v>14</v>
      </c>
      <c r="H1398">
        <v>20</v>
      </c>
      <c r="I1398">
        <v>3</v>
      </c>
      <c r="J1398">
        <v>0</v>
      </c>
      <c r="K1398">
        <v>3</v>
      </c>
      <c r="L1398">
        <v>17</v>
      </c>
      <c r="M1398">
        <v>3</v>
      </c>
      <c r="N1398">
        <v>3</v>
      </c>
      <c r="O1398">
        <v>3</v>
      </c>
      <c r="P1398">
        <v>3</v>
      </c>
      <c r="Q1398">
        <v>2</v>
      </c>
      <c r="R1398">
        <v>3</v>
      </c>
      <c r="S1398">
        <v>354</v>
      </c>
      <c r="T1398">
        <v>188</v>
      </c>
      <c r="U1398">
        <v>166</v>
      </c>
      <c r="V1398">
        <v>28</v>
      </c>
      <c r="W1398">
        <v>26</v>
      </c>
      <c r="X1398">
        <v>33</v>
      </c>
      <c r="Y1398">
        <v>36</v>
      </c>
      <c r="Z1398">
        <v>41</v>
      </c>
      <c r="AA1398">
        <v>31</v>
      </c>
      <c r="AB1398">
        <v>31</v>
      </c>
      <c r="AC1398">
        <v>29</v>
      </c>
      <c r="AD1398">
        <v>28</v>
      </c>
      <c r="AE1398">
        <v>25</v>
      </c>
      <c r="AF1398">
        <v>27</v>
      </c>
      <c r="AG1398">
        <v>19</v>
      </c>
      <c r="AH1398">
        <v>73</v>
      </c>
      <c r="AI1398">
        <v>35</v>
      </c>
      <c r="AJ1398">
        <v>38</v>
      </c>
      <c r="AK1398">
        <v>6</v>
      </c>
      <c r="AL1398">
        <v>3</v>
      </c>
      <c r="AM1398">
        <v>3</v>
      </c>
      <c r="AN1398">
        <v>26053</v>
      </c>
      <c r="AO1398">
        <v>9199</v>
      </c>
      <c r="AP1398">
        <v>1</v>
      </c>
      <c r="AQ1398">
        <v>6030</v>
      </c>
      <c r="AR1398">
        <v>28</v>
      </c>
      <c r="AS1398">
        <v>2114</v>
      </c>
      <c r="AT1398" t="s">
        <v>94</v>
      </c>
    </row>
    <row r="1399" spans="1:46" hidden="1" x14ac:dyDescent="0.3">
      <c r="A1399">
        <v>104670</v>
      </c>
      <c r="B1399" t="s">
        <v>2713</v>
      </c>
      <c r="C1399" t="s">
        <v>2714</v>
      </c>
      <c r="D1399">
        <v>179483.81</v>
      </c>
      <c r="E1399">
        <v>2595251.0099999998</v>
      </c>
      <c r="F1399">
        <v>24</v>
      </c>
      <c r="G1399">
        <v>7</v>
      </c>
      <c r="H1399">
        <v>17</v>
      </c>
      <c r="I1399">
        <v>2</v>
      </c>
      <c r="J1399">
        <v>0</v>
      </c>
      <c r="K1399">
        <v>2</v>
      </c>
      <c r="L1399">
        <v>14</v>
      </c>
      <c r="M1399">
        <v>2</v>
      </c>
      <c r="N1399">
        <v>2</v>
      </c>
      <c r="O1399">
        <v>3</v>
      </c>
      <c r="P1399">
        <v>3</v>
      </c>
      <c r="Q1399">
        <v>2</v>
      </c>
      <c r="R1399">
        <v>2</v>
      </c>
      <c r="S1399">
        <v>288</v>
      </c>
      <c r="T1399">
        <v>159</v>
      </c>
      <c r="U1399">
        <v>129</v>
      </c>
      <c r="V1399">
        <v>30</v>
      </c>
      <c r="W1399">
        <v>24</v>
      </c>
      <c r="X1399">
        <v>25</v>
      </c>
      <c r="Y1399">
        <v>16</v>
      </c>
      <c r="Z1399">
        <v>34</v>
      </c>
      <c r="AA1399">
        <v>32</v>
      </c>
      <c r="AB1399">
        <v>31</v>
      </c>
      <c r="AC1399">
        <v>22</v>
      </c>
      <c r="AD1399">
        <v>22</v>
      </c>
      <c r="AE1399">
        <v>15</v>
      </c>
      <c r="AF1399">
        <v>17</v>
      </c>
      <c r="AG1399">
        <v>20</v>
      </c>
      <c r="AH1399">
        <v>46</v>
      </c>
      <c r="AI1399">
        <v>27</v>
      </c>
      <c r="AJ1399">
        <v>19</v>
      </c>
      <c r="AK1399">
        <v>2</v>
      </c>
      <c r="AL1399">
        <v>2</v>
      </c>
      <c r="AM1399">
        <v>0</v>
      </c>
      <c r="AN1399">
        <v>14575</v>
      </c>
      <c r="AO1399">
        <v>2565</v>
      </c>
      <c r="AP1399">
        <v>1</v>
      </c>
      <c r="AQ1399">
        <v>236</v>
      </c>
      <c r="AR1399">
        <v>18</v>
      </c>
      <c r="AS1399">
        <v>1292</v>
      </c>
      <c r="AT1399" t="s">
        <v>94</v>
      </c>
    </row>
    <row r="1400" spans="1:46" hidden="1" x14ac:dyDescent="0.3">
      <c r="A1400">
        <v>104671</v>
      </c>
      <c r="B1400" t="s">
        <v>2715</v>
      </c>
      <c r="C1400" t="s">
        <v>2716</v>
      </c>
      <c r="D1400">
        <v>187057.56</v>
      </c>
      <c r="E1400">
        <v>2599456.67</v>
      </c>
      <c r="F1400">
        <v>80</v>
      </c>
      <c r="G1400">
        <v>17</v>
      </c>
      <c r="H1400">
        <v>63</v>
      </c>
      <c r="I1400">
        <v>6</v>
      </c>
      <c r="J1400">
        <v>1</v>
      </c>
      <c r="K1400">
        <v>5</v>
      </c>
      <c r="L1400">
        <v>39</v>
      </c>
      <c r="M1400">
        <v>6</v>
      </c>
      <c r="N1400">
        <v>5</v>
      </c>
      <c r="O1400">
        <v>7</v>
      </c>
      <c r="P1400">
        <v>8</v>
      </c>
      <c r="Q1400">
        <v>7</v>
      </c>
      <c r="R1400">
        <v>6</v>
      </c>
      <c r="S1400">
        <v>903</v>
      </c>
      <c r="T1400">
        <v>448</v>
      </c>
      <c r="U1400">
        <v>455</v>
      </c>
      <c r="V1400">
        <v>80</v>
      </c>
      <c r="W1400">
        <v>67</v>
      </c>
      <c r="X1400">
        <v>55</v>
      </c>
      <c r="Y1400">
        <v>73</v>
      </c>
      <c r="Z1400">
        <v>80</v>
      </c>
      <c r="AA1400">
        <v>82</v>
      </c>
      <c r="AB1400">
        <v>86</v>
      </c>
      <c r="AC1400">
        <v>95</v>
      </c>
      <c r="AD1400">
        <v>74</v>
      </c>
      <c r="AE1400">
        <v>76</v>
      </c>
      <c r="AF1400">
        <v>73</v>
      </c>
      <c r="AG1400">
        <v>62</v>
      </c>
      <c r="AH1400">
        <v>153</v>
      </c>
      <c r="AI1400">
        <v>91</v>
      </c>
      <c r="AJ1400">
        <v>62</v>
      </c>
      <c r="AK1400">
        <v>10</v>
      </c>
      <c r="AL1400">
        <v>7</v>
      </c>
      <c r="AM1400">
        <v>3</v>
      </c>
      <c r="AN1400">
        <v>26259</v>
      </c>
      <c r="AO1400">
        <v>14848</v>
      </c>
      <c r="AP1400">
        <v>1</v>
      </c>
      <c r="AQ1400">
        <v>1150</v>
      </c>
      <c r="AR1400">
        <v>83</v>
      </c>
      <c r="AS1400">
        <v>5273</v>
      </c>
      <c r="AT1400" t="s">
        <v>94</v>
      </c>
    </row>
    <row r="1401" spans="1:46" hidden="1" x14ac:dyDescent="0.3">
      <c r="A1401">
        <v>104672</v>
      </c>
      <c r="B1401" t="s">
        <v>2717</v>
      </c>
      <c r="C1401" t="s">
        <v>2718</v>
      </c>
      <c r="D1401">
        <v>182045.13</v>
      </c>
      <c r="E1401">
        <v>2598172.3199999998</v>
      </c>
      <c r="F1401">
        <v>21</v>
      </c>
      <c r="G1401">
        <v>6</v>
      </c>
      <c r="H1401">
        <v>15</v>
      </c>
      <c r="I1401">
        <v>2</v>
      </c>
      <c r="J1401">
        <v>1</v>
      </c>
      <c r="K1401">
        <v>1</v>
      </c>
      <c r="L1401">
        <v>12</v>
      </c>
      <c r="M1401">
        <v>2</v>
      </c>
      <c r="N1401">
        <v>2</v>
      </c>
      <c r="O1401">
        <v>2</v>
      </c>
      <c r="P1401">
        <v>2</v>
      </c>
      <c r="Q1401">
        <v>2</v>
      </c>
      <c r="R1401">
        <v>2</v>
      </c>
      <c r="S1401">
        <v>175</v>
      </c>
      <c r="T1401">
        <v>91</v>
      </c>
      <c r="U1401">
        <v>84</v>
      </c>
      <c r="V1401">
        <v>11</v>
      </c>
      <c r="W1401">
        <v>17</v>
      </c>
      <c r="X1401">
        <v>15</v>
      </c>
      <c r="Y1401">
        <v>9</v>
      </c>
      <c r="Z1401">
        <v>16</v>
      </c>
      <c r="AA1401">
        <v>20</v>
      </c>
      <c r="AB1401">
        <v>19</v>
      </c>
      <c r="AC1401">
        <v>10</v>
      </c>
      <c r="AD1401">
        <v>13</v>
      </c>
      <c r="AE1401">
        <v>16</v>
      </c>
      <c r="AF1401">
        <v>17</v>
      </c>
      <c r="AG1401">
        <v>12</v>
      </c>
      <c r="AH1401">
        <v>30</v>
      </c>
      <c r="AI1401">
        <v>20</v>
      </c>
      <c r="AJ1401">
        <v>10</v>
      </c>
      <c r="AK1401">
        <v>3</v>
      </c>
      <c r="AL1401">
        <v>3</v>
      </c>
      <c r="AM1401">
        <v>0</v>
      </c>
      <c r="AN1401">
        <v>20427</v>
      </c>
      <c r="AO1401">
        <v>5585</v>
      </c>
      <c r="AP1401">
        <v>0</v>
      </c>
      <c r="AQ1401">
        <v>0</v>
      </c>
      <c r="AR1401">
        <v>26</v>
      </c>
      <c r="AS1401">
        <v>2852</v>
      </c>
      <c r="AT1401" t="s">
        <v>94</v>
      </c>
    </row>
    <row r="1402" spans="1:46" hidden="1" x14ac:dyDescent="0.3">
      <c r="A1402">
        <v>104673</v>
      </c>
      <c r="B1402" t="s">
        <v>2719</v>
      </c>
      <c r="C1402" t="s">
        <v>2720</v>
      </c>
      <c r="D1402">
        <v>188397.14</v>
      </c>
      <c r="E1402">
        <v>2591906.2200000002</v>
      </c>
      <c r="F1402">
        <v>64</v>
      </c>
      <c r="G1402">
        <v>25</v>
      </c>
      <c r="H1402">
        <v>39</v>
      </c>
      <c r="I1402">
        <v>4</v>
      </c>
      <c r="J1402">
        <v>0</v>
      </c>
      <c r="K1402">
        <v>4</v>
      </c>
      <c r="L1402">
        <v>34</v>
      </c>
      <c r="M1402">
        <v>6</v>
      </c>
      <c r="N1402">
        <v>5</v>
      </c>
      <c r="O1402">
        <v>7</v>
      </c>
      <c r="P1402">
        <v>5</v>
      </c>
      <c r="Q1402">
        <v>6</v>
      </c>
      <c r="R1402">
        <v>5</v>
      </c>
      <c r="S1402">
        <v>735</v>
      </c>
      <c r="T1402">
        <v>385</v>
      </c>
      <c r="U1402">
        <v>350</v>
      </c>
      <c r="V1402">
        <v>72</v>
      </c>
      <c r="W1402">
        <v>70</v>
      </c>
      <c r="X1402">
        <v>57</v>
      </c>
      <c r="Y1402">
        <v>53</v>
      </c>
      <c r="Z1402">
        <v>64</v>
      </c>
      <c r="AA1402">
        <v>63</v>
      </c>
      <c r="AB1402">
        <v>68</v>
      </c>
      <c r="AC1402">
        <v>54</v>
      </c>
      <c r="AD1402">
        <v>67</v>
      </c>
      <c r="AE1402">
        <v>61</v>
      </c>
      <c r="AF1402">
        <v>57</v>
      </c>
      <c r="AG1402">
        <v>49</v>
      </c>
      <c r="AH1402">
        <v>125</v>
      </c>
      <c r="AI1402">
        <v>62</v>
      </c>
      <c r="AJ1402">
        <v>63</v>
      </c>
      <c r="AK1402">
        <v>12</v>
      </c>
      <c r="AL1402">
        <v>5</v>
      </c>
      <c r="AM1402">
        <v>7</v>
      </c>
      <c r="AN1402">
        <v>42486</v>
      </c>
      <c r="AO1402">
        <v>11508</v>
      </c>
      <c r="AP1402">
        <v>2</v>
      </c>
      <c r="AQ1402">
        <v>2633</v>
      </c>
      <c r="AR1402">
        <v>55</v>
      </c>
      <c r="AS1402">
        <v>6530</v>
      </c>
      <c r="AT1402" t="s">
        <v>94</v>
      </c>
    </row>
    <row r="1403" spans="1:46" hidden="1" x14ac:dyDescent="0.3">
      <c r="A1403">
        <v>104674</v>
      </c>
      <c r="B1403" t="s">
        <v>2721</v>
      </c>
      <c r="C1403" t="s">
        <v>2722</v>
      </c>
      <c r="D1403">
        <v>184443.03</v>
      </c>
      <c r="E1403">
        <v>2593533.87</v>
      </c>
      <c r="F1403">
        <v>23</v>
      </c>
      <c r="G1403">
        <v>13</v>
      </c>
      <c r="H1403">
        <v>10</v>
      </c>
      <c r="I1403">
        <v>3</v>
      </c>
      <c r="J1403">
        <v>2</v>
      </c>
      <c r="K1403">
        <v>1</v>
      </c>
      <c r="L1403">
        <v>12</v>
      </c>
      <c r="M1403">
        <v>2</v>
      </c>
      <c r="N1403">
        <v>2</v>
      </c>
      <c r="O1403">
        <v>2</v>
      </c>
      <c r="P1403">
        <v>2</v>
      </c>
      <c r="Q1403">
        <v>2</v>
      </c>
      <c r="R1403">
        <v>2</v>
      </c>
      <c r="S1403">
        <v>90</v>
      </c>
      <c r="T1403">
        <v>50</v>
      </c>
      <c r="U1403">
        <v>40</v>
      </c>
      <c r="V1403">
        <v>8</v>
      </c>
      <c r="W1403">
        <v>2</v>
      </c>
      <c r="X1403">
        <v>10</v>
      </c>
      <c r="Y1403">
        <v>4</v>
      </c>
      <c r="Z1403">
        <v>9</v>
      </c>
      <c r="AA1403">
        <v>12</v>
      </c>
      <c r="AB1403">
        <v>8</v>
      </c>
      <c r="AC1403">
        <v>7</v>
      </c>
      <c r="AD1403">
        <v>5</v>
      </c>
      <c r="AE1403">
        <v>7</v>
      </c>
      <c r="AF1403">
        <v>10</v>
      </c>
      <c r="AG1403">
        <v>8</v>
      </c>
      <c r="AH1403">
        <v>23</v>
      </c>
      <c r="AI1403">
        <v>12</v>
      </c>
      <c r="AJ1403">
        <v>11</v>
      </c>
      <c r="AK1403">
        <v>0</v>
      </c>
      <c r="AL1403">
        <v>0</v>
      </c>
      <c r="AM1403">
        <v>0</v>
      </c>
      <c r="AN1403">
        <v>18781</v>
      </c>
      <c r="AO1403">
        <v>3795</v>
      </c>
      <c r="AP1403">
        <v>2</v>
      </c>
      <c r="AQ1403">
        <v>368</v>
      </c>
      <c r="AR1403">
        <v>25</v>
      </c>
      <c r="AS1403">
        <v>1800</v>
      </c>
      <c r="AT1403" t="s">
        <v>94</v>
      </c>
    </row>
    <row r="1404" spans="1:46" hidden="1" x14ac:dyDescent="0.3">
      <c r="A1404">
        <v>104675</v>
      </c>
      <c r="B1404" t="s">
        <v>2723</v>
      </c>
      <c r="C1404" t="s">
        <v>2724</v>
      </c>
      <c r="D1404">
        <v>190242.74</v>
      </c>
      <c r="E1404">
        <v>2592605.58</v>
      </c>
      <c r="F1404">
        <v>25</v>
      </c>
      <c r="G1404">
        <v>7</v>
      </c>
      <c r="H1404">
        <v>18</v>
      </c>
      <c r="I1404">
        <v>3</v>
      </c>
      <c r="J1404">
        <v>0</v>
      </c>
      <c r="K1404">
        <v>3</v>
      </c>
      <c r="L1404">
        <v>13</v>
      </c>
      <c r="M1404">
        <v>2</v>
      </c>
      <c r="N1404">
        <v>2</v>
      </c>
      <c r="O1404">
        <v>2</v>
      </c>
      <c r="P1404">
        <v>2</v>
      </c>
      <c r="Q1404">
        <v>2</v>
      </c>
      <c r="R1404">
        <v>3</v>
      </c>
      <c r="S1404">
        <v>234</v>
      </c>
      <c r="T1404">
        <v>112</v>
      </c>
      <c r="U1404">
        <v>122</v>
      </c>
      <c r="V1404">
        <v>16</v>
      </c>
      <c r="W1404">
        <v>17</v>
      </c>
      <c r="X1404">
        <v>19</v>
      </c>
      <c r="Y1404">
        <v>12</v>
      </c>
      <c r="Z1404">
        <v>15</v>
      </c>
      <c r="AA1404">
        <v>24</v>
      </c>
      <c r="AB1404">
        <v>25</v>
      </c>
      <c r="AC1404">
        <v>23</v>
      </c>
      <c r="AD1404">
        <v>17</v>
      </c>
      <c r="AE1404">
        <v>17</v>
      </c>
      <c r="AF1404">
        <v>20</v>
      </c>
      <c r="AG1404">
        <v>29</v>
      </c>
      <c r="AH1404">
        <v>46</v>
      </c>
      <c r="AI1404">
        <v>26</v>
      </c>
      <c r="AJ1404">
        <v>20</v>
      </c>
      <c r="AK1404">
        <v>2</v>
      </c>
      <c r="AL1404">
        <v>1</v>
      </c>
      <c r="AM1404">
        <v>1</v>
      </c>
      <c r="AN1404">
        <v>30054</v>
      </c>
      <c r="AO1404">
        <v>5704</v>
      </c>
      <c r="AP1404">
        <v>1</v>
      </c>
      <c r="AQ1404">
        <v>276</v>
      </c>
      <c r="AR1404">
        <v>37</v>
      </c>
      <c r="AS1404">
        <v>3404</v>
      </c>
      <c r="AT1404" t="s">
        <v>94</v>
      </c>
    </row>
    <row r="1405" spans="1:46" hidden="1" x14ac:dyDescent="0.3">
      <c r="A1405">
        <v>104676</v>
      </c>
      <c r="B1405" t="s">
        <v>2725</v>
      </c>
      <c r="C1405" t="s">
        <v>2726</v>
      </c>
      <c r="D1405">
        <v>193585.01</v>
      </c>
      <c r="E1405">
        <v>2591547.77</v>
      </c>
      <c r="F1405">
        <v>16</v>
      </c>
      <c r="G1405">
        <v>8</v>
      </c>
      <c r="H1405">
        <v>8</v>
      </c>
      <c r="I1405">
        <v>2</v>
      </c>
      <c r="J1405">
        <v>0</v>
      </c>
      <c r="K1405">
        <v>2</v>
      </c>
      <c r="L1405">
        <v>8</v>
      </c>
      <c r="M1405">
        <v>2</v>
      </c>
      <c r="N1405">
        <v>1</v>
      </c>
      <c r="O1405">
        <v>1</v>
      </c>
      <c r="P1405">
        <v>2</v>
      </c>
      <c r="Q1405">
        <v>1</v>
      </c>
      <c r="R1405">
        <v>1</v>
      </c>
      <c r="S1405">
        <v>127</v>
      </c>
      <c r="T1405">
        <v>57</v>
      </c>
      <c r="U1405">
        <v>70</v>
      </c>
      <c r="V1405">
        <v>10</v>
      </c>
      <c r="W1405">
        <v>15</v>
      </c>
      <c r="X1405">
        <v>8</v>
      </c>
      <c r="Y1405">
        <v>12</v>
      </c>
      <c r="Z1405">
        <v>12</v>
      </c>
      <c r="AA1405">
        <v>11</v>
      </c>
      <c r="AB1405">
        <v>11</v>
      </c>
      <c r="AC1405">
        <v>16</v>
      </c>
      <c r="AD1405">
        <v>6</v>
      </c>
      <c r="AE1405">
        <v>9</v>
      </c>
      <c r="AF1405">
        <v>10</v>
      </c>
      <c r="AG1405">
        <v>7</v>
      </c>
      <c r="AH1405">
        <v>20</v>
      </c>
      <c r="AI1405">
        <v>9</v>
      </c>
      <c r="AJ1405">
        <v>11</v>
      </c>
      <c r="AK1405">
        <v>3</v>
      </c>
      <c r="AL1405">
        <v>1</v>
      </c>
      <c r="AM1405">
        <v>2</v>
      </c>
      <c r="AN1405">
        <v>3275</v>
      </c>
      <c r="AO1405">
        <v>2475</v>
      </c>
      <c r="AP1405">
        <v>0</v>
      </c>
      <c r="AQ1405">
        <v>0</v>
      </c>
      <c r="AR1405">
        <v>25</v>
      </c>
      <c r="AS1405">
        <v>1687</v>
      </c>
      <c r="AT1405" t="s">
        <v>94</v>
      </c>
    </row>
    <row r="1406" spans="1:46" hidden="1" x14ac:dyDescent="0.3">
      <c r="A1406">
        <v>104677</v>
      </c>
      <c r="B1406" t="s">
        <v>2727</v>
      </c>
      <c r="C1406" t="s">
        <v>2728</v>
      </c>
      <c r="D1406">
        <v>191333</v>
      </c>
      <c r="E1406">
        <v>2590700.0090000001</v>
      </c>
      <c r="F1406">
        <v>12</v>
      </c>
      <c r="G1406">
        <v>4</v>
      </c>
      <c r="H1406">
        <v>8</v>
      </c>
      <c r="I1406">
        <v>2</v>
      </c>
      <c r="J1406">
        <v>0</v>
      </c>
      <c r="K1406">
        <v>2</v>
      </c>
      <c r="L1406">
        <v>6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37</v>
      </c>
      <c r="T1406">
        <v>22</v>
      </c>
      <c r="U1406">
        <v>15</v>
      </c>
      <c r="V1406">
        <v>6</v>
      </c>
      <c r="W1406">
        <v>1</v>
      </c>
      <c r="X1406">
        <v>1</v>
      </c>
      <c r="Y1406">
        <v>5</v>
      </c>
      <c r="Z1406">
        <v>5</v>
      </c>
      <c r="AA1406">
        <v>0</v>
      </c>
      <c r="AB1406">
        <v>2</v>
      </c>
      <c r="AC1406">
        <v>1</v>
      </c>
      <c r="AD1406">
        <v>5</v>
      </c>
      <c r="AE1406">
        <v>3</v>
      </c>
      <c r="AF1406">
        <v>3</v>
      </c>
      <c r="AG1406">
        <v>5</v>
      </c>
      <c r="AH1406">
        <v>4</v>
      </c>
      <c r="AI1406">
        <v>4</v>
      </c>
      <c r="AJ1406">
        <v>0</v>
      </c>
      <c r="AK1406">
        <v>0</v>
      </c>
      <c r="AL1406">
        <v>0</v>
      </c>
      <c r="AM1406">
        <v>0</v>
      </c>
      <c r="AN1406">
        <v>8694</v>
      </c>
      <c r="AO1406">
        <v>2250</v>
      </c>
      <c r="AP1406">
        <v>0</v>
      </c>
      <c r="AQ1406">
        <v>0</v>
      </c>
      <c r="AR1406">
        <v>11</v>
      </c>
      <c r="AS1406">
        <v>825</v>
      </c>
      <c r="AT1406" t="s">
        <v>94</v>
      </c>
    </row>
    <row r="1407" spans="1:46" hidden="1" x14ac:dyDescent="0.3">
      <c r="A1407">
        <v>104678</v>
      </c>
      <c r="B1407" t="s">
        <v>555</v>
      </c>
      <c r="C1407" t="s">
        <v>2729</v>
      </c>
      <c r="D1407">
        <v>196417.23</v>
      </c>
      <c r="E1407">
        <v>2592208.7400000002</v>
      </c>
      <c r="F1407">
        <v>14</v>
      </c>
      <c r="G1407">
        <v>6</v>
      </c>
      <c r="H1407">
        <v>8</v>
      </c>
      <c r="I1407">
        <v>2</v>
      </c>
      <c r="J1407">
        <v>1</v>
      </c>
      <c r="K1407">
        <v>1</v>
      </c>
      <c r="L1407">
        <v>6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41</v>
      </c>
      <c r="T1407">
        <v>18</v>
      </c>
      <c r="U1407">
        <v>23</v>
      </c>
      <c r="V1407">
        <v>3</v>
      </c>
      <c r="W1407">
        <v>2</v>
      </c>
      <c r="X1407">
        <v>2</v>
      </c>
      <c r="Y1407">
        <v>4</v>
      </c>
      <c r="Z1407">
        <v>2</v>
      </c>
      <c r="AA1407">
        <v>4</v>
      </c>
      <c r="AB1407">
        <v>1</v>
      </c>
      <c r="AC1407">
        <v>5</v>
      </c>
      <c r="AD1407">
        <v>4</v>
      </c>
      <c r="AE1407">
        <v>4</v>
      </c>
      <c r="AF1407">
        <v>6</v>
      </c>
      <c r="AG1407">
        <v>4</v>
      </c>
      <c r="AH1407">
        <v>5</v>
      </c>
      <c r="AI1407">
        <v>5</v>
      </c>
      <c r="AJ1407">
        <v>0</v>
      </c>
      <c r="AK1407">
        <v>1</v>
      </c>
      <c r="AL1407">
        <v>1</v>
      </c>
      <c r="AM1407">
        <v>0</v>
      </c>
      <c r="AN1407">
        <v>11677</v>
      </c>
      <c r="AO1407">
        <v>1948</v>
      </c>
      <c r="AP1407">
        <v>1</v>
      </c>
      <c r="AQ1407">
        <v>295</v>
      </c>
      <c r="AR1407">
        <v>11</v>
      </c>
      <c r="AS1407">
        <v>693</v>
      </c>
      <c r="AT1407" t="s">
        <v>94</v>
      </c>
    </row>
    <row r="1408" spans="1:46" hidden="1" x14ac:dyDescent="0.3">
      <c r="A1408">
        <v>104679</v>
      </c>
      <c r="B1408" t="s">
        <v>2730</v>
      </c>
      <c r="C1408" t="s">
        <v>2731</v>
      </c>
      <c r="D1408">
        <v>189697.17</v>
      </c>
      <c r="E1408">
        <v>2594736.58</v>
      </c>
      <c r="F1408">
        <v>17</v>
      </c>
      <c r="G1408">
        <v>8</v>
      </c>
      <c r="H1408">
        <v>9</v>
      </c>
      <c r="I1408">
        <v>2</v>
      </c>
      <c r="J1408">
        <v>0</v>
      </c>
      <c r="K1408">
        <v>2</v>
      </c>
      <c r="L1408">
        <v>6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106</v>
      </c>
      <c r="T1408">
        <v>58</v>
      </c>
      <c r="U1408">
        <v>48</v>
      </c>
      <c r="V1408">
        <v>9</v>
      </c>
      <c r="W1408">
        <v>11</v>
      </c>
      <c r="X1408">
        <v>13</v>
      </c>
      <c r="Y1408">
        <v>9</v>
      </c>
      <c r="Z1408">
        <v>8</v>
      </c>
      <c r="AA1408">
        <v>9</v>
      </c>
      <c r="AB1408">
        <v>13</v>
      </c>
      <c r="AC1408">
        <v>5</v>
      </c>
      <c r="AD1408">
        <v>9</v>
      </c>
      <c r="AE1408">
        <v>10</v>
      </c>
      <c r="AF1408">
        <v>6</v>
      </c>
      <c r="AG1408">
        <v>4</v>
      </c>
      <c r="AH1408">
        <v>22</v>
      </c>
      <c r="AI1408">
        <v>14</v>
      </c>
      <c r="AJ1408">
        <v>8</v>
      </c>
      <c r="AK1408">
        <v>2</v>
      </c>
      <c r="AL1408">
        <v>2</v>
      </c>
      <c r="AM1408">
        <v>0</v>
      </c>
      <c r="AN1408">
        <v>11279</v>
      </c>
      <c r="AO1408">
        <v>6888</v>
      </c>
      <c r="AP1408">
        <v>1</v>
      </c>
      <c r="AQ1408">
        <v>388</v>
      </c>
      <c r="AR1408">
        <v>19</v>
      </c>
      <c r="AS1408">
        <v>2619</v>
      </c>
      <c r="AT1408" t="s">
        <v>94</v>
      </c>
    </row>
    <row r="1409" spans="1:46" hidden="1" x14ac:dyDescent="0.3">
      <c r="A1409">
        <v>104680</v>
      </c>
      <c r="B1409" t="s">
        <v>2732</v>
      </c>
      <c r="C1409" t="s">
        <v>2733</v>
      </c>
      <c r="D1409">
        <v>186369.27</v>
      </c>
      <c r="E1409">
        <v>2589901.7200000002</v>
      </c>
      <c r="F1409">
        <v>11</v>
      </c>
      <c r="G1409">
        <v>4</v>
      </c>
      <c r="H1409">
        <v>7</v>
      </c>
      <c r="I1409">
        <v>2</v>
      </c>
      <c r="J1409">
        <v>0</v>
      </c>
      <c r="K1409">
        <v>2</v>
      </c>
      <c r="L1409">
        <v>6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64</v>
      </c>
      <c r="T1409">
        <v>31</v>
      </c>
      <c r="U1409">
        <v>33</v>
      </c>
      <c r="V1409">
        <v>6</v>
      </c>
      <c r="W1409">
        <v>7</v>
      </c>
      <c r="X1409">
        <v>6</v>
      </c>
      <c r="Y1409">
        <v>4</v>
      </c>
      <c r="Z1409">
        <v>7</v>
      </c>
      <c r="AA1409">
        <v>6</v>
      </c>
      <c r="AB1409">
        <v>4</v>
      </c>
      <c r="AC1409">
        <v>6</v>
      </c>
      <c r="AD1409">
        <v>5</v>
      </c>
      <c r="AE1409">
        <v>5</v>
      </c>
      <c r="AF1409">
        <v>3</v>
      </c>
      <c r="AG1409">
        <v>5</v>
      </c>
      <c r="AH1409">
        <v>11</v>
      </c>
      <c r="AI1409">
        <v>4</v>
      </c>
      <c r="AJ1409">
        <v>7</v>
      </c>
      <c r="AK1409">
        <v>0</v>
      </c>
      <c r="AL1409">
        <v>0</v>
      </c>
      <c r="AM1409">
        <v>0</v>
      </c>
      <c r="AN1409">
        <v>10961</v>
      </c>
      <c r="AO1409">
        <v>3153</v>
      </c>
      <c r="AP1409">
        <v>1</v>
      </c>
      <c r="AQ1409">
        <v>207</v>
      </c>
      <c r="AR1409">
        <v>13</v>
      </c>
      <c r="AS1409">
        <v>1288</v>
      </c>
      <c r="AT1409" t="s">
        <v>94</v>
      </c>
    </row>
    <row r="1410" spans="1:46" hidden="1" x14ac:dyDescent="0.3">
      <c r="A1410">
        <v>104681</v>
      </c>
      <c r="B1410" t="s">
        <v>2734</v>
      </c>
      <c r="C1410" t="s">
        <v>2735</v>
      </c>
      <c r="D1410">
        <v>201378.66</v>
      </c>
      <c r="E1410">
        <v>2591213.88</v>
      </c>
      <c r="F1410">
        <v>27</v>
      </c>
      <c r="G1410">
        <v>11</v>
      </c>
      <c r="H1410">
        <v>16</v>
      </c>
      <c r="I1410">
        <v>3</v>
      </c>
      <c r="J1410">
        <v>2</v>
      </c>
      <c r="K1410">
        <v>1</v>
      </c>
      <c r="L1410">
        <v>13</v>
      </c>
      <c r="M1410">
        <v>3</v>
      </c>
      <c r="N1410">
        <v>2</v>
      </c>
      <c r="O1410">
        <v>2</v>
      </c>
      <c r="P1410">
        <v>2</v>
      </c>
      <c r="Q1410">
        <v>2</v>
      </c>
      <c r="R1410">
        <v>2</v>
      </c>
      <c r="S1410">
        <v>215</v>
      </c>
      <c r="T1410">
        <v>124</v>
      </c>
      <c r="U1410">
        <v>91</v>
      </c>
      <c r="V1410">
        <v>14</v>
      </c>
      <c r="W1410">
        <v>18</v>
      </c>
      <c r="X1410">
        <v>23</v>
      </c>
      <c r="Y1410">
        <v>15</v>
      </c>
      <c r="Z1410">
        <v>21</v>
      </c>
      <c r="AA1410">
        <v>18</v>
      </c>
      <c r="AB1410">
        <v>21</v>
      </c>
      <c r="AC1410">
        <v>13</v>
      </c>
      <c r="AD1410">
        <v>13</v>
      </c>
      <c r="AE1410">
        <v>15</v>
      </c>
      <c r="AF1410">
        <v>32</v>
      </c>
      <c r="AG1410">
        <v>12</v>
      </c>
      <c r="AH1410">
        <v>27</v>
      </c>
      <c r="AI1410">
        <v>13</v>
      </c>
      <c r="AJ1410">
        <v>14</v>
      </c>
      <c r="AK1410">
        <v>2</v>
      </c>
      <c r="AL1410">
        <v>1</v>
      </c>
      <c r="AM1410">
        <v>1</v>
      </c>
      <c r="AN1410">
        <v>33098</v>
      </c>
      <c r="AO1410">
        <v>5062</v>
      </c>
      <c r="AP1410">
        <v>1</v>
      </c>
      <c r="AQ1410">
        <v>1467</v>
      </c>
      <c r="AR1410">
        <v>26</v>
      </c>
      <c r="AS1410">
        <v>2458</v>
      </c>
      <c r="AT1410" t="s">
        <v>94</v>
      </c>
    </row>
    <row r="1411" spans="1:46" hidden="1" x14ac:dyDescent="0.3">
      <c r="A1411">
        <v>104682</v>
      </c>
      <c r="B1411" t="s">
        <v>2504</v>
      </c>
      <c r="C1411" t="s">
        <v>2736</v>
      </c>
      <c r="D1411">
        <v>200209</v>
      </c>
      <c r="E1411">
        <v>2591890.0090000001</v>
      </c>
      <c r="F1411">
        <v>10</v>
      </c>
      <c r="G1411">
        <v>4</v>
      </c>
      <c r="H1411">
        <v>6</v>
      </c>
      <c r="I1411">
        <v>1</v>
      </c>
      <c r="J1411">
        <v>0</v>
      </c>
      <c r="K1411">
        <v>1</v>
      </c>
      <c r="L1411">
        <v>5</v>
      </c>
      <c r="M1411">
        <v>1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22</v>
      </c>
      <c r="T1411">
        <v>15</v>
      </c>
      <c r="U1411">
        <v>7</v>
      </c>
      <c r="V1411">
        <v>6</v>
      </c>
      <c r="W1411">
        <v>1</v>
      </c>
      <c r="X1411">
        <v>2</v>
      </c>
      <c r="Y1411">
        <v>0</v>
      </c>
      <c r="Z1411">
        <v>1</v>
      </c>
      <c r="AA1411">
        <v>4</v>
      </c>
      <c r="AB1411">
        <v>0</v>
      </c>
      <c r="AC1411">
        <v>1</v>
      </c>
      <c r="AD1411">
        <v>1</v>
      </c>
      <c r="AE1411">
        <v>1</v>
      </c>
      <c r="AF1411">
        <v>5</v>
      </c>
      <c r="AG1411">
        <v>0</v>
      </c>
      <c r="AH1411">
        <v>2</v>
      </c>
      <c r="AI1411">
        <v>0</v>
      </c>
      <c r="AJ1411">
        <v>2</v>
      </c>
      <c r="AK1411">
        <v>1</v>
      </c>
      <c r="AL1411">
        <v>1</v>
      </c>
      <c r="AM1411">
        <v>0</v>
      </c>
      <c r="AN1411">
        <v>12916</v>
      </c>
      <c r="AO1411">
        <v>2744</v>
      </c>
      <c r="AP1411">
        <v>0</v>
      </c>
      <c r="AQ1411">
        <v>0</v>
      </c>
      <c r="AR1411">
        <v>13</v>
      </c>
      <c r="AS1411">
        <v>1709</v>
      </c>
      <c r="AT1411" t="s">
        <v>94</v>
      </c>
    </row>
    <row r="1412" spans="1:46" hidden="1" x14ac:dyDescent="0.3">
      <c r="A1412">
        <v>104683</v>
      </c>
      <c r="B1412" t="s">
        <v>535</v>
      </c>
      <c r="C1412" t="s">
        <v>2737</v>
      </c>
      <c r="D1412">
        <v>203853</v>
      </c>
      <c r="E1412">
        <v>2590010.0090000001</v>
      </c>
      <c r="F1412">
        <v>13</v>
      </c>
      <c r="G1412">
        <v>5</v>
      </c>
      <c r="H1412">
        <v>8</v>
      </c>
      <c r="I1412">
        <v>2</v>
      </c>
      <c r="J1412">
        <v>0</v>
      </c>
      <c r="K1412">
        <v>2</v>
      </c>
      <c r="L1412">
        <v>6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56</v>
      </c>
      <c r="T1412">
        <v>26</v>
      </c>
      <c r="U1412">
        <v>30</v>
      </c>
      <c r="V1412">
        <v>7</v>
      </c>
      <c r="W1412">
        <v>4</v>
      </c>
      <c r="X1412">
        <v>2</v>
      </c>
      <c r="Y1412">
        <v>6</v>
      </c>
      <c r="Z1412">
        <v>7</v>
      </c>
      <c r="AA1412">
        <v>10</v>
      </c>
      <c r="AB1412">
        <v>4</v>
      </c>
      <c r="AC1412">
        <v>2</v>
      </c>
      <c r="AD1412">
        <v>3</v>
      </c>
      <c r="AE1412">
        <v>4</v>
      </c>
      <c r="AF1412">
        <v>3</v>
      </c>
      <c r="AG1412">
        <v>4</v>
      </c>
      <c r="AH1412">
        <v>11</v>
      </c>
      <c r="AI1412">
        <v>5</v>
      </c>
      <c r="AJ1412">
        <v>6</v>
      </c>
      <c r="AK1412">
        <v>1</v>
      </c>
      <c r="AL1412">
        <v>0</v>
      </c>
      <c r="AM1412">
        <v>1</v>
      </c>
      <c r="AN1412">
        <v>21120</v>
      </c>
      <c r="AO1412">
        <v>1225</v>
      </c>
      <c r="AP1412">
        <v>0</v>
      </c>
      <c r="AQ1412">
        <v>0</v>
      </c>
      <c r="AR1412">
        <v>10</v>
      </c>
      <c r="AS1412">
        <v>752</v>
      </c>
      <c r="AT1412" t="s">
        <v>94</v>
      </c>
    </row>
    <row r="1413" spans="1:46" hidden="1" x14ac:dyDescent="0.3">
      <c r="A1413">
        <v>104684</v>
      </c>
      <c r="B1413" t="s">
        <v>2738</v>
      </c>
      <c r="C1413" t="s">
        <v>2739</v>
      </c>
      <c r="D1413">
        <v>198481.02</v>
      </c>
      <c r="E1413">
        <v>2593729.64</v>
      </c>
      <c r="F1413">
        <v>16</v>
      </c>
      <c r="G1413">
        <v>5</v>
      </c>
      <c r="H1413">
        <v>11</v>
      </c>
      <c r="I1413">
        <v>2</v>
      </c>
      <c r="J1413">
        <v>0</v>
      </c>
      <c r="K1413">
        <v>2</v>
      </c>
      <c r="L1413">
        <v>6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105</v>
      </c>
      <c r="T1413">
        <v>59</v>
      </c>
      <c r="U1413">
        <v>46</v>
      </c>
      <c r="V1413">
        <v>8</v>
      </c>
      <c r="W1413">
        <v>6</v>
      </c>
      <c r="X1413">
        <v>9</v>
      </c>
      <c r="Y1413">
        <v>4</v>
      </c>
      <c r="Z1413">
        <v>9</v>
      </c>
      <c r="AA1413">
        <v>11</v>
      </c>
      <c r="AB1413">
        <v>7</v>
      </c>
      <c r="AC1413">
        <v>8</v>
      </c>
      <c r="AD1413">
        <v>14</v>
      </c>
      <c r="AE1413">
        <v>12</v>
      </c>
      <c r="AF1413">
        <v>12</v>
      </c>
      <c r="AG1413">
        <v>5</v>
      </c>
      <c r="AH1413">
        <v>12</v>
      </c>
      <c r="AI1413">
        <v>5</v>
      </c>
      <c r="AJ1413">
        <v>7</v>
      </c>
      <c r="AK1413">
        <v>3</v>
      </c>
      <c r="AL1413">
        <v>2</v>
      </c>
      <c r="AM1413">
        <v>1</v>
      </c>
      <c r="AN1413">
        <v>17541</v>
      </c>
      <c r="AO1413">
        <v>3661</v>
      </c>
      <c r="AP1413">
        <v>1</v>
      </c>
      <c r="AQ1413">
        <v>1086</v>
      </c>
      <c r="AR1413">
        <v>20</v>
      </c>
      <c r="AS1413">
        <v>2036</v>
      </c>
      <c r="AT1413" t="s">
        <v>94</v>
      </c>
    </row>
    <row r="1414" spans="1:46" hidden="1" x14ac:dyDescent="0.3">
      <c r="A1414">
        <v>104685</v>
      </c>
      <c r="B1414" t="s">
        <v>2740</v>
      </c>
      <c r="C1414" t="s">
        <v>2741</v>
      </c>
      <c r="D1414">
        <v>195152.37</v>
      </c>
      <c r="E1414">
        <v>2594463.5</v>
      </c>
      <c r="F1414">
        <v>45</v>
      </c>
      <c r="G1414">
        <v>13</v>
      </c>
      <c r="H1414">
        <v>32</v>
      </c>
      <c r="I1414">
        <v>3</v>
      </c>
      <c r="J1414">
        <v>1</v>
      </c>
      <c r="K1414">
        <v>2</v>
      </c>
      <c r="L1414">
        <v>25</v>
      </c>
      <c r="M1414">
        <v>4</v>
      </c>
      <c r="N1414">
        <v>4</v>
      </c>
      <c r="O1414">
        <v>5</v>
      </c>
      <c r="P1414">
        <v>4</v>
      </c>
      <c r="Q1414">
        <v>4</v>
      </c>
      <c r="R1414">
        <v>4</v>
      </c>
      <c r="S1414">
        <v>516</v>
      </c>
      <c r="T1414">
        <v>260</v>
      </c>
      <c r="U1414">
        <v>256</v>
      </c>
      <c r="V1414">
        <v>37</v>
      </c>
      <c r="W1414">
        <v>43</v>
      </c>
      <c r="X1414">
        <v>46</v>
      </c>
      <c r="Y1414">
        <v>36</v>
      </c>
      <c r="Z1414">
        <v>53</v>
      </c>
      <c r="AA1414">
        <v>48</v>
      </c>
      <c r="AB1414">
        <v>37</v>
      </c>
      <c r="AC1414">
        <v>52</v>
      </c>
      <c r="AD1414">
        <v>46</v>
      </c>
      <c r="AE1414">
        <v>37</v>
      </c>
      <c r="AF1414">
        <v>41</v>
      </c>
      <c r="AG1414">
        <v>40</v>
      </c>
      <c r="AH1414">
        <v>97</v>
      </c>
      <c r="AI1414">
        <v>59</v>
      </c>
      <c r="AJ1414">
        <v>38</v>
      </c>
      <c r="AK1414">
        <v>10</v>
      </c>
      <c r="AL1414">
        <v>5</v>
      </c>
      <c r="AM1414">
        <v>5</v>
      </c>
      <c r="AN1414">
        <v>11182</v>
      </c>
      <c r="AO1414">
        <v>15505</v>
      </c>
      <c r="AP1414">
        <v>1</v>
      </c>
      <c r="AQ1414">
        <v>680</v>
      </c>
      <c r="AR1414">
        <v>49</v>
      </c>
      <c r="AS1414">
        <v>4640</v>
      </c>
      <c r="AT1414" t="s">
        <v>94</v>
      </c>
    </row>
    <row r="1415" spans="1:46" hidden="1" x14ac:dyDescent="0.3">
      <c r="A1415">
        <v>104686</v>
      </c>
      <c r="B1415" t="s">
        <v>2742</v>
      </c>
      <c r="C1415" t="s">
        <v>2743</v>
      </c>
      <c r="D1415">
        <v>199941.27</v>
      </c>
      <c r="E1415">
        <v>2590076.61</v>
      </c>
      <c r="F1415">
        <v>12</v>
      </c>
      <c r="G1415">
        <v>8</v>
      </c>
      <c r="H1415">
        <v>4</v>
      </c>
      <c r="I1415">
        <v>2</v>
      </c>
      <c r="J1415">
        <v>0</v>
      </c>
      <c r="K1415">
        <v>2</v>
      </c>
      <c r="L1415">
        <v>6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111</v>
      </c>
      <c r="T1415">
        <v>53</v>
      </c>
      <c r="U1415">
        <v>58</v>
      </c>
      <c r="V1415">
        <v>5</v>
      </c>
      <c r="W1415">
        <v>12</v>
      </c>
      <c r="X1415">
        <v>10</v>
      </c>
      <c r="Y1415">
        <v>10</v>
      </c>
      <c r="Z1415">
        <v>8</v>
      </c>
      <c r="AA1415">
        <v>9</v>
      </c>
      <c r="AB1415">
        <v>11</v>
      </c>
      <c r="AC1415">
        <v>10</v>
      </c>
      <c r="AD1415">
        <v>9</v>
      </c>
      <c r="AE1415">
        <v>8</v>
      </c>
      <c r="AF1415">
        <v>10</v>
      </c>
      <c r="AG1415">
        <v>9</v>
      </c>
      <c r="AH1415">
        <v>23</v>
      </c>
      <c r="AI1415">
        <v>12</v>
      </c>
      <c r="AJ1415">
        <v>11</v>
      </c>
      <c r="AK1415">
        <v>6</v>
      </c>
      <c r="AL1415">
        <v>6</v>
      </c>
      <c r="AM1415">
        <v>0</v>
      </c>
      <c r="AN1415">
        <v>28144</v>
      </c>
      <c r="AO1415">
        <v>2769</v>
      </c>
      <c r="AP1415">
        <v>1</v>
      </c>
      <c r="AQ1415">
        <v>330</v>
      </c>
      <c r="AR1415">
        <v>18</v>
      </c>
      <c r="AS1415">
        <v>1350</v>
      </c>
      <c r="AT1415" t="s">
        <v>94</v>
      </c>
    </row>
    <row r="1416" spans="1:46" hidden="1" x14ac:dyDescent="0.3">
      <c r="A1416">
        <v>104688</v>
      </c>
      <c r="B1416" t="s">
        <v>2744</v>
      </c>
      <c r="C1416" t="s">
        <v>2745</v>
      </c>
      <c r="D1416">
        <v>201387.48</v>
      </c>
      <c r="E1416">
        <v>2587989.25</v>
      </c>
      <c r="F1416">
        <v>12</v>
      </c>
      <c r="G1416">
        <v>6</v>
      </c>
      <c r="H1416">
        <v>6</v>
      </c>
      <c r="I1416">
        <v>2</v>
      </c>
      <c r="J1416">
        <v>0</v>
      </c>
      <c r="K1416">
        <v>2</v>
      </c>
      <c r="L1416">
        <v>6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32</v>
      </c>
      <c r="T1416">
        <v>18</v>
      </c>
      <c r="U1416">
        <v>14</v>
      </c>
      <c r="V1416">
        <v>7</v>
      </c>
      <c r="W1416">
        <v>2</v>
      </c>
      <c r="X1416">
        <v>1</v>
      </c>
      <c r="Y1416">
        <v>1</v>
      </c>
      <c r="Z1416">
        <v>0</v>
      </c>
      <c r="AA1416">
        <v>5</v>
      </c>
      <c r="AB1416">
        <v>4</v>
      </c>
      <c r="AC1416">
        <v>0</v>
      </c>
      <c r="AD1416">
        <v>5</v>
      </c>
      <c r="AE1416">
        <v>1</v>
      </c>
      <c r="AF1416">
        <v>1</v>
      </c>
      <c r="AG1416">
        <v>5</v>
      </c>
      <c r="AH1416">
        <v>9</v>
      </c>
      <c r="AI1416">
        <v>5</v>
      </c>
      <c r="AJ1416">
        <v>4</v>
      </c>
      <c r="AK1416">
        <v>0</v>
      </c>
      <c r="AL1416">
        <v>0</v>
      </c>
      <c r="AM1416">
        <v>0</v>
      </c>
      <c r="AN1416">
        <v>29281</v>
      </c>
      <c r="AO1416">
        <v>2473</v>
      </c>
      <c r="AP1416">
        <v>1</v>
      </c>
      <c r="AQ1416">
        <v>148</v>
      </c>
      <c r="AR1416">
        <v>10</v>
      </c>
      <c r="AS1416">
        <v>630</v>
      </c>
      <c r="AT1416" t="s">
        <v>94</v>
      </c>
    </row>
    <row r="1417" spans="1:46" hidden="1" x14ac:dyDescent="0.3">
      <c r="A1417">
        <v>104690</v>
      </c>
      <c r="B1417" t="s">
        <v>2746</v>
      </c>
      <c r="C1417" t="s">
        <v>2747</v>
      </c>
      <c r="D1417">
        <v>201886.38</v>
      </c>
      <c r="E1417">
        <v>2593271.48</v>
      </c>
      <c r="F1417">
        <v>22</v>
      </c>
      <c r="G1417">
        <v>6</v>
      </c>
      <c r="H1417">
        <v>16</v>
      </c>
      <c r="I1417">
        <v>3</v>
      </c>
      <c r="J1417">
        <v>2</v>
      </c>
      <c r="K1417">
        <v>1</v>
      </c>
      <c r="L1417">
        <v>12</v>
      </c>
      <c r="M1417">
        <v>2</v>
      </c>
      <c r="N1417">
        <v>2</v>
      </c>
      <c r="O1417">
        <v>2</v>
      </c>
      <c r="P1417">
        <v>2</v>
      </c>
      <c r="Q1417">
        <v>2</v>
      </c>
      <c r="R1417">
        <v>2</v>
      </c>
      <c r="S1417">
        <v>212</v>
      </c>
      <c r="T1417">
        <v>109</v>
      </c>
      <c r="U1417">
        <v>103</v>
      </c>
      <c r="V1417">
        <v>18</v>
      </c>
      <c r="W1417">
        <v>12</v>
      </c>
      <c r="X1417">
        <v>17</v>
      </c>
      <c r="Y1417">
        <v>18</v>
      </c>
      <c r="Z1417">
        <v>17</v>
      </c>
      <c r="AA1417">
        <v>19</v>
      </c>
      <c r="AB1417">
        <v>25</v>
      </c>
      <c r="AC1417">
        <v>22</v>
      </c>
      <c r="AD1417">
        <v>16</v>
      </c>
      <c r="AE1417">
        <v>18</v>
      </c>
      <c r="AF1417">
        <v>16</v>
      </c>
      <c r="AG1417">
        <v>14</v>
      </c>
      <c r="AH1417">
        <v>39</v>
      </c>
      <c r="AI1417">
        <v>23</v>
      </c>
      <c r="AJ1417">
        <v>16</v>
      </c>
      <c r="AK1417">
        <v>3</v>
      </c>
      <c r="AL1417">
        <v>1</v>
      </c>
      <c r="AM1417">
        <v>2</v>
      </c>
      <c r="AN1417">
        <v>22020</v>
      </c>
      <c r="AO1417">
        <v>4921</v>
      </c>
      <c r="AP1417">
        <v>1</v>
      </c>
      <c r="AQ1417">
        <v>270</v>
      </c>
      <c r="AR1417">
        <v>24</v>
      </c>
      <c r="AS1417">
        <v>2150</v>
      </c>
      <c r="AT1417" t="s">
        <v>94</v>
      </c>
    </row>
    <row r="1418" spans="1:46" hidden="1" x14ac:dyDescent="0.3">
      <c r="A1418">
        <v>104692</v>
      </c>
      <c r="B1418" t="s">
        <v>2748</v>
      </c>
      <c r="C1418" t="s">
        <v>2749</v>
      </c>
      <c r="D1418">
        <v>204733</v>
      </c>
      <c r="E1418">
        <v>2591690.0090000001</v>
      </c>
      <c r="F1418">
        <v>10</v>
      </c>
      <c r="G1418">
        <v>3</v>
      </c>
      <c r="H1418">
        <v>7</v>
      </c>
      <c r="I1418">
        <v>1</v>
      </c>
      <c r="J1418">
        <v>0</v>
      </c>
      <c r="K1418">
        <v>1</v>
      </c>
      <c r="L1418">
        <v>4</v>
      </c>
      <c r="M1418">
        <v>0</v>
      </c>
      <c r="N1418">
        <v>1</v>
      </c>
      <c r="O1418">
        <v>1</v>
      </c>
      <c r="P1418">
        <v>0</v>
      </c>
      <c r="Q1418">
        <v>1</v>
      </c>
      <c r="R1418">
        <v>1</v>
      </c>
      <c r="S1418">
        <v>11</v>
      </c>
      <c r="T1418">
        <v>6</v>
      </c>
      <c r="U1418">
        <v>5</v>
      </c>
      <c r="V1418">
        <v>0</v>
      </c>
      <c r="W1418">
        <v>0</v>
      </c>
      <c r="X1418">
        <v>2</v>
      </c>
      <c r="Y1418">
        <v>0</v>
      </c>
      <c r="Z1418">
        <v>1</v>
      </c>
      <c r="AA1418">
        <v>1</v>
      </c>
      <c r="AB1418">
        <v>0</v>
      </c>
      <c r="AC1418">
        <v>1</v>
      </c>
      <c r="AD1418">
        <v>2</v>
      </c>
      <c r="AE1418">
        <v>1</v>
      </c>
      <c r="AF1418">
        <v>1</v>
      </c>
      <c r="AG1418">
        <v>2</v>
      </c>
      <c r="AH1418">
        <v>4</v>
      </c>
      <c r="AI1418">
        <v>1</v>
      </c>
      <c r="AJ1418">
        <v>3</v>
      </c>
      <c r="AK1418">
        <v>0</v>
      </c>
      <c r="AL1418">
        <v>0</v>
      </c>
      <c r="AM1418">
        <v>0</v>
      </c>
      <c r="AN1418">
        <v>11443</v>
      </c>
      <c r="AO1418">
        <v>3054</v>
      </c>
      <c r="AP1418">
        <v>0</v>
      </c>
      <c r="AQ1418">
        <v>0</v>
      </c>
      <c r="AR1418">
        <v>14</v>
      </c>
      <c r="AS1418">
        <v>1080</v>
      </c>
      <c r="AT1418" t="s">
        <v>94</v>
      </c>
    </row>
    <row r="1419" spans="1:46" hidden="1" x14ac:dyDescent="0.3">
      <c r="A1419">
        <v>104693</v>
      </c>
      <c r="B1419" t="s">
        <v>2259</v>
      </c>
      <c r="C1419" t="s">
        <v>2750</v>
      </c>
      <c r="D1419">
        <v>204342.28</v>
      </c>
      <c r="E1419">
        <v>2595747.83</v>
      </c>
      <c r="F1419">
        <v>26</v>
      </c>
      <c r="G1419">
        <v>11</v>
      </c>
      <c r="H1419">
        <v>15</v>
      </c>
      <c r="I1419">
        <v>3</v>
      </c>
      <c r="J1419">
        <v>0</v>
      </c>
      <c r="K1419">
        <v>3</v>
      </c>
      <c r="L1419">
        <v>12</v>
      </c>
      <c r="M1419">
        <v>2</v>
      </c>
      <c r="N1419">
        <v>2</v>
      </c>
      <c r="O1419">
        <v>2</v>
      </c>
      <c r="P1419">
        <v>2</v>
      </c>
      <c r="Q1419">
        <v>2</v>
      </c>
      <c r="R1419">
        <v>2</v>
      </c>
      <c r="S1419">
        <v>178</v>
      </c>
      <c r="T1419">
        <v>82</v>
      </c>
      <c r="U1419">
        <v>96</v>
      </c>
      <c r="V1419">
        <v>16</v>
      </c>
      <c r="W1419">
        <v>18</v>
      </c>
      <c r="X1419">
        <v>13</v>
      </c>
      <c r="Y1419">
        <v>17</v>
      </c>
      <c r="Z1419">
        <v>13</v>
      </c>
      <c r="AA1419">
        <v>14</v>
      </c>
      <c r="AB1419">
        <v>10</v>
      </c>
      <c r="AC1419">
        <v>17</v>
      </c>
      <c r="AD1419">
        <v>12</v>
      </c>
      <c r="AE1419">
        <v>22</v>
      </c>
      <c r="AF1419">
        <v>18</v>
      </c>
      <c r="AG1419">
        <v>8</v>
      </c>
      <c r="AH1419">
        <v>36</v>
      </c>
      <c r="AI1419">
        <v>24</v>
      </c>
      <c r="AJ1419">
        <v>12</v>
      </c>
      <c r="AK1419">
        <v>18</v>
      </c>
      <c r="AL1419">
        <v>8</v>
      </c>
      <c r="AM1419">
        <v>10</v>
      </c>
      <c r="AN1419">
        <v>17846</v>
      </c>
      <c r="AO1419">
        <v>9454</v>
      </c>
      <c r="AP1419">
        <v>1</v>
      </c>
      <c r="AQ1419">
        <v>617</v>
      </c>
      <c r="AR1419">
        <v>18</v>
      </c>
      <c r="AS1419">
        <v>1052</v>
      </c>
      <c r="AT1419" t="s">
        <v>94</v>
      </c>
    </row>
    <row r="1420" spans="1:46" hidden="1" x14ac:dyDescent="0.3">
      <c r="A1420">
        <v>104694</v>
      </c>
      <c r="B1420" t="s">
        <v>2751</v>
      </c>
      <c r="C1420" t="s">
        <v>2752</v>
      </c>
      <c r="D1420">
        <v>201320.85</v>
      </c>
      <c r="E1420">
        <v>2595130.94</v>
      </c>
      <c r="F1420">
        <v>12</v>
      </c>
      <c r="G1420">
        <v>7</v>
      </c>
      <c r="H1420">
        <v>5</v>
      </c>
      <c r="I1420">
        <v>2</v>
      </c>
      <c r="J1420">
        <v>0</v>
      </c>
      <c r="K1420">
        <v>2</v>
      </c>
      <c r="L1420">
        <v>6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26</v>
      </c>
      <c r="T1420">
        <v>16</v>
      </c>
      <c r="U1420">
        <v>10</v>
      </c>
      <c r="V1420">
        <v>1</v>
      </c>
      <c r="W1420">
        <v>1</v>
      </c>
      <c r="X1420">
        <v>1</v>
      </c>
      <c r="Y1420">
        <v>2</v>
      </c>
      <c r="Z1420">
        <v>2</v>
      </c>
      <c r="AA1420">
        <v>1</v>
      </c>
      <c r="AB1420">
        <v>2</v>
      </c>
      <c r="AC1420">
        <v>3</v>
      </c>
      <c r="AD1420">
        <v>7</v>
      </c>
      <c r="AE1420">
        <v>1</v>
      </c>
      <c r="AF1420">
        <v>3</v>
      </c>
      <c r="AG1420">
        <v>2</v>
      </c>
      <c r="AH1420">
        <v>2</v>
      </c>
      <c r="AI1420">
        <v>0</v>
      </c>
      <c r="AJ1420">
        <v>2</v>
      </c>
      <c r="AK1420">
        <v>2</v>
      </c>
      <c r="AL1420">
        <v>2</v>
      </c>
      <c r="AM1420">
        <v>0</v>
      </c>
      <c r="AN1420">
        <v>21855</v>
      </c>
      <c r="AO1420">
        <v>1546</v>
      </c>
      <c r="AP1420">
        <v>0</v>
      </c>
      <c r="AQ1420">
        <v>0</v>
      </c>
      <c r="AR1420">
        <v>11</v>
      </c>
      <c r="AS1420">
        <v>693</v>
      </c>
      <c r="AT1420" t="s">
        <v>94</v>
      </c>
    </row>
    <row r="1421" spans="1:46" x14ac:dyDescent="0.3">
      <c r="A1421">
        <v>104695</v>
      </c>
      <c r="B1421" t="s">
        <v>549</v>
      </c>
      <c r="C1421" t="s">
        <v>2753</v>
      </c>
      <c r="D1421">
        <v>209581.2</v>
      </c>
      <c r="E1421">
        <v>2592918.88</v>
      </c>
      <c r="F1421">
        <v>11</v>
      </c>
      <c r="G1421">
        <v>4</v>
      </c>
      <c r="H1421">
        <v>7</v>
      </c>
      <c r="I1421">
        <v>2</v>
      </c>
      <c r="J1421">
        <v>0</v>
      </c>
      <c r="K1421">
        <v>2</v>
      </c>
      <c r="L1421">
        <v>6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23</v>
      </c>
      <c r="T1421">
        <v>13</v>
      </c>
      <c r="U1421">
        <v>10</v>
      </c>
      <c r="V1421">
        <v>4</v>
      </c>
      <c r="W1421">
        <v>1</v>
      </c>
      <c r="X1421">
        <v>3</v>
      </c>
      <c r="Y1421">
        <v>1</v>
      </c>
      <c r="Z1421">
        <v>2</v>
      </c>
      <c r="AA1421">
        <v>2</v>
      </c>
      <c r="AB1421">
        <v>0</v>
      </c>
      <c r="AC1421">
        <v>1</v>
      </c>
      <c r="AD1421">
        <v>1</v>
      </c>
      <c r="AE1421">
        <v>2</v>
      </c>
      <c r="AF1421">
        <v>3</v>
      </c>
      <c r="AG1421">
        <v>3</v>
      </c>
      <c r="AH1421">
        <v>6</v>
      </c>
      <c r="AI1421">
        <v>4</v>
      </c>
      <c r="AJ1421">
        <v>2</v>
      </c>
      <c r="AK1421">
        <v>12</v>
      </c>
      <c r="AL1421">
        <v>6</v>
      </c>
      <c r="AM1421">
        <v>6</v>
      </c>
      <c r="AN1421">
        <v>8344</v>
      </c>
      <c r="AO1421">
        <v>1213</v>
      </c>
      <c r="AP1421">
        <v>0</v>
      </c>
      <c r="AQ1421">
        <v>0</v>
      </c>
      <c r="AR1421">
        <v>13</v>
      </c>
      <c r="AS1421">
        <v>841</v>
      </c>
      <c r="AT1421" t="s">
        <v>94</v>
      </c>
    </row>
    <row r="1422" spans="1:46" hidden="1" x14ac:dyDescent="0.3">
      <c r="A1422">
        <v>104696</v>
      </c>
      <c r="B1422" t="s">
        <v>611</v>
      </c>
      <c r="C1422" t="s">
        <v>2754</v>
      </c>
      <c r="D1422">
        <v>211221.81</v>
      </c>
      <c r="E1422">
        <v>2596947.2400000002</v>
      </c>
      <c r="F1422">
        <v>8</v>
      </c>
      <c r="G1422">
        <v>1</v>
      </c>
      <c r="H1422">
        <v>7</v>
      </c>
      <c r="I1422">
        <v>2</v>
      </c>
      <c r="J1422">
        <v>0</v>
      </c>
      <c r="K1422">
        <v>2</v>
      </c>
      <c r="L1422">
        <v>3</v>
      </c>
      <c r="M1422">
        <v>1</v>
      </c>
      <c r="N1422">
        <v>0</v>
      </c>
      <c r="O1422">
        <v>1</v>
      </c>
      <c r="P1422">
        <v>0</v>
      </c>
      <c r="Q1422">
        <v>1</v>
      </c>
      <c r="R1422">
        <v>0</v>
      </c>
      <c r="S1422">
        <v>9</v>
      </c>
      <c r="T1422">
        <v>3</v>
      </c>
      <c r="U1422">
        <v>6</v>
      </c>
      <c r="V1422">
        <v>0</v>
      </c>
      <c r="W1422">
        <v>1</v>
      </c>
      <c r="X1422">
        <v>0</v>
      </c>
      <c r="Y1422">
        <v>0</v>
      </c>
      <c r="Z1422">
        <v>2</v>
      </c>
      <c r="AA1422">
        <v>1</v>
      </c>
      <c r="AB1422">
        <v>0</v>
      </c>
      <c r="AC1422">
        <v>1</v>
      </c>
      <c r="AD1422">
        <v>0</v>
      </c>
      <c r="AE1422">
        <v>1</v>
      </c>
      <c r="AF1422">
        <v>1</v>
      </c>
      <c r="AG1422">
        <v>2</v>
      </c>
      <c r="AH1422">
        <v>2</v>
      </c>
      <c r="AI1422">
        <v>1</v>
      </c>
      <c r="AJ1422">
        <v>1</v>
      </c>
      <c r="AK1422">
        <v>1</v>
      </c>
      <c r="AL1422">
        <v>0</v>
      </c>
      <c r="AM1422">
        <v>1</v>
      </c>
      <c r="AN1422">
        <v>3039</v>
      </c>
      <c r="AO1422">
        <v>1958</v>
      </c>
      <c r="AP1422">
        <v>0</v>
      </c>
      <c r="AQ1422">
        <v>0</v>
      </c>
      <c r="AR1422">
        <v>12</v>
      </c>
      <c r="AS1422">
        <v>1027</v>
      </c>
      <c r="AT1422" t="s">
        <v>94</v>
      </c>
    </row>
    <row r="1423" spans="1:46" hidden="1" x14ac:dyDescent="0.3">
      <c r="A1423">
        <v>104698</v>
      </c>
      <c r="B1423" t="s">
        <v>2755</v>
      </c>
      <c r="C1423" t="s">
        <v>2756</v>
      </c>
      <c r="D1423">
        <v>215267.94</v>
      </c>
      <c r="E1423">
        <v>2591923.63</v>
      </c>
      <c r="F1423">
        <v>12</v>
      </c>
      <c r="G1423">
        <v>6</v>
      </c>
      <c r="H1423">
        <v>6</v>
      </c>
      <c r="I1423">
        <v>2</v>
      </c>
      <c r="J1423">
        <v>0</v>
      </c>
      <c r="K1423">
        <v>2</v>
      </c>
      <c r="L1423">
        <v>6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38</v>
      </c>
      <c r="T1423">
        <v>25</v>
      </c>
      <c r="U1423">
        <v>13</v>
      </c>
      <c r="V1423">
        <v>4</v>
      </c>
      <c r="W1423">
        <v>4</v>
      </c>
      <c r="X1423">
        <v>9</v>
      </c>
      <c r="Y1423">
        <v>1</v>
      </c>
      <c r="Z1423">
        <v>6</v>
      </c>
      <c r="AA1423">
        <v>0</v>
      </c>
      <c r="AB1423">
        <v>1</v>
      </c>
      <c r="AC1423">
        <v>1</v>
      </c>
      <c r="AD1423">
        <v>1</v>
      </c>
      <c r="AE1423">
        <v>5</v>
      </c>
      <c r="AF1423">
        <v>4</v>
      </c>
      <c r="AG1423">
        <v>2</v>
      </c>
      <c r="AH1423">
        <v>5</v>
      </c>
      <c r="AI1423">
        <v>3</v>
      </c>
      <c r="AJ1423">
        <v>2</v>
      </c>
      <c r="AK1423">
        <v>7</v>
      </c>
      <c r="AL1423">
        <v>5</v>
      </c>
      <c r="AM1423">
        <v>2</v>
      </c>
      <c r="AN1423">
        <v>7027</v>
      </c>
      <c r="AO1423">
        <v>3021</v>
      </c>
      <c r="AP1423">
        <v>0</v>
      </c>
      <c r="AQ1423">
        <v>0</v>
      </c>
      <c r="AR1423">
        <v>21</v>
      </c>
      <c r="AS1423">
        <v>1714</v>
      </c>
      <c r="AT1423" t="s">
        <v>94</v>
      </c>
    </row>
    <row r="1424" spans="1:46" hidden="1" x14ac:dyDescent="0.3">
      <c r="A1424">
        <v>104700</v>
      </c>
      <c r="B1424" t="s">
        <v>2757</v>
      </c>
      <c r="C1424" t="s">
        <v>2758</v>
      </c>
      <c r="D1424">
        <v>204334.66</v>
      </c>
      <c r="E1424">
        <v>2601999.3199999998</v>
      </c>
      <c r="F1424">
        <v>45</v>
      </c>
      <c r="G1424">
        <v>15</v>
      </c>
      <c r="H1424">
        <v>30</v>
      </c>
      <c r="I1424">
        <v>4</v>
      </c>
      <c r="J1424">
        <v>0</v>
      </c>
      <c r="K1424">
        <v>4</v>
      </c>
      <c r="L1424">
        <v>21</v>
      </c>
      <c r="M1424">
        <v>3</v>
      </c>
      <c r="N1424">
        <v>3</v>
      </c>
      <c r="O1424">
        <v>4</v>
      </c>
      <c r="P1424">
        <v>4</v>
      </c>
      <c r="Q1424">
        <v>4</v>
      </c>
      <c r="R1424">
        <v>3</v>
      </c>
      <c r="S1424">
        <v>464</v>
      </c>
      <c r="T1424">
        <v>245</v>
      </c>
      <c r="U1424">
        <v>219</v>
      </c>
      <c r="V1424">
        <v>32</v>
      </c>
      <c r="W1424">
        <v>35</v>
      </c>
      <c r="X1424">
        <v>43</v>
      </c>
      <c r="Y1424">
        <v>28</v>
      </c>
      <c r="Z1424">
        <v>39</v>
      </c>
      <c r="AA1424">
        <v>43</v>
      </c>
      <c r="AB1424">
        <v>44</v>
      </c>
      <c r="AC1424">
        <v>43</v>
      </c>
      <c r="AD1424">
        <v>44</v>
      </c>
      <c r="AE1424">
        <v>37</v>
      </c>
      <c r="AF1424">
        <v>43</v>
      </c>
      <c r="AG1424">
        <v>33</v>
      </c>
      <c r="AH1424">
        <v>78</v>
      </c>
      <c r="AI1424">
        <v>40</v>
      </c>
      <c r="AJ1424">
        <v>38</v>
      </c>
      <c r="AK1424">
        <v>2</v>
      </c>
      <c r="AL1424">
        <v>1</v>
      </c>
      <c r="AM1424">
        <v>1</v>
      </c>
      <c r="AN1424">
        <v>34900</v>
      </c>
      <c r="AO1424">
        <v>6627</v>
      </c>
      <c r="AP1424">
        <v>1</v>
      </c>
      <c r="AQ1424">
        <v>2779</v>
      </c>
      <c r="AR1424">
        <v>38</v>
      </c>
      <c r="AS1424">
        <v>2642</v>
      </c>
      <c r="AT1424" t="s">
        <v>94</v>
      </c>
    </row>
    <row r="1425" spans="1:46" hidden="1" x14ac:dyDescent="0.3">
      <c r="A1425">
        <v>104702</v>
      </c>
      <c r="B1425" t="s">
        <v>2759</v>
      </c>
      <c r="C1425" t="s">
        <v>2760</v>
      </c>
      <c r="D1425">
        <v>208318.2</v>
      </c>
      <c r="E1425">
        <v>2601758.98</v>
      </c>
      <c r="F1425">
        <v>12</v>
      </c>
      <c r="G1425">
        <v>6</v>
      </c>
      <c r="H1425">
        <v>6</v>
      </c>
      <c r="I1425">
        <v>2</v>
      </c>
      <c r="J1425">
        <v>0</v>
      </c>
      <c r="K1425">
        <v>2</v>
      </c>
      <c r="L1425">
        <v>6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35</v>
      </c>
      <c r="T1425">
        <v>19</v>
      </c>
      <c r="U1425">
        <v>16</v>
      </c>
      <c r="V1425">
        <v>3</v>
      </c>
      <c r="W1425">
        <v>3</v>
      </c>
      <c r="X1425">
        <v>6</v>
      </c>
      <c r="Y1425">
        <v>1</v>
      </c>
      <c r="Z1425">
        <v>3</v>
      </c>
      <c r="AA1425">
        <v>6</v>
      </c>
      <c r="AB1425">
        <v>2</v>
      </c>
      <c r="AC1425">
        <v>1</v>
      </c>
      <c r="AD1425">
        <v>3</v>
      </c>
      <c r="AE1425">
        <v>5</v>
      </c>
      <c r="AF1425">
        <v>2</v>
      </c>
      <c r="AG1425">
        <v>0</v>
      </c>
      <c r="AH1425">
        <v>9</v>
      </c>
      <c r="AI1425">
        <v>3</v>
      </c>
      <c r="AJ1425">
        <v>6</v>
      </c>
      <c r="AK1425">
        <v>2</v>
      </c>
      <c r="AL1425">
        <v>1</v>
      </c>
      <c r="AM1425">
        <v>1</v>
      </c>
      <c r="AN1425">
        <v>12315</v>
      </c>
      <c r="AO1425">
        <v>3082</v>
      </c>
      <c r="AP1425">
        <v>1</v>
      </c>
      <c r="AQ1425">
        <v>110</v>
      </c>
      <c r="AR1425">
        <v>12</v>
      </c>
      <c r="AS1425">
        <v>1349</v>
      </c>
      <c r="AT1425" t="s">
        <v>94</v>
      </c>
    </row>
    <row r="1426" spans="1:46" hidden="1" x14ac:dyDescent="0.3">
      <c r="A1426">
        <v>104704</v>
      </c>
      <c r="B1426" t="s">
        <v>2761</v>
      </c>
      <c r="C1426" t="s">
        <v>2762</v>
      </c>
      <c r="D1426">
        <v>202449.64</v>
      </c>
      <c r="E1426">
        <v>2599602.06</v>
      </c>
      <c r="F1426">
        <v>17</v>
      </c>
      <c r="G1426">
        <v>5</v>
      </c>
      <c r="H1426">
        <v>12</v>
      </c>
      <c r="I1426">
        <v>1</v>
      </c>
      <c r="J1426">
        <v>1</v>
      </c>
      <c r="K1426">
        <v>0</v>
      </c>
      <c r="L1426">
        <v>9</v>
      </c>
      <c r="M1426">
        <v>1</v>
      </c>
      <c r="N1426">
        <v>1</v>
      </c>
      <c r="O1426">
        <v>1</v>
      </c>
      <c r="P1426">
        <v>2</v>
      </c>
      <c r="Q1426">
        <v>2</v>
      </c>
      <c r="R1426">
        <v>2</v>
      </c>
      <c r="S1426">
        <v>145</v>
      </c>
      <c r="T1426">
        <v>85</v>
      </c>
      <c r="U1426">
        <v>60</v>
      </c>
      <c r="V1426">
        <v>14</v>
      </c>
      <c r="W1426">
        <v>4</v>
      </c>
      <c r="X1426">
        <v>11</v>
      </c>
      <c r="Y1426">
        <v>11</v>
      </c>
      <c r="Z1426">
        <v>14</v>
      </c>
      <c r="AA1426">
        <v>10</v>
      </c>
      <c r="AB1426">
        <v>15</v>
      </c>
      <c r="AC1426">
        <v>8</v>
      </c>
      <c r="AD1426">
        <v>16</v>
      </c>
      <c r="AE1426">
        <v>14</v>
      </c>
      <c r="AF1426">
        <v>15</v>
      </c>
      <c r="AG1426">
        <v>13</v>
      </c>
      <c r="AH1426">
        <v>21</v>
      </c>
      <c r="AI1426">
        <v>10</v>
      </c>
      <c r="AJ1426">
        <v>11</v>
      </c>
      <c r="AK1426">
        <v>0</v>
      </c>
      <c r="AL1426">
        <v>0</v>
      </c>
      <c r="AM1426">
        <v>0</v>
      </c>
      <c r="AN1426">
        <v>23378</v>
      </c>
      <c r="AO1426">
        <v>6813</v>
      </c>
      <c r="AP1426">
        <v>1</v>
      </c>
      <c r="AQ1426">
        <v>2625</v>
      </c>
      <c r="AR1426">
        <v>21</v>
      </c>
      <c r="AS1426">
        <v>1608</v>
      </c>
      <c r="AT1426" t="s">
        <v>94</v>
      </c>
    </row>
    <row r="1427" spans="1:46" hidden="1" x14ac:dyDescent="0.3">
      <c r="A1427">
        <v>104705</v>
      </c>
      <c r="B1427" t="s">
        <v>2763</v>
      </c>
      <c r="C1427" t="s">
        <v>2764</v>
      </c>
      <c r="D1427">
        <v>199339.44</v>
      </c>
      <c r="E1427">
        <v>2598662.17</v>
      </c>
      <c r="F1427">
        <v>13</v>
      </c>
      <c r="G1427">
        <v>6</v>
      </c>
      <c r="H1427">
        <v>7</v>
      </c>
      <c r="I1427">
        <v>2</v>
      </c>
      <c r="J1427">
        <v>0</v>
      </c>
      <c r="K1427">
        <v>2</v>
      </c>
      <c r="L1427">
        <v>6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86</v>
      </c>
      <c r="T1427">
        <v>53</v>
      </c>
      <c r="U1427">
        <v>33</v>
      </c>
      <c r="V1427">
        <v>6</v>
      </c>
      <c r="W1427">
        <v>3</v>
      </c>
      <c r="X1427">
        <v>6</v>
      </c>
      <c r="Y1427">
        <v>5</v>
      </c>
      <c r="Z1427">
        <v>11</v>
      </c>
      <c r="AA1427">
        <v>8</v>
      </c>
      <c r="AB1427">
        <v>5</v>
      </c>
      <c r="AC1427">
        <v>5</v>
      </c>
      <c r="AD1427">
        <v>10</v>
      </c>
      <c r="AE1427">
        <v>4</v>
      </c>
      <c r="AF1427">
        <v>15</v>
      </c>
      <c r="AG1427">
        <v>8</v>
      </c>
      <c r="AH1427">
        <v>14</v>
      </c>
      <c r="AI1427">
        <v>7</v>
      </c>
      <c r="AJ1427">
        <v>7</v>
      </c>
      <c r="AK1427">
        <v>0</v>
      </c>
      <c r="AL1427">
        <v>0</v>
      </c>
      <c r="AM1427">
        <v>0</v>
      </c>
      <c r="AN1427">
        <v>18539</v>
      </c>
      <c r="AO1427">
        <v>6668</v>
      </c>
      <c r="AP1427">
        <v>1</v>
      </c>
      <c r="AQ1427">
        <v>487</v>
      </c>
      <c r="AR1427">
        <v>19</v>
      </c>
      <c r="AS1427">
        <v>1322</v>
      </c>
      <c r="AT1427" t="s">
        <v>94</v>
      </c>
    </row>
    <row r="1428" spans="1:46" hidden="1" x14ac:dyDescent="0.3">
      <c r="A1428">
        <v>104706</v>
      </c>
      <c r="B1428" t="s">
        <v>2765</v>
      </c>
      <c r="C1428" t="s">
        <v>2766</v>
      </c>
      <c r="D1428">
        <v>205274.64</v>
      </c>
      <c r="E1428">
        <v>2598106.12</v>
      </c>
      <c r="F1428">
        <v>22</v>
      </c>
      <c r="G1428">
        <v>9</v>
      </c>
      <c r="H1428">
        <v>13</v>
      </c>
      <c r="I1428">
        <v>2</v>
      </c>
      <c r="J1428">
        <v>1</v>
      </c>
      <c r="K1428">
        <v>1</v>
      </c>
      <c r="L1428">
        <v>11</v>
      </c>
      <c r="M1428">
        <v>2</v>
      </c>
      <c r="N1428">
        <v>1</v>
      </c>
      <c r="O1428">
        <v>2</v>
      </c>
      <c r="P1428">
        <v>2</v>
      </c>
      <c r="Q1428">
        <v>2</v>
      </c>
      <c r="R1428">
        <v>2</v>
      </c>
      <c r="S1428">
        <v>168</v>
      </c>
      <c r="T1428">
        <v>95</v>
      </c>
      <c r="U1428">
        <v>73</v>
      </c>
      <c r="V1428">
        <v>17</v>
      </c>
      <c r="W1428">
        <v>8</v>
      </c>
      <c r="X1428">
        <v>11</v>
      </c>
      <c r="Y1428">
        <v>10</v>
      </c>
      <c r="Z1428">
        <v>16</v>
      </c>
      <c r="AA1428">
        <v>13</v>
      </c>
      <c r="AB1428">
        <v>14</v>
      </c>
      <c r="AC1428">
        <v>13</v>
      </c>
      <c r="AD1428">
        <v>15</v>
      </c>
      <c r="AE1428">
        <v>17</v>
      </c>
      <c r="AF1428">
        <v>22</v>
      </c>
      <c r="AG1428">
        <v>12</v>
      </c>
      <c r="AH1428">
        <v>35</v>
      </c>
      <c r="AI1428">
        <v>13</v>
      </c>
      <c r="AJ1428">
        <v>22</v>
      </c>
      <c r="AK1428">
        <v>1</v>
      </c>
      <c r="AL1428">
        <v>0</v>
      </c>
      <c r="AM1428">
        <v>1</v>
      </c>
      <c r="AN1428">
        <v>29568</v>
      </c>
      <c r="AO1428">
        <v>6336</v>
      </c>
      <c r="AP1428">
        <v>1</v>
      </c>
      <c r="AQ1428">
        <v>1221</v>
      </c>
      <c r="AR1428">
        <v>34</v>
      </c>
      <c r="AS1428">
        <v>2814</v>
      </c>
      <c r="AT1428" t="s">
        <v>94</v>
      </c>
    </row>
    <row r="1429" spans="1:46" hidden="1" x14ac:dyDescent="0.3">
      <c r="A1429">
        <v>104707</v>
      </c>
      <c r="B1429" t="s">
        <v>2117</v>
      </c>
      <c r="C1429" t="s">
        <v>2767</v>
      </c>
      <c r="D1429">
        <v>207706.27</v>
      </c>
      <c r="E1429">
        <v>2596783.4</v>
      </c>
      <c r="F1429">
        <v>12</v>
      </c>
      <c r="G1429">
        <v>5</v>
      </c>
      <c r="H1429">
        <v>7</v>
      </c>
      <c r="I1429">
        <v>2</v>
      </c>
      <c r="J1429">
        <v>0</v>
      </c>
      <c r="K1429">
        <v>2</v>
      </c>
      <c r="L1429">
        <v>6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41</v>
      </c>
      <c r="T1429">
        <v>30</v>
      </c>
      <c r="U1429">
        <v>11</v>
      </c>
      <c r="V1429">
        <v>1</v>
      </c>
      <c r="W1429">
        <v>2</v>
      </c>
      <c r="X1429">
        <v>5</v>
      </c>
      <c r="Y1429">
        <v>2</v>
      </c>
      <c r="Z1429">
        <v>8</v>
      </c>
      <c r="AA1429">
        <v>2</v>
      </c>
      <c r="AB1429">
        <v>4</v>
      </c>
      <c r="AC1429">
        <v>1</v>
      </c>
      <c r="AD1429">
        <v>4</v>
      </c>
      <c r="AE1429">
        <v>2</v>
      </c>
      <c r="AF1429">
        <v>8</v>
      </c>
      <c r="AG1429">
        <v>2</v>
      </c>
      <c r="AH1429">
        <v>10</v>
      </c>
      <c r="AI1429">
        <v>8</v>
      </c>
      <c r="AJ1429">
        <v>2</v>
      </c>
      <c r="AK1429">
        <v>0</v>
      </c>
      <c r="AL1429">
        <v>0</v>
      </c>
      <c r="AM1429">
        <v>0</v>
      </c>
      <c r="AN1429">
        <v>3046</v>
      </c>
      <c r="AO1429">
        <v>1169</v>
      </c>
      <c r="AP1429">
        <v>0</v>
      </c>
      <c r="AQ1429">
        <v>0</v>
      </c>
      <c r="AR1429">
        <v>10</v>
      </c>
      <c r="AS1429">
        <v>599</v>
      </c>
      <c r="AT1429" t="s">
        <v>94</v>
      </c>
    </row>
    <row r="1430" spans="1:46" hidden="1" x14ac:dyDescent="0.3">
      <c r="A1430">
        <v>104708</v>
      </c>
      <c r="B1430" t="s">
        <v>1362</v>
      </c>
      <c r="C1430" t="s">
        <v>2768</v>
      </c>
      <c r="D1430">
        <v>219190.25</v>
      </c>
      <c r="E1430">
        <v>2599863.23</v>
      </c>
      <c r="F1430">
        <v>11</v>
      </c>
      <c r="G1430">
        <v>4</v>
      </c>
      <c r="H1430">
        <v>7</v>
      </c>
      <c r="I1430">
        <v>2</v>
      </c>
      <c r="J1430">
        <v>1</v>
      </c>
      <c r="K1430">
        <v>1</v>
      </c>
      <c r="L1430">
        <v>6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28</v>
      </c>
      <c r="T1430">
        <v>14</v>
      </c>
      <c r="U1430">
        <v>14</v>
      </c>
      <c r="V1430">
        <v>3</v>
      </c>
      <c r="W1430">
        <v>4</v>
      </c>
      <c r="X1430">
        <v>2</v>
      </c>
      <c r="Y1430">
        <v>3</v>
      </c>
      <c r="Z1430">
        <v>3</v>
      </c>
      <c r="AA1430">
        <v>1</v>
      </c>
      <c r="AB1430">
        <v>2</v>
      </c>
      <c r="AC1430">
        <v>1</v>
      </c>
      <c r="AD1430">
        <v>2</v>
      </c>
      <c r="AE1430">
        <v>3</v>
      </c>
      <c r="AF1430">
        <v>2</v>
      </c>
      <c r="AG1430">
        <v>2</v>
      </c>
      <c r="AH1430">
        <v>1</v>
      </c>
      <c r="AI1430">
        <v>1</v>
      </c>
      <c r="AJ1430">
        <v>0</v>
      </c>
      <c r="AK1430">
        <v>1</v>
      </c>
      <c r="AL1430">
        <v>1</v>
      </c>
      <c r="AM1430">
        <v>0</v>
      </c>
      <c r="AN1430">
        <v>11500</v>
      </c>
      <c r="AO1430">
        <v>1288</v>
      </c>
      <c r="AP1430">
        <v>1</v>
      </c>
      <c r="AQ1430">
        <v>147</v>
      </c>
      <c r="AR1430">
        <v>8</v>
      </c>
      <c r="AS1430">
        <v>744</v>
      </c>
      <c r="AT1430" t="s">
        <v>94</v>
      </c>
    </row>
    <row r="1431" spans="1:46" hidden="1" x14ac:dyDescent="0.3">
      <c r="A1431">
        <v>104709</v>
      </c>
      <c r="B1431" t="s">
        <v>631</v>
      </c>
      <c r="C1431" t="s">
        <v>2769</v>
      </c>
      <c r="D1431">
        <v>219060.66</v>
      </c>
      <c r="E1431">
        <v>2597206.15</v>
      </c>
      <c r="F1431">
        <v>12</v>
      </c>
      <c r="G1431">
        <v>8</v>
      </c>
      <c r="H1431">
        <v>4</v>
      </c>
      <c r="I1431">
        <v>2</v>
      </c>
      <c r="J1431">
        <v>1</v>
      </c>
      <c r="K1431">
        <v>1</v>
      </c>
      <c r="L1431">
        <v>6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26</v>
      </c>
      <c r="T1431">
        <v>13</v>
      </c>
      <c r="U1431">
        <v>13</v>
      </c>
      <c r="V1431">
        <v>0</v>
      </c>
      <c r="W1431">
        <v>3</v>
      </c>
      <c r="X1431">
        <v>2</v>
      </c>
      <c r="Y1431">
        <v>1</v>
      </c>
      <c r="Z1431">
        <v>0</v>
      </c>
      <c r="AA1431">
        <v>5</v>
      </c>
      <c r="AB1431">
        <v>2</v>
      </c>
      <c r="AC1431">
        <v>3</v>
      </c>
      <c r="AD1431">
        <v>6</v>
      </c>
      <c r="AE1431">
        <v>0</v>
      </c>
      <c r="AF1431">
        <v>3</v>
      </c>
      <c r="AG1431">
        <v>1</v>
      </c>
      <c r="AH1431">
        <v>6</v>
      </c>
      <c r="AI1431">
        <v>0</v>
      </c>
      <c r="AJ1431">
        <v>6</v>
      </c>
      <c r="AK1431">
        <v>4</v>
      </c>
      <c r="AL1431">
        <v>2</v>
      </c>
      <c r="AM1431">
        <v>2</v>
      </c>
      <c r="AN1431">
        <v>8110</v>
      </c>
      <c r="AO1431">
        <v>1895</v>
      </c>
      <c r="AP1431">
        <v>0</v>
      </c>
      <c r="AQ1431">
        <v>0</v>
      </c>
      <c r="AR1431">
        <v>12</v>
      </c>
      <c r="AS1431">
        <v>634</v>
      </c>
      <c r="AT1431" t="s">
        <v>94</v>
      </c>
    </row>
    <row r="1432" spans="1:46" hidden="1" x14ac:dyDescent="0.3">
      <c r="A1432">
        <v>104710</v>
      </c>
      <c r="B1432" t="s">
        <v>2091</v>
      </c>
      <c r="C1432" t="s">
        <v>2770</v>
      </c>
      <c r="D1432">
        <v>216316.28</v>
      </c>
      <c r="E1432">
        <v>2596660.0290000001</v>
      </c>
      <c r="F1432">
        <v>8</v>
      </c>
      <c r="G1432">
        <v>3</v>
      </c>
      <c r="H1432">
        <v>5</v>
      </c>
      <c r="I1432">
        <v>2</v>
      </c>
      <c r="J1432">
        <v>1</v>
      </c>
      <c r="K1432">
        <v>1</v>
      </c>
      <c r="L1432">
        <v>3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1</v>
      </c>
      <c r="S1432">
        <v>13</v>
      </c>
      <c r="T1432">
        <v>7</v>
      </c>
      <c r="U1432">
        <v>6</v>
      </c>
      <c r="V1432">
        <v>1</v>
      </c>
      <c r="W1432">
        <v>2</v>
      </c>
      <c r="X1432">
        <v>0</v>
      </c>
      <c r="Y1432">
        <v>1</v>
      </c>
      <c r="Z1432">
        <v>2</v>
      </c>
      <c r="AA1432">
        <v>1</v>
      </c>
      <c r="AB1432">
        <v>0</v>
      </c>
      <c r="AC1432">
        <v>1</v>
      </c>
      <c r="AD1432">
        <v>1</v>
      </c>
      <c r="AE1432">
        <v>0</v>
      </c>
      <c r="AF1432">
        <v>3</v>
      </c>
      <c r="AG1432">
        <v>1</v>
      </c>
      <c r="AH1432">
        <v>5</v>
      </c>
      <c r="AI1432">
        <v>1</v>
      </c>
      <c r="AJ1432">
        <v>4</v>
      </c>
      <c r="AK1432">
        <v>0</v>
      </c>
      <c r="AL1432">
        <v>0</v>
      </c>
      <c r="AM1432">
        <v>0</v>
      </c>
      <c r="AN1432">
        <v>7332</v>
      </c>
      <c r="AO1432">
        <v>1646</v>
      </c>
      <c r="AP1432">
        <v>1</v>
      </c>
      <c r="AQ1432">
        <v>200</v>
      </c>
      <c r="AR1432">
        <v>10</v>
      </c>
      <c r="AS1432">
        <v>500</v>
      </c>
      <c r="AT1432" t="s">
        <v>94</v>
      </c>
    </row>
    <row r="1433" spans="1:46" hidden="1" x14ac:dyDescent="0.3">
      <c r="A1433">
        <v>104712</v>
      </c>
      <c r="B1433" t="s">
        <v>2771</v>
      </c>
      <c r="C1433" t="s">
        <v>2772</v>
      </c>
      <c r="D1433">
        <v>198796.48</v>
      </c>
      <c r="E1433">
        <v>2600622.52</v>
      </c>
      <c r="F1433">
        <v>11</v>
      </c>
      <c r="G1433">
        <v>6</v>
      </c>
      <c r="H1433">
        <v>5</v>
      </c>
      <c r="I1433">
        <v>2</v>
      </c>
      <c r="J1433">
        <v>1</v>
      </c>
      <c r="K1433">
        <v>1</v>
      </c>
      <c r="L1433">
        <v>6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49</v>
      </c>
      <c r="T1433">
        <v>24</v>
      </c>
      <c r="U1433">
        <v>25</v>
      </c>
      <c r="V1433">
        <v>2</v>
      </c>
      <c r="W1433">
        <v>2</v>
      </c>
      <c r="X1433">
        <v>2</v>
      </c>
      <c r="Y1433">
        <v>6</v>
      </c>
      <c r="Z1433">
        <v>6</v>
      </c>
      <c r="AA1433">
        <v>3</v>
      </c>
      <c r="AB1433">
        <v>2</v>
      </c>
      <c r="AC1433">
        <v>4</v>
      </c>
      <c r="AD1433">
        <v>8</v>
      </c>
      <c r="AE1433">
        <v>4</v>
      </c>
      <c r="AF1433">
        <v>4</v>
      </c>
      <c r="AG1433">
        <v>6</v>
      </c>
      <c r="AH1433">
        <v>15</v>
      </c>
      <c r="AI1433">
        <v>7</v>
      </c>
      <c r="AJ1433">
        <v>8</v>
      </c>
      <c r="AK1433">
        <v>0</v>
      </c>
      <c r="AL1433">
        <v>0</v>
      </c>
      <c r="AM1433">
        <v>0</v>
      </c>
      <c r="AN1433">
        <v>5623</v>
      </c>
      <c r="AO1433">
        <v>1433</v>
      </c>
      <c r="AP1433">
        <v>1</v>
      </c>
      <c r="AQ1433">
        <v>80</v>
      </c>
      <c r="AR1433">
        <v>12</v>
      </c>
      <c r="AS1433">
        <v>720</v>
      </c>
      <c r="AT1433" t="s">
        <v>94</v>
      </c>
    </row>
    <row r="1434" spans="1:46" hidden="1" x14ac:dyDescent="0.3">
      <c r="A1434">
        <v>104713</v>
      </c>
      <c r="B1434" t="s">
        <v>1145</v>
      </c>
      <c r="C1434" t="s">
        <v>2773</v>
      </c>
      <c r="D1434">
        <v>201047.85</v>
      </c>
      <c r="E1434">
        <v>2603094.11</v>
      </c>
      <c r="F1434">
        <v>12</v>
      </c>
      <c r="G1434">
        <v>5</v>
      </c>
      <c r="H1434">
        <v>7</v>
      </c>
      <c r="I1434">
        <v>1</v>
      </c>
      <c r="J1434">
        <v>0</v>
      </c>
      <c r="K1434">
        <v>1</v>
      </c>
      <c r="L1434">
        <v>6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21</v>
      </c>
      <c r="T1434">
        <v>12</v>
      </c>
      <c r="U1434">
        <v>9</v>
      </c>
      <c r="V1434">
        <v>2</v>
      </c>
      <c r="W1434">
        <v>1</v>
      </c>
      <c r="X1434">
        <v>2</v>
      </c>
      <c r="Y1434">
        <v>1</v>
      </c>
      <c r="Z1434">
        <v>1</v>
      </c>
      <c r="AA1434">
        <v>1</v>
      </c>
      <c r="AB1434">
        <v>4</v>
      </c>
      <c r="AC1434">
        <v>1</v>
      </c>
      <c r="AD1434">
        <v>2</v>
      </c>
      <c r="AE1434">
        <v>2</v>
      </c>
      <c r="AF1434">
        <v>1</v>
      </c>
      <c r="AG1434">
        <v>3</v>
      </c>
      <c r="AH1434">
        <v>2</v>
      </c>
      <c r="AI1434">
        <v>1</v>
      </c>
      <c r="AJ1434">
        <v>1</v>
      </c>
      <c r="AK1434">
        <v>2</v>
      </c>
      <c r="AL1434">
        <v>1</v>
      </c>
      <c r="AM1434">
        <v>1</v>
      </c>
      <c r="AN1434">
        <v>6541</v>
      </c>
      <c r="AO1434">
        <v>1999</v>
      </c>
      <c r="AP1434">
        <v>0</v>
      </c>
      <c r="AQ1434">
        <v>0</v>
      </c>
      <c r="AR1434">
        <v>16</v>
      </c>
      <c r="AS1434">
        <v>1017</v>
      </c>
      <c r="AT1434" t="s">
        <v>94</v>
      </c>
    </row>
    <row r="1435" spans="1:46" hidden="1" x14ac:dyDescent="0.3">
      <c r="A1435">
        <v>104715</v>
      </c>
      <c r="B1435" t="s">
        <v>2774</v>
      </c>
      <c r="C1435" t="s">
        <v>2775</v>
      </c>
      <c r="D1435">
        <v>205050.546</v>
      </c>
      <c r="E1435">
        <v>2608635.1830000002</v>
      </c>
      <c r="F1435">
        <v>23</v>
      </c>
      <c r="G1435">
        <v>9</v>
      </c>
      <c r="H1435">
        <v>14</v>
      </c>
      <c r="I1435">
        <v>3</v>
      </c>
      <c r="J1435">
        <v>0</v>
      </c>
      <c r="K1435">
        <v>3</v>
      </c>
      <c r="L1435">
        <v>12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235</v>
      </c>
      <c r="T1435">
        <v>122</v>
      </c>
      <c r="U1435">
        <v>113</v>
      </c>
      <c r="V1435">
        <v>19</v>
      </c>
      <c r="W1435">
        <v>24</v>
      </c>
      <c r="X1435">
        <v>21</v>
      </c>
      <c r="Y1435">
        <v>14</v>
      </c>
      <c r="Z1435">
        <v>25</v>
      </c>
      <c r="AA1435">
        <v>23</v>
      </c>
      <c r="AB1435">
        <v>17</v>
      </c>
      <c r="AC1435">
        <v>18</v>
      </c>
      <c r="AD1435">
        <v>24</v>
      </c>
      <c r="AE1435">
        <v>20</v>
      </c>
      <c r="AF1435">
        <v>16</v>
      </c>
      <c r="AG1435">
        <v>14</v>
      </c>
      <c r="AH1435">
        <v>39</v>
      </c>
      <c r="AI1435">
        <v>20</v>
      </c>
      <c r="AJ1435">
        <v>19</v>
      </c>
      <c r="AK1435">
        <v>6</v>
      </c>
      <c r="AL1435">
        <v>3</v>
      </c>
      <c r="AM1435">
        <v>3</v>
      </c>
      <c r="AN1435">
        <v>30619</v>
      </c>
      <c r="AO1435">
        <v>6400</v>
      </c>
      <c r="AP1435">
        <v>1</v>
      </c>
      <c r="AQ1435">
        <v>1524</v>
      </c>
      <c r="AR1435">
        <v>24</v>
      </c>
      <c r="AS1435">
        <v>3343</v>
      </c>
      <c r="AT1435" t="s">
        <v>94</v>
      </c>
    </row>
    <row r="1436" spans="1:46" hidden="1" x14ac:dyDescent="0.3">
      <c r="A1436">
        <v>104716</v>
      </c>
      <c r="B1436" t="s">
        <v>2776</v>
      </c>
      <c r="C1436" t="s">
        <v>2777</v>
      </c>
      <c r="D1436">
        <v>208159.82</v>
      </c>
      <c r="E1436">
        <v>2608263.84</v>
      </c>
      <c r="F1436">
        <v>11</v>
      </c>
      <c r="G1436">
        <v>5</v>
      </c>
      <c r="H1436">
        <v>6</v>
      </c>
      <c r="I1436">
        <v>2</v>
      </c>
      <c r="J1436">
        <v>0</v>
      </c>
      <c r="K1436">
        <v>2</v>
      </c>
      <c r="L1436">
        <v>5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22</v>
      </c>
      <c r="T1436">
        <v>9</v>
      </c>
      <c r="U1436">
        <v>13</v>
      </c>
      <c r="V1436">
        <v>1</v>
      </c>
      <c r="W1436">
        <v>3</v>
      </c>
      <c r="X1436">
        <v>0</v>
      </c>
      <c r="Y1436">
        <v>0</v>
      </c>
      <c r="Z1436">
        <v>1</v>
      </c>
      <c r="AA1436">
        <v>4</v>
      </c>
      <c r="AB1436">
        <v>2</v>
      </c>
      <c r="AC1436">
        <v>1</v>
      </c>
      <c r="AD1436">
        <v>2</v>
      </c>
      <c r="AE1436">
        <v>3</v>
      </c>
      <c r="AF1436">
        <v>3</v>
      </c>
      <c r="AG1436">
        <v>2</v>
      </c>
      <c r="AH1436">
        <v>4</v>
      </c>
      <c r="AI1436">
        <v>2</v>
      </c>
      <c r="AJ1436">
        <v>2</v>
      </c>
      <c r="AK1436">
        <v>0</v>
      </c>
      <c r="AL1436">
        <v>0</v>
      </c>
      <c r="AM1436">
        <v>0</v>
      </c>
      <c r="AN1436">
        <v>3855</v>
      </c>
      <c r="AO1436">
        <v>1632</v>
      </c>
      <c r="AP1436">
        <v>0</v>
      </c>
      <c r="AQ1436">
        <v>0</v>
      </c>
      <c r="AR1436">
        <v>12</v>
      </c>
      <c r="AS1436">
        <v>770</v>
      </c>
      <c r="AT1436" t="s">
        <v>94</v>
      </c>
    </row>
    <row r="1437" spans="1:46" hidden="1" x14ac:dyDescent="0.3">
      <c r="A1437">
        <v>104717</v>
      </c>
      <c r="B1437" t="s">
        <v>1064</v>
      </c>
      <c r="C1437" t="s">
        <v>2778</v>
      </c>
      <c r="D1437">
        <v>209873.12</v>
      </c>
      <c r="E1437">
        <v>2606474.2999999998</v>
      </c>
      <c r="F1437">
        <v>11</v>
      </c>
      <c r="G1437">
        <v>3</v>
      </c>
      <c r="H1437">
        <v>8</v>
      </c>
      <c r="I1437">
        <v>2</v>
      </c>
      <c r="J1437">
        <v>1</v>
      </c>
      <c r="K1437">
        <v>1</v>
      </c>
      <c r="L1437">
        <v>5</v>
      </c>
      <c r="M1437">
        <v>1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20</v>
      </c>
      <c r="T1437">
        <v>11</v>
      </c>
      <c r="U1437">
        <v>9</v>
      </c>
      <c r="V1437">
        <v>1</v>
      </c>
      <c r="W1437">
        <v>3</v>
      </c>
      <c r="X1437">
        <v>1</v>
      </c>
      <c r="Y1437">
        <v>1</v>
      </c>
      <c r="Z1437">
        <v>4</v>
      </c>
      <c r="AA1437">
        <v>0</v>
      </c>
      <c r="AB1437">
        <v>0</v>
      </c>
      <c r="AC1437">
        <v>0</v>
      </c>
      <c r="AD1437">
        <v>3</v>
      </c>
      <c r="AE1437">
        <v>1</v>
      </c>
      <c r="AF1437">
        <v>2</v>
      </c>
      <c r="AG1437">
        <v>4</v>
      </c>
      <c r="AH1437">
        <v>2</v>
      </c>
      <c r="AI1437">
        <v>1</v>
      </c>
      <c r="AJ1437">
        <v>1</v>
      </c>
      <c r="AK1437">
        <v>1</v>
      </c>
      <c r="AL1437">
        <v>0</v>
      </c>
      <c r="AM1437">
        <v>1</v>
      </c>
      <c r="AN1437">
        <v>10830</v>
      </c>
      <c r="AO1437">
        <v>2595</v>
      </c>
      <c r="AP1437">
        <v>1</v>
      </c>
      <c r="AQ1437">
        <v>201</v>
      </c>
      <c r="AR1437">
        <v>10</v>
      </c>
      <c r="AS1437">
        <v>909</v>
      </c>
      <c r="AT1437" t="s">
        <v>94</v>
      </c>
    </row>
    <row r="1438" spans="1:46" hidden="1" x14ac:dyDescent="0.3">
      <c r="A1438">
        <v>104719</v>
      </c>
      <c r="B1438" t="s">
        <v>2779</v>
      </c>
      <c r="C1438" t="s">
        <v>2780</v>
      </c>
      <c r="D1438">
        <v>212633.14</v>
      </c>
      <c r="E1438">
        <v>2604403.29</v>
      </c>
      <c r="F1438">
        <v>8</v>
      </c>
      <c r="G1438">
        <v>2</v>
      </c>
      <c r="H1438">
        <v>6</v>
      </c>
      <c r="I1438">
        <v>2</v>
      </c>
      <c r="J1438">
        <v>0</v>
      </c>
      <c r="K1438">
        <v>2</v>
      </c>
      <c r="L1438">
        <v>3</v>
      </c>
      <c r="M1438">
        <v>0</v>
      </c>
      <c r="N1438">
        <v>1</v>
      </c>
      <c r="O1438">
        <v>0</v>
      </c>
      <c r="P1438">
        <v>1</v>
      </c>
      <c r="Q1438">
        <v>0</v>
      </c>
      <c r="R1438">
        <v>1</v>
      </c>
      <c r="S1438">
        <v>10</v>
      </c>
      <c r="T1438">
        <v>7</v>
      </c>
      <c r="U1438">
        <v>3</v>
      </c>
      <c r="V1438">
        <v>2</v>
      </c>
      <c r="W1438">
        <v>0</v>
      </c>
      <c r="X1438">
        <v>1</v>
      </c>
      <c r="Y1438">
        <v>0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0</v>
      </c>
      <c r="AF1438">
        <v>1</v>
      </c>
      <c r="AG1438">
        <v>1</v>
      </c>
      <c r="AH1438">
        <v>1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6732</v>
      </c>
      <c r="AO1438">
        <v>1423</v>
      </c>
      <c r="AP1438">
        <v>0</v>
      </c>
      <c r="AQ1438">
        <v>0</v>
      </c>
      <c r="AR1438">
        <v>6</v>
      </c>
      <c r="AS1438">
        <v>466</v>
      </c>
      <c r="AT1438" t="s">
        <v>94</v>
      </c>
    </row>
    <row r="1439" spans="1:46" hidden="1" x14ac:dyDescent="0.3">
      <c r="A1439">
        <v>104720</v>
      </c>
      <c r="B1439" t="s">
        <v>2781</v>
      </c>
      <c r="C1439" t="s">
        <v>2782</v>
      </c>
      <c r="D1439">
        <v>215796.57</v>
      </c>
      <c r="E1439">
        <v>2604124.69</v>
      </c>
      <c r="F1439">
        <v>10</v>
      </c>
      <c r="G1439">
        <v>5</v>
      </c>
      <c r="H1439">
        <v>5</v>
      </c>
      <c r="I1439">
        <v>2</v>
      </c>
      <c r="J1439">
        <v>0</v>
      </c>
      <c r="K1439">
        <v>2</v>
      </c>
      <c r="L1439">
        <v>4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0</v>
      </c>
      <c r="S1439">
        <v>14</v>
      </c>
      <c r="T1439">
        <v>6</v>
      </c>
      <c r="U1439">
        <v>8</v>
      </c>
      <c r="V1439">
        <v>1</v>
      </c>
      <c r="W1439">
        <v>2</v>
      </c>
      <c r="X1439">
        <v>0</v>
      </c>
      <c r="Y1439">
        <v>0</v>
      </c>
      <c r="Z1439">
        <v>1</v>
      </c>
      <c r="AA1439">
        <v>2</v>
      </c>
      <c r="AB1439">
        <v>2</v>
      </c>
      <c r="AC1439">
        <v>2</v>
      </c>
      <c r="AD1439">
        <v>1</v>
      </c>
      <c r="AE1439">
        <v>2</v>
      </c>
      <c r="AF1439">
        <v>1</v>
      </c>
      <c r="AG1439">
        <v>0</v>
      </c>
      <c r="AH1439">
        <v>2</v>
      </c>
      <c r="AI1439">
        <v>1</v>
      </c>
      <c r="AJ1439">
        <v>1</v>
      </c>
      <c r="AK1439">
        <v>0</v>
      </c>
      <c r="AL1439">
        <v>0</v>
      </c>
      <c r="AM1439">
        <v>0</v>
      </c>
      <c r="AN1439">
        <v>5712</v>
      </c>
      <c r="AO1439">
        <v>2302</v>
      </c>
      <c r="AP1439">
        <v>0</v>
      </c>
      <c r="AQ1439">
        <v>0</v>
      </c>
      <c r="AR1439">
        <v>8</v>
      </c>
      <c r="AS1439">
        <v>782</v>
      </c>
      <c r="AT1439" t="s">
        <v>94</v>
      </c>
    </row>
    <row r="1440" spans="1:46" hidden="1" x14ac:dyDescent="0.3">
      <c r="A1440">
        <v>104721</v>
      </c>
      <c r="B1440" t="s">
        <v>1372</v>
      </c>
      <c r="C1440" t="s">
        <v>2783</v>
      </c>
      <c r="D1440">
        <v>204502.16</v>
      </c>
      <c r="E1440">
        <v>2606149.15</v>
      </c>
      <c r="F1440">
        <v>21</v>
      </c>
      <c r="G1440">
        <v>8</v>
      </c>
      <c r="H1440">
        <v>13</v>
      </c>
      <c r="I1440">
        <v>2</v>
      </c>
      <c r="J1440">
        <v>1</v>
      </c>
      <c r="K1440">
        <v>1</v>
      </c>
      <c r="L1440">
        <v>11</v>
      </c>
      <c r="M1440">
        <v>2</v>
      </c>
      <c r="N1440">
        <v>2</v>
      </c>
      <c r="O1440">
        <v>2</v>
      </c>
      <c r="P1440">
        <v>1</v>
      </c>
      <c r="Q1440">
        <v>2</v>
      </c>
      <c r="R1440">
        <v>2</v>
      </c>
      <c r="S1440">
        <v>67</v>
      </c>
      <c r="T1440">
        <v>33</v>
      </c>
      <c r="U1440">
        <v>34</v>
      </c>
      <c r="V1440">
        <v>6</v>
      </c>
      <c r="W1440">
        <v>4</v>
      </c>
      <c r="X1440">
        <v>6</v>
      </c>
      <c r="Y1440">
        <v>5</v>
      </c>
      <c r="Z1440">
        <v>3</v>
      </c>
      <c r="AA1440">
        <v>5</v>
      </c>
      <c r="AB1440">
        <v>2</v>
      </c>
      <c r="AC1440">
        <v>10</v>
      </c>
      <c r="AD1440">
        <v>4</v>
      </c>
      <c r="AE1440">
        <v>5</v>
      </c>
      <c r="AF1440">
        <v>12</v>
      </c>
      <c r="AG1440">
        <v>5</v>
      </c>
      <c r="AH1440">
        <v>13</v>
      </c>
      <c r="AI1440">
        <v>8</v>
      </c>
      <c r="AJ1440">
        <v>5</v>
      </c>
      <c r="AK1440">
        <v>0</v>
      </c>
      <c r="AL1440">
        <v>0</v>
      </c>
      <c r="AM1440">
        <v>0</v>
      </c>
      <c r="AN1440">
        <v>21430</v>
      </c>
      <c r="AO1440">
        <v>4131</v>
      </c>
      <c r="AP1440">
        <v>0</v>
      </c>
      <c r="AQ1440">
        <v>0</v>
      </c>
      <c r="AR1440">
        <v>21</v>
      </c>
      <c r="AS1440">
        <v>2705</v>
      </c>
      <c r="AT1440" t="s">
        <v>94</v>
      </c>
    </row>
    <row r="1441" spans="1:46" hidden="1" x14ac:dyDescent="0.3">
      <c r="A1441">
        <v>104722</v>
      </c>
      <c r="B1441" t="s">
        <v>1102</v>
      </c>
      <c r="C1441" t="s">
        <v>2784</v>
      </c>
      <c r="D1441">
        <v>216214.12299999999</v>
      </c>
      <c r="E1441">
        <v>2605922.1529999999</v>
      </c>
      <c r="F1441">
        <v>12</v>
      </c>
      <c r="G1441">
        <v>5</v>
      </c>
      <c r="H1441">
        <v>7</v>
      </c>
      <c r="I1441">
        <v>2</v>
      </c>
      <c r="J1441">
        <v>1</v>
      </c>
      <c r="K1441">
        <v>1</v>
      </c>
      <c r="L1441">
        <v>6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30</v>
      </c>
      <c r="T1441">
        <v>20</v>
      </c>
      <c r="U1441">
        <v>10</v>
      </c>
      <c r="V1441">
        <v>5</v>
      </c>
      <c r="W1441">
        <v>1</v>
      </c>
      <c r="X1441">
        <v>2</v>
      </c>
      <c r="Y1441">
        <v>0</v>
      </c>
      <c r="Z1441">
        <v>0</v>
      </c>
      <c r="AA1441">
        <v>4</v>
      </c>
      <c r="AB1441">
        <v>5</v>
      </c>
      <c r="AC1441">
        <v>1</v>
      </c>
      <c r="AD1441">
        <v>4</v>
      </c>
      <c r="AE1441">
        <v>2</v>
      </c>
      <c r="AF1441">
        <v>4</v>
      </c>
      <c r="AG1441">
        <v>2</v>
      </c>
      <c r="AH1441">
        <v>6</v>
      </c>
      <c r="AI1441">
        <v>4</v>
      </c>
      <c r="AJ1441">
        <v>2</v>
      </c>
      <c r="AK1441">
        <v>3</v>
      </c>
      <c r="AL1441">
        <v>2</v>
      </c>
      <c r="AM1441">
        <v>1</v>
      </c>
      <c r="AN1441">
        <v>6795</v>
      </c>
      <c r="AO1441">
        <v>2763</v>
      </c>
      <c r="AP1441">
        <v>0</v>
      </c>
      <c r="AQ1441">
        <v>0</v>
      </c>
      <c r="AR1441">
        <v>11</v>
      </c>
      <c r="AS1441">
        <v>973</v>
      </c>
      <c r="AT1441" t="s">
        <v>94</v>
      </c>
    </row>
    <row r="1442" spans="1:46" hidden="1" x14ac:dyDescent="0.3">
      <c r="A1442">
        <v>104724</v>
      </c>
      <c r="B1442" t="s">
        <v>2785</v>
      </c>
      <c r="C1442" t="s">
        <v>2786</v>
      </c>
      <c r="D1442">
        <v>220068.99900000001</v>
      </c>
      <c r="E1442">
        <v>2604539.9010000001</v>
      </c>
      <c r="F1442">
        <v>6</v>
      </c>
      <c r="G1442">
        <v>2</v>
      </c>
      <c r="H1442">
        <v>4</v>
      </c>
      <c r="I1442">
        <v>2</v>
      </c>
      <c r="J1442">
        <v>1</v>
      </c>
      <c r="K1442">
        <v>1</v>
      </c>
      <c r="L1442">
        <v>3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10</v>
      </c>
      <c r="T1442">
        <v>6</v>
      </c>
      <c r="U1442">
        <v>4</v>
      </c>
      <c r="V1442">
        <v>1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0</v>
      </c>
      <c r="AE1442">
        <v>0</v>
      </c>
      <c r="AF1442">
        <v>4</v>
      </c>
      <c r="AG1442">
        <v>2</v>
      </c>
      <c r="AH1442">
        <v>6</v>
      </c>
      <c r="AI1442">
        <v>1</v>
      </c>
      <c r="AJ1442">
        <v>5</v>
      </c>
      <c r="AK1442">
        <v>0</v>
      </c>
      <c r="AL1442">
        <v>0</v>
      </c>
      <c r="AM1442">
        <v>0</v>
      </c>
      <c r="AN1442">
        <v>3476</v>
      </c>
      <c r="AO1442">
        <v>1278</v>
      </c>
      <c r="AP1442">
        <v>0</v>
      </c>
      <c r="AQ1442">
        <v>0</v>
      </c>
      <c r="AR1442">
        <v>9</v>
      </c>
      <c r="AS1442">
        <v>594</v>
      </c>
      <c r="AT1442" t="s">
        <v>94</v>
      </c>
    </row>
    <row r="1443" spans="1:46" hidden="1" x14ac:dyDescent="0.3">
      <c r="A1443">
        <v>104725</v>
      </c>
      <c r="B1443" t="s">
        <v>2413</v>
      </c>
      <c r="C1443" t="s">
        <v>2787</v>
      </c>
      <c r="D1443">
        <v>221801.46</v>
      </c>
      <c r="E1443">
        <v>2605978.23</v>
      </c>
      <c r="F1443">
        <v>8</v>
      </c>
      <c r="G1443">
        <v>3</v>
      </c>
      <c r="H1443">
        <v>5</v>
      </c>
      <c r="I1443">
        <v>2</v>
      </c>
      <c r="J1443">
        <v>1</v>
      </c>
      <c r="K1443">
        <v>1</v>
      </c>
      <c r="L1443">
        <v>3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1</v>
      </c>
      <c r="S1443">
        <v>11</v>
      </c>
      <c r="T1443">
        <v>8</v>
      </c>
      <c r="U1443">
        <v>3</v>
      </c>
      <c r="V1443">
        <v>0</v>
      </c>
      <c r="W1443">
        <v>1</v>
      </c>
      <c r="X1443">
        <v>0</v>
      </c>
      <c r="Y1443">
        <v>1</v>
      </c>
      <c r="Z1443">
        <v>0</v>
      </c>
      <c r="AA1443">
        <v>0</v>
      </c>
      <c r="AB1443">
        <v>2</v>
      </c>
      <c r="AC1443">
        <v>0</v>
      </c>
      <c r="AD1443">
        <v>3</v>
      </c>
      <c r="AE1443">
        <v>0</v>
      </c>
      <c r="AF1443">
        <v>3</v>
      </c>
      <c r="AG1443">
        <v>1</v>
      </c>
      <c r="AH1443">
        <v>2</v>
      </c>
      <c r="AI1443">
        <v>1</v>
      </c>
      <c r="AJ1443">
        <v>1</v>
      </c>
      <c r="AK1443">
        <v>0</v>
      </c>
      <c r="AL1443">
        <v>0</v>
      </c>
      <c r="AM1443">
        <v>0</v>
      </c>
      <c r="AN1443">
        <v>3360</v>
      </c>
      <c r="AO1443">
        <v>1757</v>
      </c>
      <c r="AP1443">
        <v>0</v>
      </c>
      <c r="AQ1443">
        <v>0</v>
      </c>
      <c r="AR1443">
        <v>8</v>
      </c>
      <c r="AS1443">
        <v>566</v>
      </c>
      <c r="AT1443" t="s">
        <v>94</v>
      </c>
    </row>
    <row r="1444" spans="1:46" hidden="1" x14ac:dyDescent="0.3">
      <c r="A1444">
        <v>104726</v>
      </c>
      <c r="B1444" t="s">
        <v>2788</v>
      </c>
      <c r="C1444" t="s">
        <v>2789</v>
      </c>
      <c r="D1444">
        <v>208165.39</v>
      </c>
      <c r="E1444">
        <v>2576826.64</v>
      </c>
      <c r="F1444">
        <v>14</v>
      </c>
      <c r="G1444">
        <v>7</v>
      </c>
      <c r="H1444">
        <v>7</v>
      </c>
      <c r="I1444">
        <v>0</v>
      </c>
      <c r="J1444">
        <v>0</v>
      </c>
      <c r="K1444">
        <v>0</v>
      </c>
      <c r="L1444">
        <v>6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55</v>
      </c>
      <c r="T1444">
        <v>31</v>
      </c>
      <c r="U1444">
        <v>24</v>
      </c>
      <c r="V1444">
        <v>7</v>
      </c>
      <c r="W1444">
        <v>6</v>
      </c>
      <c r="X1444">
        <v>5</v>
      </c>
      <c r="Y1444">
        <v>5</v>
      </c>
      <c r="Z1444">
        <v>3</v>
      </c>
      <c r="AA1444">
        <v>2</v>
      </c>
      <c r="AB1444">
        <v>5</v>
      </c>
      <c r="AC1444">
        <v>3</v>
      </c>
      <c r="AD1444">
        <v>2</v>
      </c>
      <c r="AE1444">
        <v>6</v>
      </c>
      <c r="AF1444">
        <v>9</v>
      </c>
      <c r="AG1444">
        <v>2</v>
      </c>
      <c r="AH1444">
        <v>14</v>
      </c>
      <c r="AI1444">
        <v>8</v>
      </c>
      <c r="AJ1444">
        <v>6</v>
      </c>
      <c r="AK1444">
        <v>2</v>
      </c>
      <c r="AL1444">
        <v>1</v>
      </c>
      <c r="AM1444">
        <v>1</v>
      </c>
      <c r="AN1444">
        <v>24351</v>
      </c>
      <c r="AO1444">
        <v>5686</v>
      </c>
      <c r="AP1444">
        <v>0</v>
      </c>
      <c r="AQ1444">
        <v>0</v>
      </c>
      <c r="AR1444">
        <v>34</v>
      </c>
      <c r="AS1444">
        <v>3239</v>
      </c>
      <c r="AT1444" t="s">
        <v>94</v>
      </c>
    </row>
    <row r="1445" spans="1:46" x14ac:dyDescent="0.3">
      <c r="A1445">
        <v>104727</v>
      </c>
      <c r="B1445" t="s">
        <v>2790</v>
      </c>
      <c r="C1445" t="s">
        <v>2791</v>
      </c>
      <c r="D1445">
        <v>224394.46</v>
      </c>
      <c r="E1445">
        <v>2594491.4900000002</v>
      </c>
      <c r="F1445">
        <v>20</v>
      </c>
      <c r="G1445">
        <v>3</v>
      </c>
      <c r="H1445">
        <v>17</v>
      </c>
      <c r="I1445">
        <v>2</v>
      </c>
      <c r="J1445">
        <v>0</v>
      </c>
      <c r="K1445">
        <v>2</v>
      </c>
      <c r="L1445">
        <v>10</v>
      </c>
      <c r="M1445">
        <v>2</v>
      </c>
      <c r="N1445">
        <v>2</v>
      </c>
      <c r="O1445">
        <v>2</v>
      </c>
      <c r="P1445">
        <v>2</v>
      </c>
      <c r="Q1445">
        <v>1</v>
      </c>
      <c r="R1445">
        <v>1</v>
      </c>
      <c r="S1445">
        <v>60</v>
      </c>
      <c r="T1445">
        <v>24</v>
      </c>
      <c r="U1445">
        <v>36</v>
      </c>
      <c r="V1445">
        <v>3</v>
      </c>
      <c r="W1445">
        <v>7</v>
      </c>
      <c r="X1445">
        <v>3</v>
      </c>
      <c r="Y1445">
        <v>3</v>
      </c>
      <c r="Z1445">
        <v>6</v>
      </c>
      <c r="AA1445">
        <v>8</v>
      </c>
      <c r="AB1445">
        <v>7</v>
      </c>
      <c r="AC1445">
        <v>8</v>
      </c>
      <c r="AD1445">
        <v>1</v>
      </c>
      <c r="AE1445">
        <v>4</v>
      </c>
      <c r="AF1445">
        <v>4</v>
      </c>
      <c r="AG1445">
        <v>6</v>
      </c>
      <c r="AH1445">
        <v>5</v>
      </c>
      <c r="AI1445">
        <v>3</v>
      </c>
      <c r="AJ1445">
        <v>2</v>
      </c>
      <c r="AK1445">
        <v>57</v>
      </c>
      <c r="AL1445">
        <v>21</v>
      </c>
      <c r="AM1445">
        <v>36</v>
      </c>
      <c r="AN1445">
        <v>8940</v>
      </c>
      <c r="AO1445">
        <v>5275</v>
      </c>
      <c r="AP1445">
        <v>1</v>
      </c>
      <c r="AQ1445">
        <v>146</v>
      </c>
      <c r="AR1445">
        <v>19</v>
      </c>
      <c r="AS1445">
        <v>1187</v>
      </c>
      <c r="AT1445" t="s">
        <v>94</v>
      </c>
    </row>
    <row r="1446" spans="1:46" x14ac:dyDescent="0.3">
      <c r="A1446">
        <v>104729</v>
      </c>
      <c r="B1446" t="s">
        <v>2792</v>
      </c>
      <c r="C1446" t="s">
        <v>2793</v>
      </c>
      <c r="D1446">
        <v>224876.37</v>
      </c>
      <c r="E1446">
        <v>2598840.66</v>
      </c>
      <c r="F1446">
        <v>10</v>
      </c>
      <c r="G1446">
        <v>4</v>
      </c>
      <c r="H1446">
        <v>6</v>
      </c>
      <c r="I1446">
        <v>2</v>
      </c>
      <c r="J1446">
        <v>1</v>
      </c>
      <c r="K1446">
        <v>1</v>
      </c>
      <c r="L1446">
        <v>4</v>
      </c>
      <c r="M1446">
        <v>1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11</v>
      </c>
      <c r="T1446">
        <v>6</v>
      </c>
      <c r="U1446">
        <v>5</v>
      </c>
      <c r="V1446">
        <v>3</v>
      </c>
      <c r="W1446">
        <v>0</v>
      </c>
      <c r="X1446">
        <v>0</v>
      </c>
      <c r="Y1446">
        <v>2</v>
      </c>
      <c r="Z1446">
        <v>2</v>
      </c>
      <c r="AA1446">
        <v>1</v>
      </c>
      <c r="AB1446">
        <v>0</v>
      </c>
      <c r="AC1446">
        <v>1</v>
      </c>
      <c r="AD1446">
        <v>1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4</v>
      </c>
      <c r="AL1446">
        <v>2</v>
      </c>
      <c r="AM1446">
        <v>2</v>
      </c>
      <c r="AN1446">
        <v>2996</v>
      </c>
      <c r="AO1446">
        <v>1075</v>
      </c>
      <c r="AP1446">
        <v>1</v>
      </c>
      <c r="AQ1446">
        <v>126</v>
      </c>
      <c r="AR1446">
        <v>11</v>
      </c>
      <c r="AS1446">
        <v>361</v>
      </c>
      <c r="AT1446" t="s">
        <v>94</v>
      </c>
    </row>
    <row r="1447" spans="1:46" x14ac:dyDescent="0.3">
      <c r="A1447">
        <v>104730</v>
      </c>
      <c r="B1447" t="s">
        <v>2794</v>
      </c>
      <c r="C1447" t="s">
        <v>2795</v>
      </c>
      <c r="D1447">
        <v>223452.58</v>
      </c>
      <c r="E1447">
        <v>2602965.85</v>
      </c>
      <c r="F1447">
        <v>8</v>
      </c>
      <c r="G1447">
        <v>3</v>
      </c>
      <c r="H1447">
        <v>5</v>
      </c>
      <c r="I1447">
        <v>2</v>
      </c>
      <c r="J1447">
        <v>0</v>
      </c>
      <c r="K1447">
        <v>2</v>
      </c>
      <c r="L1447">
        <v>4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11</v>
      </c>
      <c r="T1447">
        <v>5</v>
      </c>
      <c r="U1447">
        <v>6</v>
      </c>
      <c r="V1447">
        <v>1</v>
      </c>
      <c r="W1447">
        <v>1</v>
      </c>
      <c r="X1447">
        <v>1</v>
      </c>
      <c r="Y1447">
        <v>2</v>
      </c>
      <c r="Z1447">
        <v>0</v>
      </c>
      <c r="AA1447">
        <v>2</v>
      </c>
      <c r="AB1447">
        <v>3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9</v>
      </c>
      <c r="AI1447">
        <v>6</v>
      </c>
      <c r="AJ1447">
        <v>3</v>
      </c>
      <c r="AK1447">
        <v>10</v>
      </c>
      <c r="AL1447">
        <v>4</v>
      </c>
      <c r="AM1447">
        <v>6</v>
      </c>
      <c r="AN1447">
        <v>2400</v>
      </c>
      <c r="AO1447">
        <v>1406</v>
      </c>
      <c r="AP1447">
        <v>0</v>
      </c>
      <c r="AQ1447">
        <v>0</v>
      </c>
      <c r="AR1447">
        <v>9</v>
      </c>
      <c r="AS1447">
        <v>726</v>
      </c>
      <c r="AT1447" t="s">
        <v>94</v>
      </c>
    </row>
    <row r="1448" spans="1:46" hidden="1" x14ac:dyDescent="0.3">
      <c r="A1448">
        <v>104731</v>
      </c>
      <c r="B1448" t="s">
        <v>2796</v>
      </c>
      <c r="C1448" t="s">
        <v>2797</v>
      </c>
      <c r="D1448">
        <v>224484.72</v>
      </c>
      <c r="E1448">
        <v>2608074.75</v>
      </c>
      <c r="F1448">
        <v>7</v>
      </c>
      <c r="G1448">
        <v>3</v>
      </c>
      <c r="H1448">
        <v>4</v>
      </c>
      <c r="I1448">
        <v>2</v>
      </c>
      <c r="J1448">
        <v>0</v>
      </c>
      <c r="K1448">
        <v>2</v>
      </c>
      <c r="L1448">
        <v>3</v>
      </c>
      <c r="M1448">
        <v>0</v>
      </c>
      <c r="N1448">
        <v>1</v>
      </c>
      <c r="O1448">
        <v>0</v>
      </c>
      <c r="P1448">
        <v>1</v>
      </c>
      <c r="Q1448">
        <v>0</v>
      </c>
      <c r="R1448">
        <v>1</v>
      </c>
      <c r="S1448">
        <v>10</v>
      </c>
      <c r="T1448">
        <v>7</v>
      </c>
      <c r="U1448">
        <v>3</v>
      </c>
      <c r="V1448">
        <v>0</v>
      </c>
      <c r="W1448">
        <v>0</v>
      </c>
      <c r="X1448">
        <v>3</v>
      </c>
      <c r="Y1448">
        <v>1</v>
      </c>
      <c r="Z1448">
        <v>0</v>
      </c>
      <c r="AA1448">
        <v>0</v>
      </c>
      <c r="AB1448">
        <v>0</v>
      </c>
      <c r="AC1448">
        <v>1</v>
      </c>
      <c r="AD1448">
        <v>3</v>
      </c>
      <c r="AE1448">
        <v>0</v>
      </c>
      <c r="AF1448">
        <v>1</v>
      </c>
      <c r="AG1448">
        <v>1</v>
      </c>
      <c r="AH1448">
        <v>3</v>
      </c>
      <c r="AI1448">
        <v>1</v>
      </c>
      <c r="AJ1448">
        <v>2</v>
      </c>
      <c r="AK1448">
        <v>0</v>
      </c>
      <c r="AL1448">
        <v>0</v>
      </c>
      <c r="AM1448">
        <v>0</v>
      </c>
      <c r="AN1448">
        <v>3636</v>
      </c>
      <c r="AO1448">
        <v>1286</v>
      </c>
      <c r="AP1448">
        <v>0</v>
      </c>
      <c r="AQ1448">
        <v>0</v>
      </c>
      <c r="AR1448">
        <v>8</v>
      </c>
      <c r="AS1448">
        <v>293</v>
      </c>
      <c r="AT1448" t="s">
        <v>94</v>
      </c>
    </row>
    <row r="1449" spans="1:46" x14ac:dyDescent="0.3">
      <c r="A1449">
        <v>104732</v>
      </c>
      <c r="B1449" t="s">
        <v>2798</v>
      </c>
      <c r="C1449" t="s">
        <v>2799</v>
      </c>
      <c r="D1449">
        <v>216162.25</v>
      </c>
      <c r="E1449">
        <v>2586748.9700000002</v>
      </c>
      <c r="F1449">
        <v>12</v>
      </c>
      <c r="G1449">
        <v>5</v>
      </c>
      <c r="H1449">
        <v>7</v>
      </c>
      <c r="I1449">
        <v>2</v>
      </c>
      <c r="J1449">
        <v>1</v>
      </c>
      <c r="K1449">
        <v>1</v>
      </c>
      <c r="L1449">
        <v>6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25</v>
      </c>
      <c r="T1449">
        <v>13</v>
      </c>
      <c r="U1449">
        <v>12</v>
      </c>
      <c r="V1449">
        <v>2</v>
      </c>
      <c r="W1449">
        <v>2</v>
      </c>
      <c r="X1449">
        <v>2</v>
      </c>
      <c r="Y1449">
        <v>1</v>
      </c>
      <c r="Z1449">
        <v>2</v>
      </c>
      <c r="AA1449">
        <v>3</v>
      </c>
      <c r="AB1449">
        <v>1</v>
      </c>
      <c r="AC1449">
        <v>1</v>
      </c>
      <c r="AD1449">
        <v>2</v>
      </c>
      <c r="AE1449">
        <v>4</v>
      </c>
      <c r="AF1449">
        <v>4</v>
      </c>
      <c r="AG1449">
        <v>1</v>
      </c>
      <c r="AH1449">
        <v>2</v>
      </c>
      <c r="AI1449">
        <v>2</v>
      </c>
      <c r="AJ1449">
        <v>0</v>
      </c>
      <c r="AK1449">
        <v>23</v>
      </c>
      <c r="AL1449">
        <v>11</v>
      </c>
      <c r="AM1449">
        <v>12</v>
      </c>
      <c r="AN1449">
        <v>7110</v>
      </c>
      <c r="AO1449">
        <v>1368</v>
      </c>
      <c r="AP1449">
        <v>0</v>
      </c>
      <c r="AQ1449">
        <v>0</v>
      </c>
      <c r="AR1449">
        <v>9</v>
      </c>
      <c r="AS1449">
        <v>881</v>
      </c>
      <c r="AT1449" t="s">
        <v>94</v>
      </c>
    </row>
    <row r="1450" spans="1:46" x14ac:dyDescent="0.3">
      <c r="A1450">
        <v>104733</v>
      </c>
      <c r="B1450" t="s">
        <v>2800</v>
      </c>
      <c r="C1450" t="s">
        <v>2801</v>
      </c>
      <c r="D1450">
        <v>217620.16</v>
      </c>
      <c r="E1450">
        <v>2581717.5699999998</v>
      </c>
      <c r="F1450">
        <v>12</v>
      </c>
      <c r="G1450">
        <v>7</v>
      </c>
      <c r="H1450">
        <v>5</v>
      </c>
      <c r="I1450">
        <v>2</v>
      </c>
      <c r="J1450">
        <v>0</v>
      </c>
      <c r="K1450">
        <v>2</v>
      </c>
      <c r="L1450">
        <v>6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26</v>
      </c>
      <c r="T1450">
        <v>14</v>
      </c>
      <c r="U1450">
        <v>12</v>
      </c>
      <c r="V1450">
        <v>0</v>
      </c>
      <c r="W1450">
        <v>2</v>
      </c>
      <c r="X1450">
        <v>1</v>
      </c>
      <c r="Y1450">
        <v>3</v>
      </c>
      <c r="Z1450">
        <v>4</v>
      </c>
      <c r="AA1450">
        <v>2</v>
      </c>
      <c r="AB1450">
        <v>3</v>
      </c>
      <c r="AC1450">
        <v>1</v>
      </c>
      <c r="AD1450">
        <v>4</v>
      </c>
      <c r="AE1450">
        <v>2</v>
      </c>
      <c r="AF1450">
        <v>2</v>
      </c>
      <c r="AG1450">
        <v>2</v>
      </c>
      <c r="AH1450">
        <v>3</v>
      </c>
      <c r="AI1450">
        <v>3</v>
      </c>
      <c r="AJ1450">
        <v>0</v>
      </c>
      <c r="AK1450">
        <v>22</v>
      </c>
      <c r="AL1450">
        <v>11</v>
      </c>
      <c r="AM1450">
        <v>11</v>
      </c>
      <c r="AN1450">
        <v>7015</v>
      </c>
      <c r="AO1450">
        <v>1023</v>
      </c>
      <c r="AP1450">
        <v>0</v>
      </c>
      <c r="AQ1450">
        <v>0</v>
      </c>
      <c r="AR1450">
        <v>8</v>
      </c>
      <c r="AS1450">
        <v>476</v>
      </c>
      <c r="AT1450" t="s">
        <v>94</v>
      </c>
    </row>
    <row r="1451" spans="1:46" hidden="1" x14ac:dyDescent="0.3">
      <c r="A1451">
        <v>104734</v>
      </c>
      <c r="B1451" t="s">
        <v>2802</v>
      </c>
      <c r="C1451" t="s">
        <v>2803</v>
      </c>
      <c r="D1451">
        <v>219496.18</v>
      </c>
      <c r="E1451">
        <v>2596198.2799999998</v>
      </c>
      <c r="F1451">
        <v>14</v>
      </c>
      <c r="G1451">
        <v>1</v>
      </c>
      <c r="H1451">
        <v>13</v>
      </c>
      <c r="I1451">
        <v>0</v>
      </c>
      <c r="J1451">
        <v>0</v>
      </c>
      <c r="K1451">
        <v>0</v>
      </c>
      <c r="L1451">
        <v>6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73</v>
      </c>
      <c r="T1451">
        <v>47</v>
      </c>
      <c r="U1451">
        <v>26</v>
      </c>
      <c r="V1451">
        <v>7</v>
      </c>
      <c r="W1451">
        <v>1</v>
      </c>
      <c r="X1451">
        <v>5</v>
      </c>
      <c r="Y1451">
        <v>7</v>
      </c>
      <c r="Z1451">
        <v>6</v>
      </c>
      <c r="AA1451">
        <v>3</v>
      </c>
      <c r="AB1451">
        <v>10</v>
      </c>
      <c r="AC1451">
        <v>6</v>
      </c>
      <c r="AD1451">
        <v>9</v>
      </c>
      <c r="AE1451">
        <v>5</v>
      </c>
      <c r="AF1451">
        <v>10</v>
      </c>
      <c r="AG1451">
        <v>4</v>
      </c>
      <c r="AH1451">
        <v>12</v>
      </c>
      <c r="AI1451">
        <v>7</v>
      </c>
      <c r="AJ1451">
        <v>5</v>
      </c>
      <c r="AK1451">
        <v>48</v>
      </c>
      <c r="AL1451">
        <v>30</v>
      </c>
      <c r="AM1451">
        <v>18</v>
      </c>
      <c r="AN1451">
        <v>5874</v>
      </c>
      <c r="AO1451">
        <v>1352</v>
      </c>
      <c r="AP1451">
        <v>0</v>
      </c>
      <c r="AQ1451">
        <v>0</v>
      </c>
      <c r="AR1451">
        <v>11</v>
      </c>
      <c r="AS1451">
        <v>605</v>
      </c>
      <c r="AT1451" t="s">
        <v>94</v>
      </c>
    </row>
    <row r="1452" spans="1:46" hidden="1" x14ac:dyDescent="0.3">
      <c r="A1452">
        <v>104735</v>
      </c>
      <c r="B1452" t="s">
        <v>2804</v>
      </c>
      <c r="C1452" t="s">
        <v>2805</v>
      </c>
      <c r="D1452">
        <v>230455.89</v>
      </c>
      <c r="E1452">
        <v>2601490.84</v>
      </c>
      <c r="F1452">
        <v>12</v>
      </c>
      <c r="G1452">
        <v>5</v>
      </c>
      <c r="H1452">
        <v>7</v>
      </c>
      <c r="I1452">
        <v>2</v>
      </c>
      <c r="J1452">
        <v>1</v>
      </c>
      <c r="K1452">
        <v>1</v>
      </c>
      <c r="L1452">
        <v>6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21</v>
      </c>
      <c r="T1452">
        <v>9</v>
      </c>
      <c r="U1452">
        <v>12</v>
      </c>
      <c r="V1452">
        <v>0</v>
      </c>
      <c r="W1452">
        <v>2</v>
      </c>
      <c r="X1452">
        <v>0</v>
      </c>
      <c r="Y1452">
        <v>5</v>
      </c>
      <c r="Z1452">
        <v>0</v>
      </c>
      <c r="AA1452">
        <v>3</v>
      </c>
      <c r="AB1452">
        <v>4</v>
      </c>
      <c r="AC1452">
        <v>0</v>
      </c>
      <c r="AD1452">
        <v>2</v>
      </c>
      <c r="AE1452">
        <v>1</v>
      </c>
      <c r="AF1452">
        <v>3</v>
      </c>
      <c r="AG1452">
        <v>1</v>
      </c>
      <c r="AH1452">
        <v>1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5745</v>
      </c>
      <c r="AO1452">
        <v>2574</v>
      </c>
      <c r="AP1452">
        <v>0</v>
      </c>
      <c r="AQ1452">
        <v>0</v>
      </c>
      <c r="AR1452">
        <v>12</v>
      </c>
      <c r="AS1452">
        <v>920</v>
      </c>
      <c r="AT1452" t="s">
        <v>94</v>
      </c>
    </row>
    <row r="1453" spans="1:46" hidden="1" x14ac:dyDescent="0.3">
      <c r="A1453">
        <v>104736</v>
      </c>
      <c r="B1453" t="s">
        <v>2806</v>
      </c>
      <c r="C1453" t="s">
        <v>2807</v>
      </c>
      <c r="D1453">
        <v>163328.95999999999</v>
      </c>
      <c r="E1453">
        <v>2586498.11</v>
      </c>
      <c r="F1453">
        <v>13</v>
      </c>
      <c r="G1453">
        <v>4</v>
      </c>
      <c r="H1453">
        <v>9</v>
      </c>
      <c r="I1453">
        <v>3</v>
      </c>
      <c r="J1453">
        <v>1</v>
      </c>
      <c r="K1453">
        <v>2</v>
      </c>
      <c r="L1453">
        <v>6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108</v>
      </c>
      <c r="T1453">
        <v>56</v>
      </c>
      <c r="U1453">
        <v>52</v>
      </c>
      <c r="V1453">
        <v>7</v>
      </c>
      <c r="W1453">
        <v>10</v>
      </c>
      <c r="X1453">
        <v>8</v>
      </c>
      <c r="Y1453">
        <v>8</v>
      </c>
      <c r="Z1453">
        <v>10</v>
      </c>
      <c r="AA1453">
        <v>12</v>
      </c>
      <c r="AB1453">
        <v>6</v>
      </c>
      <c r="AC1453">
        <v>7</v>
      </c>
      <c r="AD1453">
        <v>9</v>
      </c>
      <c r="AE1453">
        <v>6</v>
      </c>
      <c r="AF1453">
        <v>16</v>
      </c>
      <c r="AG1453">
        <v>9</v>
      </c>
      <c r="AH1453">
        <v>16</v>
      </c>
      <c r="AI1453">
        <v>6</v>
      </c>
      <c r="AJ1453">
        <v>10</v>
      </c>
      <c r="AK1453">
        <v>2</v>
      </c>
      <c r="AL1453">
        <v>1</v>
      </c>
      <c r="AM1453">
        <v>1</v>
      </c>
      <c r="AN1453">
        <v>27490</v>
      </c>
      <c r="AO1453">
        <v>7315</v>
      </c>
      <c r="AP1453">
        <v>1</v>
      </c>
      <c r="AQ1453">
        <v>2129</v>
      </c>
      <c r="AR1453">
        <v>21</v>
      </c>
      <c r="AS1453">
        <v>2315</v>
      </c>
      <c r="AT1453" t="s">
        <v>94</v>
      </c>
    </row>
    <row r="1454" spans="1:46" x14ac:dyDescent="0.3">
      <c r="A1454">
        <v>104737</v>
      </c>
      <c r="B1454" t="s">
        <v>2808</v>
      </c>
      <c r="C1454" t="s">
        <v>2809</v>
      </c>
      <c r="D1454">
        <v>215913.57</v>
      </c>
      <c r="E1454">
        <v>2577581.19</v>
      </c>
      <c r="F1454">
        <v>11</v>
      </c>
      <c r="G1454">
        <v>3</v>
      </c>
      <c r="H1454">
        <v>8</v>
      </c>
      <c r="I1454">
        <v>2</v>
      </c>
      <c r="J1454">
        <v>0</v>
      </c>
      <c r="K1454">
        <v>2</v>
      </c>
      <c r="L1454">
        <v>5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18</v>
      </c>
      <c r="T1454">
        <v>12</v>
      </c>
      <c r="U1454">
        <v>6</v>
      </c>
      <c r="V1454">
        <v>5</v>
      </c>
      <c r="W1454">
        <v>1</v>
      </c>
      <c r="X1454">
        <v>1</v>
      </c>
      <c r="Y1454">
        <v>1</v>
      </c>
      <c r="Z1454">
        <v>2</v>
      </c>
      <c r="AA1454">
        <v>1</v>
      </c>
      <c r="AB1454">
        <v>1</v>
      </c>
      <c r="AC1454">
        <v>3</v>
      </c>
      <c r="AD1454">
        <v>3</v>
      </c>
      <c r="AE1454">
        <v>0</v>
      </c>
      <c r="AF1454">
        <v>0</v>
      </c>
      <c r="AG1454">
        <v>0</v>
      </c>
      <c r="AH1454">
        <v>2</v>
      </c>
      <c r="AI1454">
        <v>2</v>
      </c>
      <c r="AJ1454">
        <v>0</v>
      </c>
      <c r="AK1454">
        <v>17</v>
      </c>
      <c r="AL1454">
        <v>12</v>
      </c>
      <c r="AM1454">
        <v>5</v>
      </c>
      <c r="AN1454">
        <v>10000</v>
      </c>
      <c r="AO1454">
        <v>1177</v>
      </c>
      <c r="AP1454">
        <v>0</v>
      </c>
      <c r="AQ1454">
        <v>0</v>
      </c>
      <c r="AR1454">
        <v>8</v>
      </c>
      <c r="AS1454">
        <v>612</v>
      </c>
      <c r="AT1454" t="s">
        <v>94</v>
      </c>
    </row>
    <row r="1455" spans="1:46" hidden="1" x14ac:dyDescent="0.3">
      <c r="A1455">
        <v>104738</v>
      </c>
      <c r="B1455" t="s">
        <v>1126</v>
      </c>
      <c r="C1455" t="s">
        <v>2810</v>
      </c>
      <c r="D1455">
        <v>194169.15</v>
      </c>
      <c r="E1455">
        <v>2593435.17</v>
      </c>
      <c r="F1455">
        <v>25</v>
      </c>
      <c r="G1455">
        <v>11</v>
      </c>
      <c r="H1455">
        <v>14</v>
      </c>
      <c r="I1455">
        <v>3</v>
      </c>
      <c r="J1455">
        <v>0</v>
      </c>
      <c r="K1455">
        <v>3</v>
      </c>
      <c r="L1455">
        <v>12</v>
      </c>
      <c r="M1455">
        <v>2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227</v>
      </c>
      <c r="T1455">
        <v>126</v>
      </c>
      <c r="U1455">
        <v>101</v>
      </c>
      <c r="V1455">
        <v>12</v>
      </c>
      <c r="W1455">
        <v>21</v>
      </c>
      <c r="X1455">
        <v>15</v>
      </c>
      <c r="Y1455">
        <v>15</v>
      </c>
      <c r="Z1455">
        <v>22</v>
      </c>
      <c r="AA1455">
        <v>17</v>
      </c>
      <c r="AB1455">
        <v>27</v>
      </c>
      <c r="AC1455">
        <v>18</v>
      </c>
      <c r="AD1455">
        <v>25</v>
      </c>
      <c r="AE1455">
        <v>13</v>
      </c>
      <c r="AF1455">
        <v>25</v>
      </c>
      <c r="AG1455">
        <v>17</v>
      </c>
      <c r="AH1455">
        <v>42</v>
      </c>
      <c r="AI1455">
        <v>30</v>
      </c>
      <c r="AJ1455">
        <v>12</v>
      </c>
      <c r="AK1455">
        <v>11</v>
      </c>
      <c r="AL1455">
        <v>10</v>
      </c>
      <c r="AM1455">
        <v>1</v>
      </c>
      <c r="AN1455">
        <v>20365</v>
      </c>
      <c r="AO1455">
        <v>18064</v>
      </c>
      <c r="AP1455">
        <v>0</v>
      </c>
      <c r="AQ1455">
        <v>0</v>
      </c>
      <c r="AR1455">
        <v>33</v>
      </c>
      <c r="AS1455">
        <v>3780</v>
      </c>
      <c r="AT1455" t="s">
        <v>94</v>
      </c>
    </row>
    <row r="1456" spans="1:46" hidden="1" x14ac:dyDescent="0.3">
      <c r="A1456">
        <v>104739</v>
      </c>
      <c r="B1456" t="s">
        <v>2141</v>
      </c>
      <c r="C1456" t="s">
        <v>2811</v>
      </c>
      <c r="D1456">
        <v>195054.18</v>
      </c>
      <c r="E1456">
        <v>2610805.11</v>
      </c>
      <c r="F1456">
        <v>34</v>
      </c>
      <c r="G1456">
        <v>9</v>
      </c>
      <c r="H1456">
        <v>25</v>
      </c>
      <c r="I1456">
        <v>3</v>
      </c>
      <c r="J1456">
        <v>1</v>
      </c>
      <c r="K1456">
        <v>2</v>
      </c>
      <c r="L1456">
        <v>18</v>
      </c>
      <c r="M1456">
        <v>3</v>
      </c>
      <c r="N1456">
        <v>3</v>
      </c>
      <c r="O1456">
        <v>3</v>
      </c>
      <c r="P1456">
        <v>3</v>
      </c>
      <c r="Q1456">
        <v>3</v>
      </c>
      <c r="R1456">
        <v>3</v>
      </c>
      <c r="S1456">
        <v>363</v>
      </c>
      <c r="T1456">
        <v>191</v>
      </c>
      <c r="U1456">
        <v>172</v>
      </c>
      <c r="V1456">
        <v>30</v>
      </c>
      <c r="W1456">
        <v>32</v>
      </c>
      <c r="X1456">
        <v>29</v>
      </c>
      <c r="Y1456">
        <v>25</v>
      </c>
      <c r="Z1456">
        <v>37</v>
      </c>
      <c r="AA1456">
        <v>26</v>
      </c>
      <c r="AB1456">
        <v>35</v>
      </c>
      <c r="AC1456">
        <v>25</v>
      </c>
      <c r="AD1456">
        <v>30</v>
      </c>
      <c r="AE1456">
        <v>32</v>
      </c>
      <c r="AF1456">
        <v>30</v>
      </c>
      <c r="AG1456">
        <v>32</v>
      </c>
      <c r="AH1456">
        <v>66</v>
      </c>
      <c r="AI1456">
        <v>34</v>
      </c>
      <c r="AJ1456">
        <v>32</v>
      </c>
      <c r="AK1456">
        <v>7</v>
      </c>
      <c r="AL1456">
        <v>3</v>
      </c>
      <c r="AM1456">
        <v>4</v>
      </c>
      <c r="AN1456">
        <v>26686</v>
      </c>
      <c r="AO1456">
        <v>5080</v>
      </c>
      <c r="AP1456">
        <v>0</v>
      </c>
      <c r="AQ1456">
        <v>0</v>
      </c>
      <c r="AR1456">
        <v>33</v>
      </c>
      <c r="AS1456">
        <v>3368</v>
      </c>
      <c r="AT1456" t="s">
        <v>94</v>
      </c>
    </row>
    <row r="1457" spans="1:46" hidden="1" x14ac:dyDescent="0.3">
      <c r="A1457">
        <v>104740</v>
      </c>
      <c r="B1457" t="s">
        <v>2812</v>
      </c>
      <c r="C1457" t="s">
        <v>2813</v>
      </c>
      <c r="D1457">
        <v>204252.86</v>
      </c>
      <c r="E1457">
        <v>2609381</v>
      </c>
      <c r="F1457">
        <v>23</v>
      </c>
      <c r="G1457">
        <v>11</v>
      </c>
      <c r="H1457">
        <v>12</v>
      </c>
      <c r="I1457">
        <v>2</v>
      </c>
      <c r="J1457">
        <v>1</v>
      </c>
      <c r="K1457">
        <v>1</v>
      </c>
      <c r="L1457">
        <v>12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207</v>
      </c>
      <c r="T1457">
        <v>103</v>
      </c>
      <c r="U1457">
        <v>104</v>
      </c>
      <c r="V1457">
        <v>17</v>
      </c>
      <c r="W1457">
        <v>20</v>
      </c>
      <c r="X1457">
        <v>19</v>
      </c>
      <c r="Y1457">
        <v>18</v>
      </c>
      <c r="Z1457">
        <v>13</v>
      </c>
      <c r="AA1457">
        <v>22</v>
      </c>
      <c r="AB1457">
        <v>22</v>
      </c>
      <c r="AC1457">
        <v>14</v>
      </c>
      <c r="AD1457">
        <v>19</v>
      </c>
      <c r="AE1457">
        <v>14</v>
      </c>
      <c r="AF1457">
        <v>13</v>
      </c>
      <c r="AG1457">
        <v>16</v>
      </c>
      <c r="AH1457">
        <v>31</v>
      </c>
      <c r="AI1457">
        <v>13</v>
      </c>
      <c r="AJ1457">
        <v>18</v>
      </c>
      <c r="AK1457">
        <v>1</v>
      </c>
      <c r="AL1457">
        <v>1</v>
      </c>
      <c r="AM1457">
        <v>0</v>
      </c>
      <c r="AN1457">
        <v>19602</v>
      </c>
      <c r="AO1457">
        <v>7226</v>
      </c>
      <c r="AP1457">
        <v>0</v>
      </c>
      <c r="AQ1457">
        <v>0</v>
      </c>
      <c r="AR1457">
        <v>35</v>
      </c>
      <c r="AS1457">
        <v>2541</v>
      </c>
      <c r="AT1457" t="s">
        <v>94</v>
      </c>
    </row>
    <row r="1458" spans="1:46" hidden="1" x14ac:dyDescent="0.3">
      <c r="A1458">
        <v>104742</v>
      </c>
      <c r="B1458" t="s">
        <v>2814</v>
      </c>
      <c r="C1458" t="s">
        <v>2815</v>
      </c>
      <c r="D1458">
        <v>177170.18</v>
      </c>
      <c r="E1458">
        <v>2595068.38</v>
      </c>
      <c r="F1458">
        <v>44</v>
      </c>
      <c r="G1458">
        <v>12</v>
      </c>
      <c r="H1458">
        <v>32</v>
      </c>
      <c r="I1458">
        <v>4</v>
      </c>
      <c r="J1458">
        <v>1</v>
      </c>
      <c r="K1458">
        <v>3</v>
      </c>
      <c r="L1458">
        <v>24</v>
      </c>
      <c r="M1458">
        <v>4</v>
      </c>
      <c r="N1458">
        <v>4</v>
      </c>
      <c r="O1458">
        <v>4</v>
      </c>
      <c r="P1458">
        <v>4</v>
      </c>
      <c r="Q1458">
        <v>4</v>
      </c>
      <c r="R1458">
        <v>4</v>
      </c>
      <c r="S1458">
        <v>582</v>
      </c>
      <c r="T1458">
        <v>308</v>
      </c>
      <c r="U1458">
        <v>274</v>
      </c>
      <c r="V1458">
        <v>57</v>
      </c>
      <c r="W1458">
        <v>46</v>
      </c>
      <c r="X1458">
        <v>57</v>
      </c>
      <c r="Y1458">
        <v>40</v>
      </c>
      <c r="Z1458">
        <v>56</v>
      </c>
      <c r="AA1458">
        <v>47</v>
      </c>
      <c r="AB1458">
        <v>48</v>
      </c>
      <c r="AC1458">
        <v>50</v>
      </c>
      <c r="AD1458">
        <v>43</v>
      </c>
      <c r="AE1458">
        <v>47</v>
      </c>
      <c r="AF1458">
        <v>47</v>
      </c>
      <c r="AG1458">
        <v>44</v>
      </c>
      <c r="AH1458">
        <v>102</v>
      </c>
      <c r="AI1458">
        <v>47</v>
      </c>
      <c r="AJ1458">
        <v>55</v>
      </c>
      <c r="AK1458">
        <v>5</v>
      </c>
      <c r="AL1458">
        <v>4</v>
      </c>
      <c r="AM1458">
        <v>1</v>
      </c>
      <c r="AN1458">
        <v>29506</v>
      </c>
      <c r="AO1458">
        <v>10283</v>
      </c>
      <c r="AP1458">
        <v>1</v>
      </c>
      <c r="AQ1458">
        <v>1266</v>
      </c>
      <c r="AR1458">
        <v>70</v>
      </c>
      <c r="AS1458">
        <v>5856</v>
      </c>
      <c r="AT1458" t="s">
        <v>94</v>
      </c>
    </row>
    <row r="1459" spans="1:46" hidden="1" x14ac:dyDescent="0.3">
      <c r="A1459">
        <v>104743</v>
      </c>
      <c r="B1459" t="s">
        <v>2816</v>
      </c>
      <c r="C1459" t="s">
        <v>2817</v>
      </c>
      <c r="D1459">
        <v>194021.17</v>
      </c>
      <c r="E1459">
        <v>2602968.3199999998</v>
      </c>
      <c r="F1459">
        <v>48</v>
      </c>
      <c r="G1459">
        <v>20</v>
      </c>
      <c r="H1459">
        <v>28</v>
      </c>
      <c r="I1459">
        <v>4</v>
      </c>
      <c r="J1459">
        <v>0</v>
      </c>
      <c r="K1459">
        <v>4</v>
      </c>
      <c r="L1459">
        <v>26</v>
      </c>
      <c r="M1459">
        <v>5</v>
      </c>
      <c r="N1459">
        <v>4</v>
      </c>
      <c r="O1459">
        <v>4</v>
      </c>
      <c r="P1459">
        <v>5</v>
      </c>
      <c r="Q1459">
        <v>4</v>
      </c>
      <c r="R1459">
        <v>4</v>
      </c>
      <c r="S1459">
        <v>590</v>
      </c>
      <c r="T1459">
        <v>313</v>
      </c>
      <c r="U1459">
        <v>277</v>
      </c>
      <c r="V1459">
        <v>57</v>
      </c>
      <c r="W1459">
        <v>50</v>
      </c>
      <c r="X1459">
        <v>47</v>
      </c>
      <c r="Y1459">
        <v>48</v>
      </c>
      <c r="Z1459">
        <v>51</v>
      </c>
      <c r="AA1459">
        <v>47</v>
      </c>
      <c r="AB1459">
        <v>56</v>
      </c>
      <c r="AC1459">
        <v>49</v>
      </c>
      <c r="AD1459">
        <v>51</v>
      </c>
      <c r="AE1459">
        <v>38</v>
      </c>
      <c r="AF1459">
        <v>51</v>
      </c>
      <c r="AG1459">
        <v>45</v>
      </c>
      <c r="AH1459">
        <v>82</v>
      </c>
      <c r="AI1459">
        <v>45</v>
      </c>
      <c r="AJ1459">
        <v>37</v>
      </c>
      <c r="AK1459">
        <v>5</v>
      </c>
      <c r="AL1459">
        <v>2</v>
      </c>
      <c r="AM1459">
        <v>3</v>
      </c>
      <c r="AN1459">
        <v>18221</v>
      </c>
      <c r="AO1459">
        <v>6353</v>
      </c>
      <c r="AP1459">
        <v>1</v>
      </c>
      <c r="AQ1459">
        <v>335</v>
      </c>
      <c r="AR1459">
        <v>49</v>
      </c>
      <c r="AS1459">
        <v>3971</v>
      </c>
      <c r="AT1459" t="s">
        <v>94</v>
      </c>
    </row>
    <row r="1460" spans="1:46" hidden="1" x14ac:dyDescent="0.3">
      <c r="A1460">
        <v>110328</v>
      </c>
      <c r="B1460" t="s">
        <v>2818</v>
      </c>
      <c r="C1460" t="s">
        <v>2819</v>
      </c>
      <c r="D1460">
        <v>177386.22</v>
      </c>
      <c r="E1460">
        <v>2556205.5699999998</v>
      </c>
      <c r="F1460">
        <v>87</v>
      </c>
      <c r="G1460">
        <v>20</v>
      </c>
      <c r="H1460">
        <v>67</v>
      </c>
      <c r="I1460">
        <v>4</v>
      </c>
      <c r="J1460">
        <v>1</v>
      </c>
      <c r="K1460">
        <v>3</v>
      </c>
      <c r="L1460">
        <v>51</v>
      </c>
      <c r="M1460">
        <v>9</v>
      </c>
      <c r="N1460">
        <v>9</v>
      </c>
      <c r="O1460">
        <v>9</v>
      </c>
      <c r="P1460">
        <v>8</v>
      </c>
      <c r="Q1460">
        <v>8</v>
      </c>
      <c r="R1460">
        <v>8</v>
      </c>
      <c r="S1460">
        <v>1354</v>
      </c>
      <c r="T1460">
        <v>722</v>
      </c>
      <c r="U1460">
        <v>632</v>
      </c>
      <c r="V1460">
        <v>130</v>
      </c>
      <c r="W1460">
        <v>109</v>
      </c>
      <c r="X1460">
        <v>138</v>
      </c>
      <c r="Y1460">
        <v>96</v>
      </c>
      <c r="Z1460">
        <v>117</v>
      </c>
      <c r="AA1460">
        <v>125</v>
      </c>
      <c r="AB1460">
        <v>105</v>
      </c>
      <c r="AC1460">
        <v>109</v>
      </c>
      <c r="AD1460">
        <v>110</v>
      </c>
      <c r="AE1460">
        <v>103</v>
      </c>
      <c r="AF1460">
        <v>122</v>
      </c>
      <c r="AG1460">
        <v>90</v>
      </c>
      <c r="AH1460">
        <v>221</v>
      </c>
      <c r="AI1460">
        <v>111</v>
      </c>
      <c r="AJ1460">
        <v>110</v>
      </c>
      <c r="AK1460">
        <v>1</v>
      </c>
      <c r="AL1460">
        <v>0</v>
      </c>
      <c r="AM1460">
        <v>1</v>
      </c>
      <c r="AT1460" t="s">
        <v>94</v>
      </c>
    </row>
    <row r="1461" spans="1:46" hidden="1" x14ac:dyDescent="0.3">
      <c r="A1461">
        <v>114601</v>
      </c>
      <c r="B1461" t="s">
        <v>2820</v>
      </c>
      <c r="C1461" t="s">
        <v>2821</v>
      </c>
      <c r="D1461">
        <v>173510.38</v>
      </c>
      <c r="E1461">
        <v>2540294.0299999998</v>
      </c>
      <c r="F1461">
        <v>69</v>
      </c>
      <c r="G1461">
        <v>13</v>
      </c>
      <c r="H1461">
        <v>56</v>
      </c>
      <c r="I1461">
        <v>5</v>
      </c>
      <c r="J1461">
        <v>2</v>
      </c>
      <c r="K1461">
        <v>3</v>
      </c>
      <c r="L1461">
        <v>39</v>
      </c>
      <c r="M1461">
        <v>8</v>
      </c>
      <c r="N1461">
        <v>7</v>
      </c>
      <c r="O1461">
        <v>7</v>
      </c>
      <c r="P1461">
        <v>6</v>
      </c>
      <c r="Q1461">
        <v>6</v>
      </c>
      <c r="R1461">
        <v>5</v>
      </c>
      <c r="S1461">
        <v>994</v>
      </c>
      <c r="T1461">
        <v>530</v>
      </c>
      <c r="U1461">
        <v>464</v>
      </c>
      <c r="V1461">
        <v>109</v>
      </c>
      <c r="W1461">
        <v>95</v>
      </c>
      <c r="X1461">
        <v>92</v>
      </c>
      <c r="Y1461">
        <v>85</v>
      </c>
      <c r="Z1461">
        <v>95</v>
      </c>
      <c r="AA1461">
        <v>89</v>
      </c>
      <c r="AB1461">
        <v>83</v>
      </c>
      <c r="AC1461">
        <v>76</v>
      </c>
      <c r="AD1461">
        <v>87</v>
      </c>
      <c r="AE1461">
        <v>48</v>
      </c>
      <c r="AF1461">
        <v>64</v>
      </c>
      <c r="AG1461">
        <v>71</v>
      </c>
      <c r="AH1461">
        <v>146</v>
      </c>
      <c r="AI1461">
        <v>81</v>
      </c>
      <c r="AJ1461">
        <v>65</v>
      </c>
      <c r="AK1461">
        <v>4</v>
      </c>
      <c r="AL1461">
        <v>1</v>
      </c>
      <c r="AM1461">
        <v>3</v>
      </c>
      <c r="AN1461">
        <v>21148</v>
      </c>
      <c r="AO1461">
        <v>10968</v>
      </c>
      <c r="AP1461">
        <v>1</v>
      </c>
      <c r="AQ1461">
        <v>1111</v>
      </c>
      <c r="AR1461">
        <v>49</v>
      </c>
      <c r="AS1461">
        <v>4561</v>
      </c>
      <c r="AT1461" t="s">
        <v>94</v>
      </c>
    </row>
    <row r="1462" spans="1:46" hidden="1" x14ac:dyDescent="0.3">
      <c r="A1462">
        <v>114602</v>
      </c>
      <c r="B1462" t="s">
        <v>2822</v>
      </c>
      <c r="C1462" t="s">
        <v>2823</v>
      </c>
      <c r="D1462">
        <v>171601.17</v>
      </c>
      <c r="E1462">
        <v>2535923.8199999998</v>
      </c>
      <c r="F1462">
        <v>12</v>
      </c>
      <c r="G1462">
        <v>6</v>
      </c>
      <c r="H1462">
        <v>6</v>
      </c>
      <c r="I1462">
        <v>2</v>
      </c>
      <c r="J1462">
        <v>0</v>
      </c>
      <c r="K1462">
        <v>2</v>
      </c>
      <c r="L1462">
        <v>6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103</v>
      </c>
      <c r="T1462">
        <v>55</v>
      </c>
      <c r="U1462">
        <v>48</v>
      </c>
      <c r="V1462">
        <v>6</v>
      </c>
      <c r="W1462">
        <v>8</v>
      </c>
      <c r="X1462">
        <v>7</v>
      </c>
      <c r="Y1462">
        <v>6</v>
      </c>
      <c r="Z1462">
        <v>11</v>
      </c>
      <c r="AA1462">
        <v>10</v>
      </c>
      <c r="AB1462">
        <v>12</v>
      </c>
      <c r="AC1462">
        <v>8</v>
      </c>
      <c r="AD1462">
        <v>12</v>
      </c>
      <c r="AE1462">
        <v>8</v>
      </c>
      <c r="AF1462">
        <v>7</v>
      </c>
      <c r="AG1462">
        <v>8</v>
      </c>
      <c r="AH1462">
        <v>25</v>
      </c>
      <c r="AI1462">
        <v>13</v>
      </c>
      <c r="AJ1462">
        <v>12</v>
      </c>
      <c r="AK1462">
        <v>3</v>
      </c>
      <c r="AL1462">
        <v>1</v>
      </c>
      <c r="AM1462">
        <v>2</v>
      </c>
      <c r="AN1462">
        <v>21193</v>
      </c>
      <c r="AO1462">
        <v>1963</v>
      </c>
      <c r="AP1462">
        <v>0</v>
      </c>
      <c r="AQ1462">
        <v>0</v>
      </c>
      <c r="AR1462">
        <v>18</v>
      </c>
      <c r="AS1462">
        <v>1420</v>
      </c>
      <c r="AT1462" t="s">
        <v>94</v>
      </c>
    </row>
    <row r="1463" spans="1:46" hidden="1" x14ac:dyDescent="0.3">
      <c r="A1463">
        <v>114603</v>
      </c>
      <c r="B1463" t="s">
        <v>955</v>
      </c>
      <c r="C1463" t="s">
        <v>2824</v>
      </c>
      <c r="D1463">
        <v>174159.83</v>
      </c>
      <c r="E1463">
        <v>2543404</v>
      </c>
      <c r="F1463">
        <v>27</v>
      </c>
      <c r="G1463">
        <v>5</v>
      </c>
      <c r="H1463">
        <v>22</v>
      </c>
      <c r="I1463">
        <v>4</v>
      </c>
      <c r="J1463">
        <v>1</v>
      </c>
      <c r="K1463">
        <v>3</v>
      </c>
      <c r="L1463">
        <v>15</v>
      </c>
      <c r="M1463">
        <v>3</v>
      </c>
      <c r="N1463">
        <v>2</v>
      </c>
      <c r="O1463">
        <v>3</v>
      </c>
      <c r="P1463">
        <v>3</v>
      </c>
      <c r="Q1463">
        <v>2</v>
      </c>
      <c r="R1463">
        <v>2</v>
      </c>
      <c r="S1463">
        <v>322</v>
      </c>
      <c r="T1463">
        <v>168</v>
      </c>
      <c r="U1463">
        <v>154</v>
      </c>
      <c r="V1463">
        <v>36</v>
      </c>
      <c r="W1463">
        <v>26</v>
      </c>
      <c r="X1463">
        <v>29</v>
      </c>
      <c r="Y1463">
        <v>23</v>
      </c>
      <c r="Z1463">
        <v>29</v>
      </c>
      <c r="AA1463">
        <v>25</v>
      </c>
      <c r="AB1463">
        <v>31</v>
      </c>
      <c r="AC1463">
        <v>34</v>
      </c>
      <c r="AD1463">
        <v>23</v>
      </c>
      <c r="AE1463">
        <v>28</v>
      </c>
      <c r="AF1463">
        <v>20</v>
      </c>
      <c r="AG1463">
        <v>18</v>
      </c>
      <c r="AH1463">
        <v>52</v>
      </c>
      <c r="AI1463">
        <v>28</v>
      </c>
      <c r="AJ1463">
        <v>24</v>
      </c>
      <c r="AK1463">
        <v>2</v>
      </c>
      <c r="AL1463">
        <v>1</v>
      </c>
      <c r="AM1463">
        <v>1</v>
      </c>
      <c r="AN1463">
        <v>21122</v>
      </c>
      <c r="AO1463">
        <v>5893</v>
      </c>
      <c r="AP1463">
        <v>1</v>
      </c>
      <c r="AQ1463">
        <v>1758</v>
      </c>
      <c r="AR1463">
        <v>46</v>
      </c>
      <c r="AS1463">
        <v>3096</v>
      </c>
      <c r="AT1463" t="s">
        <v>94</v>
      </c>
    </row>
    <row r="1464" spans="1:46" hidden="1" x14ac:dyDescent="0.3">
      <c r="A1464">
        <v>114604</v>
      </c>
      <c r="B1464" t="s">
        <v>2825</v>
      </c>
      <c r="C1464" t="s">
        <v>2826</v>
      </c>
      <c r="D1464">
        <v>174212.63</v>
      </c>
      <c r="E1464">
        <v>2534828.2200000002</v>
      </c>
      <c r="F1464">
        <v>12</v>
      </c>
      <c r="G1464">
        <v>7</v>
      </c>
      <c r="H1464">
        <v>5</v>
      </c>
      <c r="I1464">
        <v>2</v>
      </c>
      <c r="J1464">
        <v>0</v>
      </c>
      <c r="K1464">
        <v>2</v>
      </c>
      <c r="L1464">
        <v>6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76</v>
      </c>
      <c r="T1464">
        <v>38</v>
      </c>
      <c r="U1464">
        <v>38</v>
      </c>
      <c r="V1464">
        <v>5</v>
      </c>
      <c r="W1464">
        <v>3</v>
      </c>
      <c r="X1464">
        <v>7</v>
      </c>
      <c r="Y1464">
        <v>9</v>
      </c>
      <c r="Z1464">
        <v>8</v>
      </c>
      <c r="AA1464">
        <v>7</v>
      </c>
      <c r="AB1464">
        <v>5</v>
      </c>
      <c r="AC1464">
        <v>5</v>
      </c>
      <c r="AD1464">
        <v>8</v>
      </c>
      <c r="AE1464">
        <v>9</v>
      </c>
      <c r="AF1464">
        <v>5</v>
      </c>
      <c r="AG1464">
        <v>5</v>
      </c>
      <c r="AH1464">
        <v>18</v>
      </c>
      <c r="AI1464">
        <v>9</v>
      </c>
      <c r="AJ1464">
        <v>9</v>
      </c>
      <c r="AK1464">
        <v>2</v>
      </c>
      <c r="AL1464">
        <v>0</v>
      </c>
      <c r="AM1464">
        <v>2</v>
      </c>
      <c r="AN1464">
        <v>17939</v>
      </c>
      <c r="AO1464">
        <v>3329</v>
      </c>
      <c r="AP1464">
        <v>0</v>
      </c>
      <c r="AQ1464">
        <v>0</v>
      </c>
      <c r="AR1464">
        <v>13</v>
      </c>
      <c r="AS1464">
        <v>1048</v>
      </c>
      <c r="AT1464" t="s">
        <v>94</v>
      </c>
    </row>
    <row r="1465" spans="1:46" hidden="1" x14ac:dyDescent="0.3">
      <c r="A1465">
        <v>114605</v>
      </c>
      <c r="B1465" t="s">
        <v>1556</v>
      </c>
      <c r="C1465" t="s">
        <v>2827</v>
      </c>
      <c r="D1465">
        <v>169704.23</v>
      </c>
      <c r="E1465">
        <v>2535509.9900000002</v>
      </c>
      <c r="F1465">
        <v>19</v>
      </c>
      <c r="G1465">
        <v>7</v>
      </c>
      <c r="H1465">
        <v>12</v>
      </c>
      <c r="I1465">
        <v>3</v>
      </c>
      <c r="J1465">
        <v>0</v>
      </c>
      <c r="K1465">
        <v>3</v>
      </c>
      <c r="L1465">
        <v>11</v>
      </c>
      <c r="M1465">
        <v>2</v>
      </c>
      <c r="N1465">
        <v>2</v>
      </c>
      <c r="O1465">
        <v>2</v>
      </c>
      <c r="P1465">
        <v>2</v>
      </c>
      <c r="Q1465">
        <v>1</v>
      </c>
      <c r="R1465">
        <v>2</v>
      </c>
      <c r="S1465">
        <v>203</v>
      </c>
      <c r="T1465">
        <v>104</v>
      </c>
      <c r="U1465">
        <v>99</v>
      </c>
      <c r="V1465">
        <v>23</v>
      </c>
      <c r="W1465">
        <v>21</v>
      </c>
      <c r="X1465">
        <v>15</v>
      </c>
      <c r="Y1465">
        <v>17</v>
      </c>
      <c r="Z1465">
        <v>17</v>
      </c>
      <c r="AA1465">
        <v>14</v>
      </c>
      <c r="AB1465">
        <v>15</v>
      </c>
      <c r="AC1465">
        <v>23</v>
      </c>
      <c r="AD1465">
        <v>14</v>
      </c>
      <c r="AE1465">
        <v>13</v>
      </c>
      <c r="AF1465">
        <v>20</v>
      </c>
      <c r="AG1465">
        <v>11</v>
      </c>
      <c r="AH1465">
        <v>43</v>
      </c>
      <c r="AI1465">
        <v>18</v>
      </c>
      <c r="AJ1465">
        <v>25</v>
      </c>
      <c r="AK1465">
        <v>2</v>
      </c>
      <c r="AL1465">
        <v>1</v>
      </c>
      <c r="AM1465">
        <v>1</v>
      </c>
      <c r="AN1465">
        <v>15845</v>
      </c>
      <c r="AO1465">
        <v>3529</v>
      </c>
      <c r="AP1465">
        <v>1</v>
      </c>
      <c r="AQ1465">
        <v>1064</v>
      </c>
      <c r="AR1465">
        <v>19</v>
      </c>
      <c r="AS1465">
        <v>1188</v>
      </c>
      <c r="AT1465" t="s">
        <v>94</v>
      </c>
    </row>
    <row r="1466" spans="1:46" hidden="1" x14ac:dyDescent="0.3">
      <c r="A1466">
        <v>114606</v>
      </c>
      <c r="B1466" t="s">
        <v>1046</v>
      </c>
      <c r="C1466" t="s">
        <v>2828</v>
      </c>
      <c r="D1466">
        <v>170244.69399999999</v>
      </c>
      <c r="E1466">
        <v>2540087.7119999998</v>
      </c>
      <c r="F1466">
        <v>12</v>
      </c>
      <c r="G1466">
        <v>4</v>
      </c>
      <c r="H1466">
        <v>8</v>
      </c>
      <c r="I1466">
        <v>2</v>
      </c>
      <c r="J1466">
        <v>0</v>
      </c>
      <c r="K1466">
        <v>2</v>
      </c>
      <c r="L1466">
        <v>7</v>
      </c>
      <c r="M1466">
        <v>1</v>
      </c>
      <c r="N1466">
        <v>1</v>
      </c>
      <c r="O1466">
        <v>1</v>
      </c>
      <c r="P1466">
        <v>1</v>
      </c>
      <c r="Q1466">
        <v>2</v>
      </c>
      <c r="R1466">
        <v>1</v>
      </c>
      <c r="S1466">
        <v>134</v>
      </c>
      <c r="T1466">
        <v>68</v>
      </c>
      <c r="U1466">
        <v>66</v>
      </c>
      <c r="V1466">
        <v>12</v>
      </c>
      <c r="W1466">
        <v>6</v>
      </c>
      <c r="X1466">
        <v>13</v>
      </c>
      <c r="Y1466">
        <v>10</v>
      </c>
      <c r="Z1466">
        <v>9</v>
      </c>
      <c r="AA1466">
        <v>10</v>
      </c>
      <c r="AB1466">
        <v>6</v>
      </c>
      <c r="AC1466">
        <v>15</v>
      </c>
      <c r="AD1466">
        <v>19</v>
      </c>
      <c r="AE1466">
        <v>16</v>
      </c>
      <c r="AF1466">
        <v>9</v>
      </c>
      <c r="AG1466">
        <v>9</v>
      </c>
      <c r="AH1466">
        <v>12</v>
      </c>
      <c r="AI1466">
        <v>5</v>
      </c>
      <c r="AJ1466">
        <v>7</v>
      </c>
      <c r="AK1466">
        <v>4</v>
      </c>
      <c r="AL1466">
        <v>2</v>
      </c>
      <c r="AM1466">
        <v>2</v>
      </c>
      <c r="AN1466">
        <v>17184</v>
      </c>
      <c r="AO1466">
        <v>2377</v>
      </c>
      <c r="AP1466">
        <v>1</v>
      </c>
      <c r="AQ1466">
        <v>737</v>
      </c>
      <c r="AR1466">
        <v>18</v>
      </c>
      <c r="AS1466">
        <v>1330</v>
      </c>
      <c r="AT1466" t="s">
        <v>94</v>
      </c>
    </row>
    <row r="1467" spans="1:46" hidden="1" x14ac:dyDescent="0.3">
      <c r="A1467">
        <v>114607</v>
      </c>
      <c r="B1467" t="s">
        <v>2829</v>
      </c>
      <c r="C1467" t="s">
        <v>2830</v>
      </c>
      <c r="D1467">
        <v>173176.74</v>
      </c>
      <c r="E1467">
        <v>2538801.52</v>
      </c>
      <c r="F1467">
        <v>48</v>
      </c>
      <c r="G1467">
        <v>13</v>
      </c>
      <c r="H1467">
        <v>35</v>
      </c>
      <c r="I1467">
        <v>4</v>
      </c>
      <c r="J1467">
        <v>1</v>
      </c>
      <c r="K1467">
        <v>3</v>
      </c>
      <c r="L1467">
        <v>28</v>
      </c>
      <c r="M1467">
        <v>5</v>
      </c>
      <c r="N1467">
        <v>5</v>
      </c>
      <c r="O1467">
        <v>5</v>
      </c>
      <c r="P1467">
        <v>5</v>
      </c>
      <c r="Q1467">
        <v>4</v>
      </c>
      <c r="R1467">
        <v>4</v>
      </c>
      <c r="S1467">
        <v>670</v>
      </c>
      <c r="T1467">
        <v>310</v>
      </c>
      <c r="U1467">
        <v>360</v>
      </c>
      <c r="V1467">
        <v>64</v>
      </c>
      <c r="W1467">
        <v>71</v>
      </c>
      <c r="X1467">
        <v>63</v>
      </c>
      <c r="Y1467">
        <v>64</v>
      </c>
      <c r="Z1467">
        <v>54</v>
      </c>
      <c r="AA1467">
        <v>64</v>
      </c>
      <c r="AB1467">
        <v>55</v>
      </c>
      <c r="AC1467">
        <v>57</v>
      </c>
      <c r="AD1467">
        <v>38</v>
      </c>
      <c r="AE1467">
        <v>53</v>
      </c>
      <c r="AF1467">
        <v>36</v>
      </c>
      <c r="AG1467">
        <v>51</v>
      </c>
      <c r="AH1467">
        <v>105</v>
      </c>
      <c r="AI1467">
        <v>53</v>
      </c>
      <c r="AJ1467">
        <v>52</v>
      </c>
      <c r="AK1467">
        <v>14</v>
      </c>
      <c r="AL1467">
        <v>3</v>
      </c>
      <c r="AM1467">
        <v>11</v>
      </c>
      <c r="AN1467">
        <v>26471</v>
      </c>
      <c r="AO1467">
        <v>10017</v>
      </c>
      <c r="AP1467">
        <v>1</v>
      </c>
      <c r="AQ1467">
        <v>1386</v>
      </c>
      <c r="AR1467">
        <v>55</v>
      </c>
      <c r="AS1467">
        <v>6239</v>
      </c>
      <c r="AT1467" t="s">
        <v>94</v>
      </c>
    </row>
    <row r="1468" spans="1:46" hidden="1" x14ac:dyDescent="0.3">
      <c r="A1468">
        <v>114608</v>
      </c>
      <c r="B1468" t="s">
        <v>2831</v>
      </c>
      <c r="C1468" t="s">
        <v>2832</v>
      </c>
      <c r="D1468">
        <v>171064.28</v>
      </c>
      <c r="E1468">
        <v>2538432.27</v>
      </c>
      <c r="F1468">
        <v>14</v>
      </c>
      <c r="G1468">
        <v>4</v>
      </c>
      <c r="H1468">
        <v>10</v>
      </c>
      <c r="I1468">
        <v>2</v>
      </c>
      <c r="J1468">
        <v>1</v>
      </c>
      <c r="K1468">
        <v>1</v>
      </c>
      <c r="L1468">
        <v>7</v>
      </c>
      <c r="M1468">
        <v>1</v>
      </c>
      <c r="N1468">
        <v>2</v>
      </c>
      <c r="O1468">
        <v>1</v>
      </c>
      <c r="P1468">
        <v>1</v>
      </c>
      <c r="Q1468">
        <v>1</v>
      </c>
      <c r="R1468">
        <v>1</v>
      </c>
      <c r="S1468">
        <v>137</v>
      </c>
      <c r="T1468">
        <v>74</v>
      </c>
      <c r="U1468">
        <v>63</v>
      </c>
      <c r="V1468">
        <v>10</v>
      </c>
      <c r="W1468">
        <v>14</v>
      </c>
      <c r="X1468">
        <v>17</v>
      </c>
      <c r="Y1468">
        <v>16</v>
      </c>
      <c r="Z1468">
        <v>13</v>
      </c>
      <c r="AA1468">
        <v>6</v>
      </c>
      <c r="AB1468">
        <v>11</v>
      </c>
      <c r="AC1468">
        <v>14</v>
      </c>
      <c r="AD1468">
        <v>10</v>
      </c>
      <c r="AE1468">
        <v>7</v>
      </c>
      <c r="AF1468">
        <v>13</v>
      </c>
      <c r="AG1468">
        <v>6</v>
      </c>
      <c r="AH1468">
        <v>37</v>
      </c>
      <c r="AI1468">
        <v>21</v>
      </c>
      <c r="AJ1468">
        <v>16</v>
      </c>
      <c r="AK1468">
        <v>4</v>
      </c>
      <c r="AL1468">
        <v>3</v>
      </c>
      <c r="AM1468">
        <v>1</v>
      </c>
      <c r="AN1468">
        <v>11253</v>
      </c>
      <c r="AO1468">
        <v>1107</v>
      </c>
      <c r="AP1468">
        <v>0</v>
      </c>
      <c r="AQ1468">
        <v>0</v>
      </c>
      <c r="AR1468">
        <v>7</v>
      </c>
      <c r="AS1468">
        <v>553</v>
      </c>
      <c r="AT1468" t="s">
        <v>94</v>
      </c>
    </row>
    <row r="1469" spans="1:46" hidden="1" x14ac:dyDescent="0.3">
      <c r="A1469">
        <v>114609</v>
      </c>
      <c r="B1469" t="s">
        <v>2833</v>
      </c>
      <c r="C1469" t="s">
        <v>2834</v>
      </c>
      <c r="D1469">
        <v>177863.82</v>
      </c>
      <c r="E1469">
        <v>2541139.2599999998</v>
      </c>
      <c r="F1469">
        <v>46</v>
      </c>
      <c r="G1469">
        <v>14</v>
      </c>
      <c r="H1469">
        <v>32</v>
      </c>
      <c r="I1469">
        <v>4</v>
      </c>
      <c r="J1469">
        <v>0</v>
      </c>
      <c r="K1469">
        <v>4</v>
      </c>
      <c r="L1469">
        <v>27</v>
      </c>
      <c r="M1469">
        <v>5</v>
      </c>
      <c r="N1469">
        <v>4</v>
      </c>
      <c r="O1469">
        <v>5</v>
      </c>
      <c r="P1469">
        <v>5</v>
      </c>
      <c r="Q1469">
        <v>5</v>
      </c>
      <c r="R1469">
        <v>3</v>
      </c>
      <c r="S1469">
        <v>651</v>
      </c>
      <c r="T1469">
        <v>364</v>
      </c>
      <c r="U1469">
        <v>287</v>
      </c>
      <c r="V1469">
        <v>74</v>
      </c>
      <c r="W1469">
        <v>56</v>
      </c>
      <c r="X1469">
        <v>59</v>
      </c>
      <c r="Y1469">
        <v>45</v>
      </c>
      <c r="Z1469">
        <v>66</v>
      </c>
      <c r="AA1469">
        <v>64</v>
      </c>
      <c r="AB1469">
        <v>64</v>
      </c>
      <c r="AC1469">
        <v>48</v>
      </c>
      <c r="AD1469">
        <v>59</v>
      </c>
      <c r="AE1469">
        <v>41</v>
      </c>
      <c r="AF1469">
        <v>42</v>
      </c>
      <c r="AG1469">
        <v>33</v>
      </c>
      <c r="AH1469">
        <v>96</v>
      </c>
      <c r="AI1469">
        <v>52</v>
      </c>
      <c r="AJ1469">
        <v>44</v>
      </c>
      <c r="AK1469">
        <v>4</v>
      </c>
      <c r="AL1469">
        <v>4</v>
      </c>
      <c r="AM1469">
        <v>0</v>
      </c>
      <c r="AN1469">
        <v>32236</v>
      </c>
      <c r="AO1469">
        <v>11284</v>
      </c>
      <c r="AP1469">
        <v>1</v>
      </c>
      <c r="AQ1469">
        <v>1762</v>
      </c>
      <c r="AR1469">
        <v>30</v>
      </c>
      <c r="AS1469">
        <v>3288</v>
      </c>
      <c r="AT1469" t="s">
        <v>94</v>
      </c>
    </row>
    <row r="1470" spans="1:46" hidden="1" x14ac:dyDescent="0.3">
      <c r="A1470">
        <v>114610</v>
      </c>
      <c r="B1470" t="s">
        <v>2835</v>
      </c>
      <c r="C1470" t="s">
        <v>2836</v>
      </c>
      <c r="D1470">
        <v>177009.14</v>
      </c>
      <c r="E1470">
        <v>2540524.29</v>
      </c>
      <c r="F1470">
        <v>43</v>
      </c>
      <c r="G1470">
        <v>13</v>
      </c>
      <c r="H1470">
        <v>30</v>
      </c>
      <c r="I1470">
        <v>5</v>
      </c>
      <c r="J1470">
        <v>2</v>
      </c>
      <c r="K1470">
        <v>3</v>
      </c>
      <c r="L1470">
        <v>24</v>
      </c>
      <c r="M1470">
        <v>5</v>
      </c>
      <c r="N1470">
        <v>4</v>
      </c>
      <c r="O1470">
        <v>5</v>
      </c>
      <c r="P1470">
        <v>4</v>
      </c>
      <c r="Q1470">
        <v>3</v>
      </c>
      <c r="R1470">
        <v>3</v>
      </c>
      <c r="S1470">
        <v>601</v>
      </c>
      <c r="T1470">
        <v>302</v>
      </c>
      <c r="U1470">
        <v>299</v>
      </c>
      <c r="V1470">
        <v>67</v>
      </c>
      <c r="W1470">
        <v>64</v>
      </c>
      <c r="X1470">
        <v>58</v>
      </c>
      <c r="Y1470">
        <v>56</v>
      </c>
      <c r="Z1470">
        <v>52</v>
      </c>
      <c r="AA1470">
        <v>50</v>
      </c>
      <c r="AB1470">
        <v>54</v>
      </c>
      <c r="AC1470">
        <v>51</v>
      </c>
      <c r="AD1470">
        <v>34</v>
      </c>
      <c r="AE1470">
        <v>41</v>
      </c>
      <c r="AF1470">
        <v>37</v>
      </c>
      <c r="AG1470">
        <v>37</v>
      </c>
      <c r="AH1470">
        <v>79</v>
      </c>
      <c r="AI1470">
        <v>41</v>
      </c>
      <c r="AJ1470">
        <v>38</v>
      </c>
      <c r="AK1470">
        <v>11</v>
      </c>
      <c r="AL1470">
        <v>9</v>
      </c>
      <c r="AM1470">
        <v>2</v>
      </c>
      <c r="AN1470">
        <v>29730</v>
      </c>
      <c r="AO1470">
        <v>10630</v>
      </c>
      <c r="AP1470">
        <v>1</v>
      </c>
      <c r="AQ1470">
        <v>1665</v>
      </c>
      <c r="AR1470">
        <v>56</v>
      </c>
      <c r="AS1470">
        <v>3658</v>
      </c>
      <c r="AT1470" t="s">
        <v>94</v>
      </c>
    </row>
    <row r="1471" spans="1:46" hidden="1" x14ac:dyDescent="0.3">
      <c r="A1471">
        <v>114611</v>
      </c>
      <c r="B1471" t="s">
        <v>2837</v>
      </c>
      <c r="C1471" t="s">
        <v>2838</v>
      </c>
      <c r="D1471">
        <v>177572.61</v>
      </c>
      <c r="E1471">
        <v>2543592.7200000002</v>
      </c>
      <c r="F1471">
        <v>20</v>
      </c>
      <c r="G1471">
        <v>10</v>
      </c>
      <c r="H1471">
        <v>10</v>
      </c>
      <c r="I1471">
        <v>2</v>
      </c>
      <c r="J1471">
        <v>0</v>
      </c>
      <c r="K1471">
        <v>2</v>
      </c>
      <c r="L1471">
        <v>11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1</v>
      </c>
      <c r="S1471">
        <v>204</v>
      </c>
      <c r="T1471">
        <v>107</v>
      </c>
      <c r="U1471">
        <v>97</v>
      </c>
      <c r="V1471">
        <v>19</v>
      </c>
      <c r="W1471">
        <v>19</v>
      </c>
      <c r="X1471">
        <v>22</v>
      </c>
      <c r="Y1471">
        <v>15</v>
      </c>
      <c r="Z1471">
        <v>19</v>
      </c>
      <c r="AA1471">
        <v>21</v>
      </c>
      <c r="AB1471">
        <v>25</v>
      </c>
      <c r="AC1471">
        <v>14</v>
      </c>
      <c r="AD1471">
        <v>15</v>
      </c>
      <c r="AE1471">
        <v>17</v>
      </c>
      <c r="AF1471">
        <v>7</v>
      </c>
      <c r="AG1471">
        <v>11</v>
      </c>
      <c r="AH1471">
        <v>32</v>
      </c>
      <c r="AI1471">
        <v>18</v>
      </c>
      <c r="AJ1471">
        <v>14</v>
      </c>
      <c r="AK1471">
        <v>1</v>
      </c>
      <c r="AL1471">
        <v>0</v>
      </c>
      <c r="AM1471">
        <v>1</v>
      </c>
      <c r="AN1471">
        <v>27391</v>
      </c>
      <c r="AO1471">
        <v>5397</v>
      </c>
      <c r="AP1471">
        <v>1</v>
      </c>
      <c r="AQ1471">
        <v>987</v>
      </c>
      <c r="AR1471">
        <v>17</v>
      </c>
      <c r="AS1471">
        <v>1695</v>
      </c>
      <c r="AT1471" t="s">
        <v>94</v>
      </c>
    </row>
    <row r="1472" spans="1:46" hidden="1" x14ac:dyDescent="0.3">
      <c r="A1472">
        <v>114612</v>
      </c>
      <c r="B1472" t="s">
        <v>912</v>
      </c>
      <c r="C1472" t="s">
        <v>2839</v>
      </c>
      <c r="D1472">
        <v>175294.86</v>
      </c>
      <c r="E1472">
        <v>2534958.2799999998</v>
      </c>
      <c r="F1472">
        <v>15</v>
      </c>
      <c r="G1472">
        <v>5</v>
      </c>
      <c r="H1472">
        <v>10</v>
      </c>
      <c r="I1472">
        <v>2</v>
      </c>
      <c r="J1472">
        <v>1</v>
      </c>
      <c r="K1472">
        <v>1</v>
      </c>
      <c r="L1472">
        <v>8</v>
      </c>
      <c r="M1472">
        <v>2</v>
      </c>
      <c r="N1472">
        <v>1</v>
      </c>
      <c r="O1472">
        <v>1</v>
      </c>
      <c r="P1472">
        <v>2</v>
      </c>
      <c r="Q1472">
        <v>1</v>
      </c>
      <c r="R1472">
        <v>1</v>
      </c>
      <c r="S1472">
        <v>160</v>
      </c>
      <c r="T1472">
        <v>82</v>
      </c>
      <c r="U1472">
        <v>78</v>
      </c>
      <c r="V1472">
        <v>18</v>
      </c>
      <c r="W1472">
        <v>14</v>
      </c>
      <c r="X1472">
        <v>11</v>
      </c>
      <c r="Y1472">
        <v>12</v>
      </c>
      <c r="Z1472">
        <v>12</v>
      </c>
      <c r="AA1472">
        <v>17</v>
      </c>
      <c r="AB1472">
        <v>17</v>
      </c>
      <c r="AC1472">
        <v>14</v>
      </c>
      <c r="AD1472">
        <v>15</v>
      </c>
      <c r="AE1472">
        <v>7</v>
      </c>
      <c r="AF1472">
        <v>9</v>
      </c>
      <c r="AG1472">
        <v>14</v>
      </c>
      <c r="AH1472">
        <v>24</v>
      </c>
      <c r="AI1472">
        <v>8</v>
      </c>
      <c r="AJ1472">
        <v>16</v>
      </c>
      <c r="AK1472">
        <v>4</v>
      </c>
      <c r="AL1472">
        <v>1</v>
      </c>
      <c r="AM1472">
        <v>3</v>
      </c>
      <c r="AN1472">
        <v>16372</v>
      </c>
      <c r="AO1472">
        <v>4716</v>
      </c>
      <c r="AP1472">
        <v>1</v>
      </c>
      <c r="AQ1472">
        <v>264</v>
      </c>
      <c r="AR1472">
        <v>20</v>
      </c>
      <c r="AS1472">
        <v>2016</v>
      </c>
      <c r="AT1472" t="s">
        <v>94</v>
      </c>
    </row>
    <row r="1473" spans="1:46" hidden="1" x14ac:dyDescent="0.3">
      <c r="A1473">
        <v>114613</v>
      </c>
      <c r="B1473" t="s">
        <v>2840</v>
      </c>
      <c r="C1473" t="s">
        <v>2841</v>
      </c>
      <c r="D1473">
        <v>180882.54</v>
      </c>
      <c r="E1473">
        <v>2540454.33</v>
      </c>
      <c r="F1473">
        <v>27</v>
      </c>
      <c r="G1473">
        <v>14</v>
      </c>
      <c r="H1473">
        <v>13</v>
      </c>
      <c r="I1473">
        <v>4</v>
      </c>
      <c r="J1473">
        <v>1</v>
      </c>
      <c r="K1473">
        <v>3</v>
      </c>
      <c r="L1473">
        <v>15</v>
      </c>
      <c r="M1473">
        <v>3</v>
      </c>
      <c r="N1473">
        <v>2</v>
      </c>
      <c r="O1473">
        <v>3</v>
      </c>
      <c r="P1473">
        <v>3</v>
      </c>
      <c r="Q1473">
        <v>2</v>
      </c>
      <c r="R1473">
        <v>2</v>
      </c>
      <c r="S1473">
        <v>327</v>
      </c>
      <c r="T1473">
        <v>188</v>
      </c>
      <c r="U1473">
        <v>139</v>
      </c>
      <c r="V1473">
        <v>31</v>
      </c>
      <c r="W1473">
        <v>26</v>
      </c>
      <c r="X1473">
        <v>32</v>
      </c>
      <c r="Y1473">
        <v>19</v>
      </c>
      <c r="Z1473">
        <v>34</v>
      </c>
      <c r="AA1473">
        <v>28</v>
      </c>
      <c r="AB1473">
        <v>32</v>
      </c>
      <c r="AC1473">
        <v>27</v>
      </c>
      <c r="AD1473">
        <v>27</v>
      </c>
      <c r="AE1473">
        <v>17</v>
      </c>
      <c r="AF1473">
        <v>32</v>
      </c>
      <c r="AG1473">
        <v>22</v>
      </c>
      <c r="AH1473">
        <v>52</v>
      </c>
      <c r="AI1473">
        <v>20</v>
      </c>
      <c r="AJ1473">
        <v>32</v>
      </c>
      <c r="AK1473">
        <v>2</v>
      </c>
      <c r="AL1473">
        <v>0</v>
      </c>
      <c r="AM1473">
        <v>2</v>
      </c>
      <c r="AN1473">
        <v>47979</v>
      </c>
      <c r="AO1473">
        <v>8750</v>
      </c>
      <c r="AP1473">
        <v>1</v>
      </c>
      <c r="AQ1473">
        <v>590</v>
      </c>
      <c r="AR1473">
        <v>39</v>
      </c>
      <c r="AS1473">
        <v>2697</v>
      </c>
      <c r="AT1473" t="s">
        <v>94</v>
      </c>
    </row>
    <row r="1474" spans="1:46" hidden="1" x14ac:dyDescent="0.3">
      <c r="A1474">
        <v>114614</v>
      </c>
      <c r="B1474" t="s">
        <v>2842</v>
      </c>
      <c r="C1474" t="s">
        <v>2843</v>
      </c>
      <c r="D1474">
        <v>181720.84</v>
      </c>
      <c r="E1474">
        <v>2539851.25</v>
      </c>
      <c r="F1474">
        <v>53</v>
      </c>
      <c r="G1474">
        <v>17</v>
      </c>
      <c r="H1474">
        <v>36</v>
      </c>
      <c r="I1474">
        <v>4</v>
      </c>
      <c r="J1474">
        <v>2</v>
      </c>
      <c r="K1474">
        <v>2</v>
      </c>
      <c r="L1474">
        <v>29</v>
      </c>
      <c r="M1474">
        <v>5</v>
      </c>
      <c r="N1474">
        <v>5</v>
      </c>
      <c r="O1474">
        <v>5</v>
      </c>
      <c r="P1474">
        <v>6</v>
      </c>
      <c r="Q1474">
        <v>4</v>
      </c>
      <c r="R1474">
        <v>4</v>
      </c>
      <c r="S1474">
        <v>670</v>
      </c>
      <c r="T1474">
        <v>334</v>
      </c>
      <c r="U1474">
        <v>336</v>
      </c>
      <c r="V1474">
        <v>60</v>
      </c>
      <c r="W1474">
        <v>69</v>
      </c>
      <c r="X1474">
        <v>66</v>
      </c>
      <c r="Y1474">
        <v>64</v>
      </c>
      <c r="Z1474">
        <v>56</v>
      </c>
      <c r="AA1474">
        <v>68</v>
      </c>
      <c r="AB1474">
        <v>54</v>
      </c>
      <c r="AC1474">
        <v>59</v>
      </c>
      <c r="AD1474">
        <v>50</v>
      </c>
      <c r="AE1474">
        <v>37</v>
      </c>
      <c r="AF1474">
        <v>48</v>
      </c>
      <c r="AG1474">
        <v>39</v>
      </c>
      <c r="AH1474">
        <v>107</v>
      </c>
      <c r="AI1474">
        <v>61</v>
      </c>
      <c r="AJ1474">
        <v>46</v>
      </c>
      <c r="AK1474">
        <v>4</v>
      </c>
      <c r="AL1474">
        <v>2</v>
      </c>
      <c r="AM1474">
        <v>2</v>
      </c>
      <c r="AN1474">
        <v>18797</v>
      </c>
      <c r="AO1474">
        <v>7831</v>
      </c>
      <c r="AP1474">
        <v>1</v>
      </c>
      <c r="AQ1474">
        <v>2636</v>
      </c>
      <c r="AR1474">
        <v>57</v>
      </c>
      <c r="AS1474">
        <v>3779</v>
      </c>
      <c r="AT1474" t="s">
        <v>94</v>
      </c>
    </row>
    <row r="1475" spans="1:46" hidden="1" x14ac:dyDescent="0.3">
      <c r="A1475">
        <v>114615</v>
      </c>
      <c r="B1475" t="s">
        <v>2844</v>
      </c>
      <c r="C1475" t="s">
        <v>2845</v>
      </c>
      <c r="D1475">
        <v>179159.27</v>
      </c>
      <c r="E1475">
        <v>2543823.25</v>
      </c>
      <c r="F1475">
        <v>12</v>
      </c>
      <c r="G1475">
        <v>2</v>
      </c>
      <c r="H1475">
        <v>10</v>
      </c>
      <c r="I1475">
        <v>1</v>
      </c>
      <c r="J1475">
        <v>0</v>
      </c>
      <c r="K1475">
        <v>1</v>
      </c>
      <c r="L1475">
        <v>6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62</v>
      </c>
      <c r="T1475">
        <v>28</v>
      </c>
      <c r="U1475">
        <v>34</v>
      </c>
      <c r="V1475">
        <v>6</v>
      </c>
      <c r="W1475">
        <v>4</v>
      </c>
      <c r="X1475">
        <v>6</v>
      </c>
      <c r="Y1475">
        <v>7</v>
      </c>
      <c r="Z1475">
        <v>2</v>
      </c>
      <c r="AA1475">
        <v>8</v>
      </c>
      <c r="AB1475">
        <v>3</v>
      </c>
      <c r="AC1475">
        <v>7</v>
      </c>
      <c r="AD1475">
        <v>6</v>
      </c>
      <c r="AE1475">
        <v>3</v>
      </c>
      <c r="AF1475">
        <v>5</v>
      </c>
      <c r="AG1475">
        <v>5</v>
      </c>
      <c r="AH1475">
        <v>12</v>
      </c>
      <c r="AI1475">
        <v>6</v>
      </c>
      <c r="AJ1475">
        <v>6</v>
      </c>
      <c r="AK1475">
        <v>0</v>
      </c>
      <c r="AL1475">
        <v>0</v>
      </c>
      <c r="AM1475">
        <v>0</v>
      </c>
      <c r="AN1475">
        <v>13399</v>
      </c>
      <c r="AO1475">
        <v>1988</v>
      </c>
      <c r="AP1475">
        <v>0</v>
      </c>
      <c r="AQ1475">
        <v>0</v>
      </c>
      <c r="AR1475">
        <v>13</v>
      </c>
      <c r="AS1475">
        <v>944</v>
      </c>
      <c r="AT1475" t="s">
        <v>94</v>
      </c>
    </row>
    <row r="1476" spans="1:46" hidden="1" x14ac:dyDescent="0.3">
      <c r="A1476">
        <v>114616</v>
      </c>
      <c r="B1476" t="s">
        <v>2846</v>
      </c>
      <c r="C1476" t="s">
        <v>2847</v>
      </c>
      <c r="D1476">
        <v>183548.04</v>
      </c>
      <c r="E1476">
        <v>2533829.25</v>
      </c>
      <c r="F1476">
        <v>12</v>
      </c>
      <c r="G1476">
        <v>6</v>
      </c>
      <c r="H1476">
        <v>6</v>
      </c>
      <c r="I1476">
        <v>2</v>
      </c>
      <c r="J1476">
        <v>0</v>
      </c>
      <c r="K1476">
        <v>2</v>
      </c>
      <c r="L1476">
        <v>6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35</v>
      </c>
      <c r="T1476">
        <v>21</v>
      </c>
      <c r="U1476">
        <v>14</v>
      </c>
      <c r="V1476">
        <v>2</v>
      </c>
      <c r="W1476">
        <v>1</v>
      </c>
      <c r="X1476">
        <v>3</v>
      </c>
      <c r="Y1476">
        <v>6</v>
      </c>
      <c r="Z1476">
        <v>5</v>
      </c>
      <c r="AA1476">
        <v>5</v>
      </c>
      <c r="AB1476">
        <v>4</v>
      </c>
      <c r="AC1476">
        <v>0</v>
      </c>
      <c r="AD1476">
        <v>4</v>
      </c>
      <c r="AE1476">
        <v>1</v>
      </c>
      <c r="AF1476">
        <v>3</v>
      </c>
      <c r="AG1476">
        <v>1</v>
      </c>
      <c r="AH1476">
        <v>8</v>
      </c>
      <c r="AI1476">
        <v>6</v>
      </c>
      <c r="AJ1476">
        <v>2</v>
      </c>
      <c r="AK1476">
        <v>0</v>
      </c>
      <c r="AL1476">
        <v>0</v>
      </c>
      <c r="AM1476">
        <v>0</v>
      </c>
      <c r="AN1476">
        <v>13625</v>
      </c>
      <c r="AO1476">
        <v>2718</v>
      </c>
      <c r="AP1476">
        <v>0</v>
      </c>
      <c r="AQ1476">
        <v>0</v>
      </c>
      <c r="AR1476">
        <v>13</v>
      </c>
      <c r="AS1476">
        <v>1010</v>
      </c>
      <c r="AT1476" t="s">
        <v>94</v>
      </c>
    </row>
    <row r="1477" spans="1:46" hidden="1" x14ac:dyDescent="0.3">
      <c r="A1477">
        <v>114617</v>
      </c>
      <c r="B1477" t="s">
        <v>2848</v>
      </c>
      <c r="C1477" t="s">
        <v>2849</v>
      </c>
      <c r="D1477">
        <v>183050.39</v>
      </c>
      <c r="E1477">
        <v>2535495.25</v>
      </c>
      <c r="F1477">
        <v>11</v>
      </c>
      <c r="G1477">
        <v>3</v>
      </c>
      <c r="H1477">
        <v>8</v>
      </c>
      <c r="I1477">
        <v>3</v>
      </c>
      <c r="J1477">
        <v>0</v>
      </c>
      <c r="K1477">
        <v>3</v>
      </c>
      <c r="L1477">
        <v>6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59</v>
      </c>
      <c r="T1477">
        <v>31</v>
      </c>
      <c r="U1477">
        <v>28</v>
      </c>
      <c r="V1477">
        <v>1</v>
      </c>
      <c r="W1477">
        <v>5</v>
      </c>
      <c r="X1477">
        <v>10</v>
      </c>
      <c r="Y1477">
        <v>9</v>
      </c>
      <c r="Z1477">
        <v>7</v>
      </c>
      <c r="AA1477">
        <v>2</v>
      </c>
      <c r="AB1477">
        <v>7</v>
      </c>
      <c r="AC1477">
        <v>6</v>
      </c>
      <c r="AD1477">
        <v>4</v>
      </c>
      <c r="AE1477">
        <v>4</v>
      </c>
      <c r="AF1477">
        <v>2</v>
      </c>
      <c r="AG1477">
        <v>2</v>
      </c>
      <c r="AH1477">
        <v>10</v>
      </c>
      <c r="AI1477">
        <v>4</v>
      </c>
      <c r="AJ1477">
        <v>6</v>
      </c>
      <c r="AK1477">
        <v>1</v>
      </c>
      <c r="AL1477">
        <v>1</v>
      </c>
      <c r="AM1477">
        <v>0</v>
      </c>
      <c r="AN1477">
        <v>9892</v>
      </c>
      <c r="AO1477">
        <v>1059</v>
      </c>
      <c r="AP1477">
        <v>0</v>
      </c>
      <c r="AQ1477">
        <v>0</v>
      </c>
      <c r="AR1477">
        <v>7</v>
      </c>
      <c r="AS1477">
        <v>489</v>
      </c>
      <c r="AT1477" t="s">
        <v>94</v>
      </c>
    </row>
    <row r="1478" spans="1:46" hidden="1" x14ac:dyDescent="0.3">
      <c r="A1478">
        <v>114618</v>
      </c>
      <c r="B1478" t="s">
        <v>263</v>
      </c>
      <c r="C1478" t="s">
        <v>2850</v>
      </c>
      <c r="D1478">
        <v>181619.747</v>
      </c>
      <c r="E1478">
        <v>2537779.3080000002</v>
      </c>
      <c r="F1478">
        <v>12</v>
      </c>
      <c r="G1478">
        <v>4</v>
      </c>
      <c r="H1478">
        <v>8</v>
      </c>
      <c r="I1478">
        <v>2</v>
      </c>
      <c r="J1478">
        <v>0</v>
      </c>
      <c r="K1478">
        <v>2</v>
      </c>
      <c r="L1478">
        <v>6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66</v>
      </c>
      <c r="T1478">
        <v>39</v>
      </c>
      <c r="U1478">
        <v>27</v>
      </c>
      <c r="V1478">
        <v>5</v>
      </c>
      <c r="W1478">
        <v>3</v>
      </c>
      <c r="X1478">
        <v>8</v>
      </c>
      <c r="Y1478">
        <v>2</v>
      </c>
      <c r="Z1478">
        <v>9</v>
      </c>
      <c r="AA1478">
        <v>7</v>
      </c>
      <c r="AB1478">
        <v>6</v>
      </c>
      <c r="AC1478">
        <v>4</v>
      </c>
      <c r="AD1478">
        <v>6</v>
      </c>
      <c r="AE1478">
        <v>3</v>
      </c>
      <c r="AF1478">
        <v>5</v>
      </c>
      <c r="AG1478">
        <v>8</v>
      </c>
      <c r="AH1478">
        <v>16</v>
      </c>
      <c r="AI1478">
        <v>9</v>
      </c>
      <c r="AJ1478">
        <v>7</v>
      </c>
      <c r="AK1478">
        <v>1</v>
      </c>
      <c r="AL1478">
        <v>1</v>
      </c>
      <c r="AM1478">
        <v>0</v>
      </c>
      <c r="AN1478">
        <v>7806</v>
      </c>
      <c r="AO1478">
        <v>2344</v>
      </c>
      <c r="AP1478">
        <v>1</v>
      </c>
      <c r="AQ1478">
        <v>299</v>
      </c>
      <c r="AR1478">
        <v>16</v>
      </c>
      <c r="AS1478">
        <v>1394</v>
      </c>
      <c r="AT1478" t="s">
        <v>94</v>
      </c>
    </row>
    <row r="1479" spans="1:46" hidden="1" x14ac:dyDescent="0.3">
      <c r="A1479">
        <v>114619</v>
      </c>
      <c r="B1479" t="s">
        <v>1664</v>
      </c>
      <c r="C1479" t="s">
        <v>2851</v>
      </c>
      <c r="D1479">
        <v>183675.12</v>
      </c>
      <c r="E1479">
        <v>2541335.25</v>
      </c>
      <c r="F1479">
        <v>12</v>
      </c>
      <c r="G1479">
        <v>3</v>
      </c>
      <c r="H1479">
        <v>9</v>
      </c>
      <c r="I1479">
        <v>2</v>
      </c>
      <c r="J1479">
        <v>0</v>
      </c>
      <c r="K1479">
        <v>2</v>
      </c>
      <c r="L1479">
        <v>6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26</v>
      </c>
      <c r="T1479">
        <v>12</v>
      </c>
      <c r="U1479">
        <v>14</v>
      </c>
      <c r="V1479">
        <v>1</v>
      </c>
      <c r="W1479">
        <v>3</v>
      </c>
      <c r="X1479">
        <v>2</v>
      </c>
      <c r="Y1479">
        <v>2</v>
      </c>
      <c r="Z1479">
        <v>2</v>
      </c>
      <c r="AA1479">
        <v>1</v>
      </c>
      <c r="AB1479">
        <v>4</v>
      </c>
      <c r="AC1479">
        <v>4</v>
      </c>
      <c r="AD1479">
        <v>2</v>
      </c>
      <c r="AE1479">
        <v>2</v>
      </c>
      <c r="AF1479">
        <v>1</v>
      </c>
      <c r="AG1479">
        <v>2</v>
      </c>
      <c r="AH1479">
        <v>4</v>
      </c>
      <c r="AI1479">
        <v>0</v>
      </c>
      <c r="AJ1479">
        <v>4</v>
      </c>
      <c r="AK1479">
        <v>1</v>
      </c>
      <c r="AL1479">
        <v>0</v>
      </c>
      <c r="AM1479">
        <v>1</v>
      </c>
      <c r="AN1479">
        <v>10307</v>
      </c>
      <c r="AO1479">
        <v>434</v>
      </c>
      <c r="AP1479">
        <v>1</v>
      </c>
      <c r="AQ1479">
        <v>126</v>
      </c>
      <c r="AR1479">
        <v>0</v>
      </c>
      <c r="AS1479">
        <v>0</v>
      </c>
      <c r="AT1479" t="s">
        <v>94</v>
      </c>
    </row>
    <row r="1480" spans="1:46" hidden="1" x14ac:dyDescent="0.3">
      <c r="A1480">
        <v>114620</v>
      </c>
      <c r="B1480" t="s">
        <v>2852</v>
      </c>
      <c r="C1480" t="s">
        <v>2853</v>
      </c>
      <c r="D1480">
        <v>184311.72</v>
      </c>
      <c r="E1480">
        <v>2540492.25</v>
      </c>
      <c r="F1480">
        <v>21</v>
      </c>
      <c r="G1480">
        <v>12</v>
      </c>
      <c r="H1480">
        <v>9</v>
      </c>
      <c r="I1480">
        <v>2</v>
      </c>
      <c r="J1480">
        <v>0</v>
      </c>
      <c r="K1480">
        <v>2</v>
      </c>
      <c r="L1480">
        <v>12</v>
      </c>
      <c r="M1480">
        <v>2</v>
      </c>
      <c r="N1480">
        <v>2</v>
      </c>
      <c r="O1480">
        <v>2</v>
      </c>
      <c r="P1480">
        <v>2</v>
      </c>
      <c r="Q1480">
        <v>2</v>
      </c>
      <c r="R1480">
        <v>2</v>
      </c>
      <c r="S1480">
        <v>52</v>
      </c>
      <c r="T1480">
        <v>27</v>
      </c>
      <c r="U1480">
        <v>25</v>
      </c>
      <c r="V1480">
        <v>3</v>
      </c>
      <c r="W1480">
        <v>7</v>
      </c>
      <c r="X1480">
        <v>4</v>
      </c>
      <c r="Y1480">
        <v>2</v>
      </c>
      <c r="Z1480">
        <v>3</v>
      </c>
      <c r="AA1480">
        <v>4</v>
      </c>
      <c r="AB1480">
        <v>6</v>
      </c>
      <c r="AC1480">
        <v>3</v>
      </c>
      <c r="AD1480">
        <v>4</v>
      </c>
      <c r="AE1480">
        <v>4</v>
      </c>
      <c r="AF1480">
        <v>7</v>
      </c>
      <c r="AG1480">
        <v>5</v>
      </c>
      <c r="AH1480">
        <v>12</v>
      </c>
      <c r="AI1480">
        <v>8</v>
      </c>
      <c r="AJ1480">
        <v>4</v>
      </c>
      <c r="AK1480">
        <v>0</v>
      </c>
      <c r="AL1480">
        <v>0</v>
      </c>
      <c r="AM1480">
        <v>0</v>
      </c>
      <c r="AN1480">
        <v>30750</v>
      </c>
      <c r="AO1480">
        <v>2786</v>
      </c>
      <c r="AP1480">
        <v>0</v>
      </c>
      <c r="AQ1480">
        <v>0</v>
      </c>
      <c r="AR1480">
        <v>20</v>
      </c>
      <c r="AS1480">
        <v>1546</v>
      </c>
      <c r="AT1480" t="s">
        <v>94</v>
      </c>
    </row>
    <row r="1481" spans="1:46" hidden="1" x14ac:dyDescent="0.3">
      <c r="A1481">
        <v>114623</v>
      </c>
      <c r="B1481" t="s">
        <v>2854</v>
      </c>
      <c r="C1481" t="s">
        <v>2855</v>
      </c>
      <c r="D1481">
        <v>173760.54</v>
      </c>
      <c r="E1481">
        <v>2547377.94</v>
      </c>
      <c r="F1481">
        <v>151</v>
      </c>
      <c r="G1481">
        <v>43</v>
      </c>
      <c r="H1481">
        <v>108</v>
      </c>
      <c r="I1481">
        <v>9</v>
      </c>
      <c r="J1481">
        <v>0</v>
      </c>
      <c r="K1481">
        <v>9</v>
      </c>
      <c r="L1481">
        <v>87</v>
      </c>
      <c r="M1481">
        <v>15</v>
      </c>
      <c r="N1481">
        <v>14</v>
      </c>
      <c r="O1481">
        <v>16</v>
      </c>
      <c r="P1481">
        <v>16</v>
      </c>
      <c r="Q1481">
        <v>13</v>
      </c>
      <c r="R1481">
        <v>13</v>
      </c>
      <c r="S1481">
        <v>2325</v>
      </c>
      <c r="T1481">
        <v>1187</v>
      </c>
      <c r="U1481">
        <v>1138</v>
      </c>
      <c r="V1481">
        <v>222</v>
      </c>
      <c r="W1481">
        <v>193</v>
      </c>
      <c r="X1481">
        <v>195</v>
      </c>
      <c r="Y1481">
        <v>180</v>
      </c>
      <c r="Z1481">
        <v>215</v>
      </c>
      <c r="AA1481">
        <v>227</v>
      </c>
      <c r="AB1481">
        <v>201</v>
      </c>
      <c r="AC1481">
        <v>205</v>
      </c>
      <c r="AD1481">
        <v>175</v>
      </c>
      <c r="AE1481">
        <v>170</v>
      </c>
      <c r="AF1481">
        <v>179</v>
      </c>
      <c r="AG1481">
        <v>163</v>
      </c>
      <c r="AH1481">
        <v>407</v>
      </c>
      <c r="AI1481">
        <v>211</v>
      </c>
      <c r="AJ1481">
        <v>196</v>
      </c>
      <c r="AK1481">
        <v>32</v>
      </c>
      <c r="AL1481">
        <v>22</v>
      </c>
      <c r="AM1481">
        <v>10</v>
      </c>
      <c r="AN1481">
        <v>27400</v>
      </c>
      <c r="AO1481">
        <v>28644</v>
      </c>
      <c r="AP1481">
        <v>1</v>
      </c>
      <c r="AQ1481">
        <v>664</v>
      </c>
      <c r="AR1481">
        <v>138</v>
      </c>
      <c r="AS1481">
        <v>9240</v>
      </c>
      <c r="AT1481" t="s">
        <v>94</v>
      </c>
    </row>
    <row r="1482" spans="1:46" hidden="1" x14ac:dyDescent="0.3">
      <c r="A1482">
        <v>114624</v>
      </c>
      <c r="B1482" t="s">
        <v>2856</v>
      </c>
      <c r="C1482" t="s">
        <v>2857</v>
      </c>
      <c r="D1482">
        <v>174892.97</v>
      </c>
      <c r="E1482">
        <v>2545071</v>
      </c>
      <c r="F1482">
        <v>106</v>
      </c>
      <c r="G1482">
        <v>30</v>
      </c>
      <c r="H1482">
        <v>76</v>
      </c>
      <c r="I1482">
        <v>8</v>
      </c>
      <c r="J1482">
        <v>1</v>
      </c>
      <c r="K1482">
        <v>7</v>
      </c>
      <c r="L1482">
        <v>62</v>
      </c>
      <c r="M1482">
        <v>10</v>
      </c>
      <c r="N1482">
        <v>10</v>
      </c>
      <c r="O1482">
        <v>12</v>
      </c>
      <c r="P1482">
        <v>11</v>
      </c>
      <c r="Q1482">
        <v>10</v>
      </c>
      <c r="R1482">
        <v>9</v>
      </c>
      <c r="S1482">
        <v>1654</v>
      </c>
      <c r="T1482">
        <v>870</v>
      </c>
      <c r="U1482">
        <v>784</v>
      </c>
      <c r="V1482">
        <v>152</v>
      </c>
      <c r="W1482">
        <v>136</v>
      </c>
      <c r="X1482">
        <v>137</v>
      </c>
      <c r="Y1482">
        <v>143</v>
      </c>
      <c r="Z1482">
        <v>147</v>
      </c>
      <c r="AA1482">
        <v>163</v>
      </c>
      <c r="AB1482">
        <v>165</v>
      </c>
      <c r="AC1482">
        <v>121</v>
      </c>
      <c r="AD1482">
        <v>140</v>
      </c>
      <c r="AE1482">
        <v>111</v>
      </c>
      <c r="AF1482">
        <v>129</v>
      </c>
      <c r="AG1482">
        <v>110</v>
      </c>
      <c r="AH1482">
        <v>273</v>
      </c>
      <c r="AI1482">
        <v>140</v>
      </c>
      <c r="AJ1482">
        <v>133</v>
      </c>
      <c r="AK1482">
        <v>15</v>
      </c>
      <c r="AL1482">
        <v>10</v>
      </c>
      <c r="AM1482">
        <v>5</v>
      </c>
      <c r="AN1482">
        <v>39273</v>
      </c>
      <c r="AO1482">
        <v>10803</v>
      </c>
      <c r="AP1482">
        <v>1</v>
      </c>
      <c r="AQ1482">
        <v>3511</v>
      </c>
      <c r="AR1482">
        <v>76</v>
      </c>
      <c r="AS1482">
        <v>5472</v>
      </c>
      <c r="AT1482" t="s">
        <v>94</v>
      </c>
    </row>
    <row r="1483" spans="1:46" hidden="1" x14ac:dyDescent="0.3">
      <c r="A1483">
        <v>114625</v>
      </c>
      <c r="B1483" t="s">
        <v>2858</v>
      </c>
      <c r="C1483" t="s">
        <v>2859</v>
      </c>
      <c r="D1483">
        <v>171816</v>
      </c>
      <c r="E1483">
        <v>2549170.0090000001</v>
      </c>
      <c r="F1483">
        <v>71</v>
      </c>
      <c r="G1483">
        <v>21</v>
      </c>
      <c r="H1483">
        <v>50</v>
      </c>
      <c r="I1483">
        <v>6</v>
      </c>
      <c r="J1483">
        <v>0</v>
      </c>
      <c r="K1483">
        <v>6</v>
      </c>
      <c r="L1483">
        <v>41</v>
      </c>
      <c r="M1483">
        <v>7</v>
      </c>
      <c r="N1483">
        <v>7</v>
      </c>
      <c r="O1483">
        <v>8</v>
      </c>
      <c r="P1483">
        <v>8</v>
      </c>
      <c r="Q1483">
        <v>6</v>
      </c>
      <c r="R1483">
        <v>5</v>
      </c>
      <c r="S1483">
        <v>1105</v>
      </c>
      <c r="T1483">
        <v>565</v>
      </c>
      <c r="U1483">
        <v>540</v>
      </c>
      <c r="V1483">
        <v>95</v>
      </c>
      <c r="W1483">
        <v>98</v>
      </c>
      <c r="X1483">
        <v>85</v>
      </c>
      <c r="Y1483">
        <v>103</v>
      </c>
      <c r="Z1483">
        <v>115</v>
      </c>
      <c r="AA1483">
        <v>99</v>
      </c>
      <c r="AB1483">
        <v>104</v>
      </c>
      <c r="AC1483">
        <v>106</v>
      </c>
      <c r="AD1483">
        <v>86</v>
      </c>
      <c r="AE1483">
        <v>74</v>
      </c>
      <c r="AF1483">
        <v>80</v>
      </c>
      <c r="AG1483">
        <v>60</v>
      </c>
      <c r="AH1483">
        <v>178</v>
      </c>
      <c r="AI1483">
        <v>99</v>
      </c>
      <c r="AJ1483">
        <v>79</v>
      </c>
      <c r="AK1483">
        <v>11</v>
      </c>
      <c r="AL1483">
        <v>6</v>
      </c>
      <c r="AM1483">
        <v>5</v>
      </c>
      <c r="AN1483">
        <v>16045</v>
      </c>
      <c r="AO1483">
        <v>16678</v>
      </c>
      <c r="AP1483">
        <v>0</v>
      </c>
      <c r="AQ1483">
        <v>0</v>
      </c>
      <c r="AR1483">
        <v>56</v>
      </c>
      <c r="AS1483">
        <v>4872</v>
      </c>
      <c r="AT1483" t="s">
        <v>94</v>
      </c>
    </row>
    <row r="1484" spans="1:46" hidden="1" x14ac:dyDescent="0.3">
      <c r="A1484">
        <v>114626</v>
      </c>
      <c r="B1484" t="s">
        <v>2860</v>
      </c>
      <c r="C1484" t="s">
        <v>2861</v>
      </c>
      <c r="D1484">
        <v>175786.42</v>
      </c>
      <c r="E1484">
        <v>2546547.2799999998</v>
      </c>
      <c r="F1484">
        <v>30</v>
      </c>
      <c r="G1484">
        <v>8</v>
      </c>
      <c r="H1484">
        <v>22</v>
      </c>
      <c r="I1484">
        <v>2</v>
      </c>
      <c r="J1484">
        <v>1</v>
      </c>
      <c r="K1484">
        <v>1</v>
      </c>
      <c r="L1484">
        <v>17</v>
      </c>
      <c r="M1484">
        <v>4</v>
      </c>
      <c r="N1484">
        <v>3</v>
      </c>
      <c r="O1484">
        <v>3</v>
      </c>
      <c r="P1484">
        <v>3</v>
      </c>
      <c r="Q1484">
        <v>2</v>
      </c>
      <c r="R1484">
        <v>2</v>
      </c>
      <c r="S1484">
        <v>384</v>
      </c>
      <c r="T1484">
        <v>193</v>
      </c>
      <c r="U1484">
        <v>191</v>
      </c>
      <c r="V1484">
        <v>41</v>
      </c>
      <c r="W1484">
        <v>52</v>
      </c>
      <c r="X1484">
        <v>35</v>
      </c>
      <c r="Y1484">
        <v>36</v>
      </c>
      <c r="Z1484">
        <v>34</v>
      </c>
      <c r="AA1484">
        <v>33</v>
      </c>
      <c r="AB1484">
        <v>41</v>
      </c>
      <c r="AC1484">
        <v>30</v>
      </c>
      <c r="AD1484">
        <v>23</v>
      </c>
      <c r="AE1484">
        <v>24</v>
      </c>
      <c r="AF1484">
        <v>19</v>
      </c>
      <c r="AG1484">
        <v>16</v>
      </c>
      <c r="AH1484">
        <v>42</v>
      </c>
      <c r="AI1484">
        <v>19</v>
      </c>
      <c r="AJ1484">
        <v>23</v>
      </c>
      <c r="AK1484">
        <v>4</v>
      </c>
      <c r="AL1484">
        <v>2</v>
      </c>
      <c r="AM1484">
        <v>2</v>
      </c>
      <c r="AN1484">
        <v>12069</v>
      </c>
      <c r="AO1484">
        <v>8080</v>
      </c>
      <c r="AP1484">
        <v>1</v>
      </c>
      <c r="AQ1484">
        <v>612</v>
      </c>
      <c r="AR1484">
        <v>33</v>
      </c>
      <c r="AS1484">
        <v>2641</v>
      </c>
      <c r="AT1484" t="s">
        <v>94</v>
      </c>
    </row>
    <row r="1485" spans="1:46" hidden="1" x14ac:dyDescent="0.3">
      <c r="A1485">
        <v>114627</v>
      </c>
      <c r="B1485" t="s">
        <v>2862</v>
      </c>
      <c r="C1485" t="s">
        <v>2863</v>
      </c>
      <c r="D1485">
        <v>171965.14</v>
      </c>
      <c r="E1485">
        <v>2544577.77</v>
      </c>
      <c r="F1485">
        <v>41</v>
      </c>
      <c r="G1485">
        <v>14</v>
      </c>
      <c r="H1485">
        <v>27</v>
      </c>
      <c r="I1485">
        <v>4</v>
      </c>
      <c r="J1485">
        <v>0</v>
      </c>
      <c r="K1485">
        <v>4</v>
      </c>
      <c r="L1485">
        <v>23</v>
      </c>
      <c r="M1485">
        <v>4</v>
      </c>
      <c r="N1485">
        <v>4</v>
      </c>
      <c r="O1485">
        <v>4</v>
      </c>
      <c r="P1485">
        <v>5</v>
      </c>
      <c r="Q1485">
        <v>3</v>
      </c>
      <c r="R1485">
        <v>3</v>
      </c>
      <c r="S1485">
        <v>486</v>
      </c>
      <c r="T1485">
        <v>226</v>
      </c>
      <c r="U1485">
        <v>260</v>
      </c>
      <c r="V1485">
        <v>43</v>
      </c>
      <c r="W1485">
        <v>51</v>
      </c>
      <c r="X1485">
        <v>41</v>
      </c>
      <c r="Y1485">
        <v>46</v>
      </c>
      <c r="Z1485">
        <v>44</v>
      </c>
      <c r="AA1485">
        <v>51</v>
      </c>
      <c r="AB1485">
        <v>43</v>
      </c>
      <c r="AC1485">
        <v>40</v>
      </c>
      <c r="AD1485">
        <v>27</v>
      </c>
      <c r="AE1485">
        <v>35</v>
      </c>
      <c r="AF1485">
        <v>28</v>
      </c>
      <c r="AG1485">
        <v>37</v>
      </c>
      <c r="AH1485">
        <v>64</v>
      </c>
      <c r="AI1485">
        <v>24</v>
      </c>
      <c r="AJ1485">
        <v>40</v>
      </c>
      <c r="AK1485">
        <v>18</v>
      </c>
      <c r="AL1485">
        <v>8</v>
      </c>
      <c r="AM1485">
        <v>10</v>
      </c>
      <c r="AN1485">
        <v>20445</v>
      </c>
      <c r="AO1485">
        <v>13097</v>
      </c>
      <c r="AP1485">
        <v>1</v>
      </c>
      <c r="AQ1485">
        <v>1453</v>
      </c>
      <c r="AR1485">
        <v>90</v>
      </c>
      <c r="AS1485">
        <v>8861</v>
      </c>
      <c r="AT1485" t="s">
        <v>94</v>
      </c>
    </row>
    <row r="1486" spans="1:46" hidden="1" x14ac:dyDescent="0.3">
      <c r="A1486">
        <v>114628</v>
      </c>
      <c r="B1486" t="s">
        <v>929</v>
      </c>
      <c r="C1486" t="s">
        <v>2864</v>
      </c>
      <c r="D1486">
        <v>174935.14300000001</v>
      </c>
      <c r="E1486">
        <v>2548224.6949999998</v>
      </c>
      <c r="F1486">
        <v>49</v>
      </c>
      <c r="G1486">
        <v>12</v>
      </c>
      <c r="H1486">
        <v>37</v>
      </c>
      <c r="I1486">
        <v>4</v>
      </c>
      <c r="J1486">
        <v>0</v>
      </c>
      <c r="K1486">
        <v>4</v>
      </c>
      <c r="L1486">
        <v>27</v>
      </c>
      <c r="M1486">
        <v>5</v>
      </c>
      <c r="N1486">
        <v>5</v>
      </c>
      <c r="O1486">
        <v>5</v>
      </c>
      <c r="P1486">
        <v>5</v>
      </c>
      <c r="Q1486">
        <v>4</v>
      </c>
      <c r="R1486">
        <v>3</v>
      </c>
      <c r="S1486">
        <v>688</v>
      </c>
      <c r="T1486">
        <v>355</v>
      </c>
      <c r="U1486">
        <v>333</v>
      </c>
      <c r="V1486">
        <v>61</v>
      </c>
      <c r="W1486">
        <v>67</v>
      </c>
      <c r="X1486">
        <v>74</v>
      </c>
      <c r="Y1486">
        <v>61</v>
      </c>
      <c r="Z1486">
        <v>65</v>
      </c>
      <c r="AA1486">
        <v>58</v>
      </c>
      <c r="AB1486">
        <v>64</v>
      </c>
      <c r="AC1486">
        <v>69</v>
      </c>
      <c r="AD1486">
        <v>50</v>
      </c>
      <c r="AE1486">
        <v>38</v>
      </c>
      <c r="AF1486">
        <v>41</v>
      </c>
      <c r="AG1486">
        <v>40</v>
      </c>
      <c r="AH1486">
        <v>117</v>
      </c>
      <c r="AI1486">
        <v>60</v>
      </c>
      <c r="AJ1486">
        <v>57</v>
      </c>
      <c r="AK1486">
        <v>22</v>
      </c>
      <c r="AL1486">
        <v>12</v>
      </c>
      <c r="AM1486">
        <v>10</v>
      </c>
      <c r="AN1486">
        <v>30147</v>
      </c>
      <c r="AO1486">
        <v>7442</v>
      </c>
      <c r="AP1486">
        <v>1</v>
      </c>
      <c r="AQ1486">
        <v>581</v>
      </c>
      <c r="AR1486">
        <v>60</v>
      </c>
      <c r="AS1486">
        <v>4425</v>
      </c>
      <c r="AT1486" t="s">
        <v>94</v>
      </c>
    </row>
    <row r="1487" spans="1:46" hidden="1" x14ac:dyDescent="0.3">
      <c r="A1487">
        <v>114629</v>
      </c>
      <c r="B1487" t="s">
        <v>2865</v>
      </c>
      <c r="C1487" t="s">
        <v>2866</v>
      </c>
      <c r="D1487">
        <v>170723.51</v>
      </c>
      <c r="E1487">
        <v>2546720.25</v>
      </c>
      <c r="F1487">
        <v>124</v>
      </c>
      <c r="G1487">
        <v>31</v>
      </c>
      <c r="H1487">
        <v>93</v>
      </c>
      <c r="I1487">
        <v>7</v>
      </c>
      <c r="J1487">
        <v>1</v>
      </c>
      <c r="K1487">
        <v>6</v>
      </c>
      <c r="L1487">
        <v>72</v>
      </c>
      <c r="M1487">
        <v>12</v>
      </c>
      <c r="N1487">
        <v>13</v>
      </c>
      <c r="O1487">
        <v>13</v>
      </c>
      <c r="P1487">
        <v>13</v>
      </c>
      <c r="Q1487">
        <v>10</v>
      </c>
      <c r="R1487">
        <v>11</v>
      </c>
      <c r="S1487">
        <v>1920</v>
      </c>
      <c r="T1487">
        <v>1011</v>
      </c>
      <c r="U1487">
        <v>909</v>
      </c>
      <c r="V1487">
        <v>177</v>
      </c>
      <c r="W1487">
        <v>156</v>
      </c>
      <c r="X1487">
        <v>193</v>
      </c>
      <c r="Y1487">
        <v>183</v>
      </c>
      <c r="Z1487">
        <v>184</v>
      </c>
      <c r="AA1487">
        <v>171</v>
      </c>
      <c r="AB1487">
        <v>177</v>
      </c>
      <c r="AC1487">
        <v>165</v>
      </c>
      <c r="AD1487">
        <v>143</v>
      </c>
      <c r="AE1487">
        <v>119</v>
      </c>
      <c r="AF1487">
        <v>137</v>
      </c>
      <c r="AG1487">
        <v>115</v>
      </c>
      <c r="AH1487">
        <v>256</v>
      </c>
      <c r="AI1487">
        <v>132</v>
      </c>
      <c r="AJ1487">
        <v>124</v>
      </c>
      <c r="AK1487">
        <v>22</v>
      </c>
      <c r="AL1487">
        <v>10</v>
      </c>
      <c r="AM1487">
        <v>12</v>
      </c>
      <c r="AN1487">
        <v>24609</v>
      </c>
      <c r="AO1487">
        <v>20211</v>
      </c>
      <c r="AP1487">
        <v>1</v>
      </c>
      <c r="AQ1487">
        <v>3823</v>
      </c>
      <c r="AR1487">
        <v>101</v>
      </c>
      <c r="AS1487">
        <v>6666</v>
      </c>
      <c r="AT1487" t="s">
        <v>94</v>
      </c>
    </row>
    <row r="1488" spans="1:46" hidden="1" x14ac:dyDescent="0.3">
      <c r="A1488">
        <v>114630</v>
      </c>
      <c r="B1488" t="s">
        <v>2867</v>
      </c>
      <c r="C1488" t="s">
        <v>2868</v>
      </c>
      <c r="D1488">
        <v>179386.71</v>
      </c>
      <c r="E1488">
        <v>2548619.25</v>
      </c>
      <c r="F1488">
        <v>70</v>
      </c>
      <c r="G1488">
        <v>19</v>
      </c>
      <c r="H1488">
        <v>51</v>
      </c>
      <c r="I1488">
        <v>6</v>
      </c>
      <c r="J1488">
        <v>2</v>
      </c>
      <c r="K1488">
        <v>4</v>
      </c>
      <c r="L1488">
        <v>35</v>
      </c>
      <c r="M1488">
        <v>5</v>
      </c>
      <c r="N1488">
        <v>6</v>
      </c>
      <c r="O1488">
        <v>6</v>
      </c>
      <c r="P1488">
        <v>7</v>
      </c>
      <c r="Q1488">
        <v>6</v>
      </c>
      <c r="R1488">
        <v>5</v>
      </c>
      <c r="S1488">
        <v>872</v>
      </c>
      <c r="T1488">
        <v>450</v>
      </c>
      <c r="U1488">
        <v>422</v>
      </c>
      <c r="V1488">
        <v>75</v>
      </c>
      <c r="W1488">
        <v>64</v>
      </c>
      <c r="X1488">
        <v>88</v>
      </c>
      <c r="Y1488">
        <v>79</v>
      </c>
      <c r="Z1488">
        <v>87</v>
      </c>
      <c r="AA1488">
        <v>74</v>
      </c>
      <c r="AB1488">
        <v>92</v>
      </c>
      <c r="AC1488">
        <v>75</v>
      </c>
      <c r="AD1488">
        <v>53</v>
      </c>
      <c r="AE1488">
        <v>62</v>
      </c>
      <c r="AF1488">
        <v>55</v>
      </c>
      <c r="AG1488">
        <v>68</v>
      </c>
      <c r="AH1488">
        <v>153</v>
      </c>
      <c r="AI1488">
        <v>73</v>
      </c>
      <c r="AJ1488">
        <v>80</v>
      </c>
      <c r="AK1488">
        <v>4</v>
      </c>
      <c r="AL1488">
        <v>2</v>
      </c>
      <c r="AM1488">
        <v>2</v>
      </c>
      <c r="AN1488">
        <v>29331</v>
      </c>
      <c r="AO1488">
        <v>15936</v>
      </c>
      <c r="AP1488">
        <v>1</v>
      </c>
      <c r="AQ1488">
        <v>4388</v>
      </c>
      <c r="AR1488">
        <v>61</v>
      </c>
      <c r="AS1488">
        <v>3660</v>
      </c>
      <c r="AT1488" t="s">
        <v>94</v>
      </c>
    </row>
    <row r="1489" spans="1:46" hidden="1" x14ac:dyDescent="0.3">
      <c r="A1489">
        <v>114631</v>
      </c>
      <c r="B1489" t="s">
        <v>2869</v>
      </c>
      <c r="C1489" t="s">
        <v>2870</v>
      </c>
      <c r="D1489">
        <v>183308</v>
      </c>
      <c r="E1489">
        <v>2552030.0090000001</v>
      </c>
      <c r="F1489">
        <v>11</v>
      </c>
      <c r="G1489">
        <v>3</v>
      </c>
      <c r="H1489">
        <v>8</v>
      </c>
      <c r="I1489">
        <v>1</v>
      </c>
      <c r="J1489">
        <v>0</v>
      </c>
      <c r="K1489">
        <v>1</v>
      </c>
      <c r="L1489">
        <v>6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76</v>
      </c>
      <c r="T1489">
        <v>46</v>
      </c>
      <c r="U1489">
        <v>30</v>
      </c>
      <c r="V1489">
        <v>5</v>
      </c>
      <c r="W1489">
        <v>7</v>
      </c>
      <c r="X1489">
        <v>5</v>
      </c>
      <c r="Y1489">
        <v>9</v>
      </c>
      <c r="Z1489">
        <v>5</v>
      </c>
      <c r="AA1489">
        <v>2</v>
      </c>
      <c r="AB1489">
        <v>12</v>
      </c>
      <c r="AC1489">
        <v>4</v>
      </c>
      <c r="AD1489">
        <v>11</v>
      </c>
      <c r="AE1489">
        <v>3</v>
      </c>
      <c r="AF1489">
        <v>8</v>
      </c>
      <c r="AG1489">
        <v>5</v>
      </c>
      <c r="AH1489">
        <v>17</v>
      </c>
      <c r="AI1489">
        <v>10</v>
      </c>
      <c r="AJ1489">
        <v>7</v>
      </c>
      <c r="AK1489">
        <v>0</v>
      </c>
      <c r="AL1489">
        <v>0</v>
      </c>
      <c r="AM1489">
        <v>0</v>
      </c>
      <c r="AN1489">
        <v>27858</v>
      </c>
      <c r="AO1489">
        <v>3297</v>
      </c>
      <c r="AP1489">
        <v>0</v>
      </c>
      <c r="AQ1489">
        <v>0</v>
      </c>
      <c r="AR1489">
        <v>19</v>
      </c>
      <c r="AS1489">
        <v>1804</v>
      </c>
      <c r="AT1489" t="s">
        <v>94</v>
      </c>
    </row>
    <row r="1490" spans="1:46" hidden="1" x14ac:dyDescent="0.3">
      <c r="A1490">
        <v>114632</v>
      </c>
      <c r="B1490" t="s">
        <v>2871</v>
      </c>
      <c r="C1490" t="s">
        <v>2872</v>
      </c>
      <c r="D1490">
        <v>183248.6</v>
      </c>
      <c r="E1490">
        <v>2547236.25</v>
      </c>
      <c r="F1490">
        <v>12</v>
      </c>
      <c r="G1490">
        <v>3</v>
      </c>
      <c r="H1490">
        <v>9</v>
      </c>
      <c r="I1490">
        <v>2</v>
      </c>
      <c r="J1490">
        <v>0</v>
      </c>
      <c r="K1490">
        <v>2</v>
      </c>
      <c r="L1490">
        <v>6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114</v>
      </c>
      <c r="T1490">
        <v>66</v>
      </c>
      <c r="U1490">
        <v>48</v>
      </c>
      <c r="V1490">
        <v>7</v>
      </c>
      <c r="W1490">
        <v>7</v>
      </c>
      <c r="X1490">
        <v>13</v>
      </c>
      <c r="Y1490">
        <v>6</v>
      </c>
      <c r="Z1490">
        <v>16</v>
      </c>
      <c r="AA1490">
        <v>7</v>
      </c>
      <c r="AB1490">
        <v>13</v>
      </c>
      <c r="AC1490">
        <v>9</v>
      </c>
      <c r="AD1490">
        <v>7</v>
      </c>
      <c r="AE1490">
        <v>9</v>
      </c>
      <c r="AF1490">
        <v>10</v>
      </c>
      <c r="AG1490">
        <v>10</v>
      </c>
      <c r="AH1490">
        <v>10</v>
      </c>
      <c r="AI1490">
        <v>4</v>
      </c>
      <c r="AJ1490">
        <v>6</v>
      </c>
      <c r="AK1490">
        <v>5</v>
      </c>
      <c r="AL1490">
        <v>2</v>
      </c>
      <c r="AM1490">
        <v>3</v>
      </c>
      <c r="AN1490">
        <v>11852</v>
      </c>
      <c r="AO1490">
        <v>1589</v>
      </c>
      <c r="AP1490">
        <v>0</v>
      </c>
      <c r="AQ1490">
        <v>0</v>
      </c>
      <c r="AR1490">
        <v>12</v>
      </c>
      <c r="AS1490">
        <v>996</v>
      </c>
      <c r="AT1490" t="s">
        <v>94</v>
      </c>
    </row>
    <row r="1491" spans="1:46" hidden="1" x14ac:dyDescent="0.3">
      <c r="A1491">
        <v>114633</v>
      </c>
      <c r="B1491" t="s">
        <v>2873</v>
      </c>
      <c r="C1491" t="s">
        <v>2874</v>
      </c>
      <c r="D1491">
        <v>178158.42</v>
      </c>
      <c r="E1491">
        <v>2548681.25</v>
      </c>
      <c r="F1491">
        <v>27</v>
      </c>
      <c r="G1491">
        <v>8</v>
      </c>
      <c r="H1491">
        <v>19</v>
      </c>
      <c r="I1491">
        <v>4</v>
      </c>
      <c r="J1491">
        <v>0</v>
      </c>
      <c r="K1491">
        <v>4</v>
      </c>
      <c r="L1491">
        <v>15</v>
      </c>
      <c r="M1491">
        <v>3</v>
      </c>
      <c r="N1491">
        <v>2</v>
      </c>
      <c r="O1491">
        <v>3</v>
      </c>
      <c r="P1491">
        <v>3</v>
      </c>
      <c r="Q1491">
        <v>2</v>
      </c>
      <c r="R1491">
        <v>2</v>
      </c>
      <c r="S1491">
        <v>323</v>
      </c>
      <c r="T1491">
        <v>170</v>
      </c>
      <c r="U1491">
        <v>153</v>
      </c>
      <c r="V1491">
        <v>30</v>
      </c>
      <c r="W1491">
        <v>39</v>
      </c>
      <c r="X1491">
        <v>30</v>
      </c>
      <c r="Y1491">
        <v>22</v>
      </c>
      <c r="Z1491">
        <v>34</v>
      </c>
      <c r="AA1491">
        <v>26</v>
      </c>
      <c r="AB1491">
        <v>32</v>
      </c>
      <c r="AC1491">
        <v>28</v>
      </c>
      <c r="AD1491">
        <v>20</v>
      </c>
      <c r="AE1491">
        <v>15</v>
      </c>
      <c r="AF1491">
        <v>24</v>
      </c>
      <c r="AG1491">
        <v>23</v>
      </c>
      <c r="AH1491">
        <v>41</v>
      </c>
      <c r="AI1491">
        <v>23</v>
      </c>
      <c r="AJ1491">
        <v>18</v>
      </c>
      <c r="AK1491">
        <v>3</v>
      </c>
      <c r="AL1491">
        <v>2</v>
      </c>
      <c r="AM1491">
        <v>1</v>
      </c>
      <c r="AN1491">
        <v>21664</v>
      </c>
      <c r="AO1491">
        <v>8830</v>
      </c>
      <c r="AP1491">
        <v>1</v>
      </c>
      <c r="AQ1491">
        <v>650</v>
      </c>
      <c r="AR1491">
        <v>34</v>
      </c>
      <c r="AS1491">
        <v>3230</v>
      </c>
      <c r="AT1491" t="s">
        <v>94</v>
      </c>
    </row>
    <row r="1492" spans="1:46" hidden="1" x14ac:dyDescent="0.3">
      <c r="A1492">
        <v>114635</v>
      </c>
      <c r="B1492" t="s">
        <v>2875</v>
      </c>
      <c r="C1492" t="s">
        <v>2876</v>
      </c>
      <c r="D1492">
        <v>183949</v>
      </c>
      <c r="E1492">
        <v>2555590.0090000001</v>
      </c>
      <c r="F1492">
        <v>17</v>
      </c>
      <c r="G1492">
        <v>7</v>
      </c>
      <c r="H1492">
        <v>10</v>
      </c>
      <c r="I1492">
        <v>3</v>
      </c>
      <c r="J1492">
        <v>0</v>
      </c>
      <c r="K1492">
        <v>3</v>
      </c>
      <c r="L1492">
        <v>8</v>
      </c>
      <c r="M1492">
        <v>2</v>
      </c>
      <c r="N1492">
        <v>1</v>
      </c>
      <c r="O1492">
        <v>1</v>
      </c>
      <c r="P1492">
        <v>2</v>
      </c>
      <c r="Q1492">
        <v>1</v>
      </c>
      <c r="R1492">
        <v>1</v>
      </c>
      <c r="S1492">
        <v>160</v>
      </c>
      <c r="T1492">
        <v>77</v>
      </c>
      <c r="U1492">
        <v>83</v>
      </c>
      <c r="V1492">
        <v>13</v>
      </c>
      <c r="W1492">
        <v>18</v>
      </c>
      <c r="X1492">
        <v>13</v>
      </c>
      <c r="Y1492">
        <v>13</v>
      </c>
      <c r="Z1492">
        <v>9</v>
      </c>
      <c r="AA1492">
        <v>16</v>
      </c>
      <c r="AB1492">
        <v>16</v>
      </c>
      <c r="AC1492">
        <v>15</v>
      </c>
      <c r="AD1492">
        <v>14</v>
      </c>
      <c r="AE1492">
        <v>9</v>
      </c>
      <c r="AF1492">
        <v>12</v>
      </c>
      <c r="AG1492">
        <v>12</v>
      </c>
      <c r="AH1492">
        <v>30</v>
      </c>
      <c r="AI1492">
        <v>10</v>
      </c>
      <c r="AJ1492">
        <v>20</v>
      </c>
      <c r="AK1492">
        <v>8</v>
      </c>
      <c r="AL1492">
        <v>4</v>
      </c>
      <c r="AM1492">
        <v>4</v>
      </c>
      <c r="AN1492">
        <v>11763</v>
      </c>
      <c r="AO1492">
        <v>5344</v>
      </c>
      <c r="AP1492">
        <v>1</v>
      </c>
      <c r="AQ1492">
        <v>1573</v>
      </c>
      <c r="AR1492">
        <v>23</v>
      </c>
      <c r="AS1492">
        <v>1731</v>
      </c>
      <c r="AT1492" t="s">
        <v>94</v>
      </c>
    </row>
    <row r="1493" spans="1:46" hidden="1" x14ac:dyDescent="0.3">
      <c r="A1493">
        <v>114636</v>
      </c>
      <c r="B1493" t="s">
        <v>2877</v>
      </c>
      <c r="C1493" t="s">
        <v>2878</v>
      </c>
      <c r="D1493">
        <v>194560.46</v>
      </c>
      <c r="E1493">
        <v>2557812.25</v>
      </c>
      <c r="F1493">
        <v>34</v>
      </c>
      <c r="G1493">
        <v>9</v>
      </c>
      <c r="H1493">
        <v>25</v>
      </c>
      <c r="I1493">
        <v>3</v>
      </c>
      <c r="J1493">
        <v>0</v>
      </c>
      <c r="K1493">
        <v>3</v>
      </c>
      <c r="L1493">
        <v>18</v>
      </c>
      <c r="M1493">
        <v>3</v>
      </c>
      <c r="N1493">
        <v>3</v>
      </c>
      <c r="O1493">
        <v>3</v>
      </c>
      <c r="P1493">
        <v>3</v>
      </c>
      <c r="Q1493">
        <v>3</v>
      </c>
      <c r="R1493">
        <v>3</v>
      </c>
      <c r="S1493">
        <v>377</v>
      </c>
      <c r="T1493">
        <v>199</v>
      </c>
      <c r="U1493">
        <v>178</v>
      </c>
      <c r="V1493">
        <v>23</v>
      </c>
      <c r="W1493">
        <v>36</v>
      </c>
      <c r="X1493">
        <v>41</v>
      </c>
      <c r="Y1493">
        <v>27</v>
      </c>
      <c r="Z1493">
        <v>36</v>
      </c>
      <c r="AA1493">
        <v>37</v>
      </c>
      <c r="AB1493">
        <v>39</v>
      </c>
      <c r="AC1493">
        <v>26</v>
      </c>
      <c r="AD1493">
        <v>32</v>
      </c>
      <c r="AE1493">
        <v>31</v>
      </c>
      <c r="AF1493">
        <v>28</v>
      </c>
      <c r="AG1493">
        <v>21</v>
      </c>
      <c r="AH1493">
        <v>89</v>
      </c>
      <c r="AI1493">
        <v>46</v>
      </c>
      <c r="AJ1493">
        <v>43</v>
      </c>
      <c r="AK1493">
        <v>5</v>
      </c>
      <c r="AL1493">
        <v>3</v>
      </c>
      <c r="AM1493">
        <v>2</v>
      </c>
      <c r="AN1493">
        <v>39165</v>
      </c>
      <c r="AO1493">
        <v>10114</v>
      </c>
      <c r="AP1493">
        <v>1</v>
      </c>
      <c r="AQ1493">
        <v>1500</v>
      </c>
      <c r="AR1493">
        <v>55</v>
      </c>
      <c r="AS1493">
        <v>4785</v>
      </c>
      <c r="AT1493" t="s">
        <v>94</v>
      </c>
    </row>
    <row r="1494" spans="1:46" hidden="1" x14ac:dyDescent="0.3">
      <c r="A1494">
        <v>114637</v>
      </c>
      <c r="B1494" t="s">
        <v>2879</v>
      </c>
      <c r="C1494" t="s">
        <v>2880</v>
      </c>
      <c r="D1494">
        <v>191581.72</v>
      </c>
      <c r="E1494">
        <v>2553015.2400000002</v>
      </c>
      <c r="F1494">
        <v>12</v>
      </c>
      <c r="G1494">
        <v>4</v>
      </c>
      <c r="H1494">
        <v>8</v>
      </c>
      <c r="I1494">
        <v>2</v>
      </c>
      <c r="J1494">
        <v>0</v>
      </c>
      <c r="K1494">
        <v>2</v>
      </c>
      <c r="L1494">
        <v>6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54</v>
      </c>
      <c r="T1494">
        <v>31</v>
      </c>
      <c r="U1494">
        <v>23</v>
      </c>
      <c r="V1494">
        <v>7</v>
      </c>
      <c r="W1494">
        <v>3</v>
      </c>
      <c r="X1494">
        <v>6</v>
      </c>
      <c r="Y1494">
        <v>3</v>
      </c>
      <c r="Z1494">
        <v>7</v>
      </c>
      <c r="AA1494">
        <v>5</v>
      </c>
      <c r="AB1494">
        <v>4</v>
      </c>
      <c r="AC1494">
        <v>2</v>
      </c>
      <c r="AD1494">
        <v>6</v>
      </c>
      <c r="AE1494">
        <v>6</v>
      </c>
      <c r="AF1494">
        <v>1</v>
      </c>
      <c r="AG1494">
        <v>4</v>
      </c>
      <c r="AH1494">
        <v>14</v>
      </c>
      <c r="AI1494">
        <v>8</v>
      </c>
      <c r="AJ1494">
        <v>6</v>
      </c>
      <c r="AK1494">
        <v>1</v>
      </c>
      <c r="AL1494">
        <v>0</v>
      </c>
      <c r="AM1494">
        <v>1</v>
      </c>
      <c r="AN1494">
        <v>5455</v>
      </c>
      <c r="AO1494">
        <v>1167</v>
      </c>
      <c r="AP1494">
        <v>0</v>
      </c>
      <c r="AQ1494">
        <v>0</v>
      </c>
      <c r="AR1494">
        <v>9</v>
      </c>
      <c r="AS1494">
        <v>641</v>
      </c>
      <c r="AT1494" t="s">
        <v>94</v>
      </c>
    </row>
    <row r="1495" spans="1:46" hidden="1" x14ac:dyDescent="0.3">
      <c r="A1495">
        <v>114638</v>
      </c>
      <c r="B1495" t="s">
        <v>2881</v>
      </c>
      <c r="C1495" t="s">
        <v>2882</v>
      </c>
      <c r="D1495">
        <v>197295.31</v>
      </c>
      <c r="E1495">
        <v>2563661.25</v>
      </c>
      <c r="F1495">
        <v>24</v>
      </c>
      <c r="G1495">
        <v>5</v>
      </c>
      <c r="H1495">
        <v>19</v>
      </c>
      <c r="I1495">
        <v>3</v>
      </c>
      <c r="J1495">
        <v>0</v>
      </c>
      <c r="K1495">
        <v>3</v>
      </c>
      <c r="L1495">
        <v>12</v>
      </c>
      <c r="M1495">
        <v>2</v>
      </c>
      <c r="N1495">
        <v>2</v>
      </c>
      <c r="O1495">
        <v>2</v>
      </c>
      <c r="P1495">
        <v>2</v>
      </c>
      <c r="Q1495">
        <v>2</v>
      </c>
      <c r="R1495">
        <v>2</v>
      </c>
      <c r="S1495">
        <v>234</v>
      </c>
      <c r="T1495">
        <v>127</v>
      </c>
      <c r="U1495">
        <v>107</v>
      </c>
      <c r="V1495">
        <v>17</v>
      </c>
      <c r="W1495">
        <v>16</v>
      </c>
      <c r="X1495">
        <v>22</v>
      </c>
      <c r="Y1495">
        <v>16</v>
      </c>
      <c r="Z1495">
        <v>13</v>
      </c>
      <c r="AA1495">
        <v>20</v>
      </c>
      <c r="AB1495">
        <v>31</v>
      </c>
      <c r="AC1495">
        <v>23</v>
      </c>
      <c r="AD1495">
        <v>24</v>
      </c>
      <c r="AE1495">
        <v>16</v>
      </c>
      <c r="AF1495">
        <v>20</v>
      </c>
      <c r="AG1495">
        <v>16</v>
      </c>
      <c r="AH1495">
        <v>42</v>
      </c>
      <c r="AI1495">
        <v>24</v>
      </c>
      <c r="AJ1495">
        <v>18</v>
      </c>
      <c r="AK1495">
        <v>4</v>
      </c>
      <c r="AL1495">
        <v>1</v>
      </c>
      <c r="AM1495">
        <v>3</v>
      </c>
      <c r="AN1495">
        <v>22506</v>
      </c>
      <c r="AO1495">
        <v>11183</v>
      </c>
      <c r="AP1495">
        <v>1</v>
      </c>
      <c r="AQ1495">
        <v>4424</v>
      </c>
      <c r="AR1495">
        <v>39</v>
      </c>
      <c r="AS1495">
        <v>3705</v>
      </c>
      <c r="AT1495" t="s">
        <v>94</v>
      </c>
    </row>
    <row r="1496" spans="1:46" hidden="1" x14ac:dyDescent="0.3">
      <c r="A1496">
        <v>114639</v>
      </c>
      <c r="B1496" t="s">
        <v>2883</v>
      </c>
      <c r="C1496" t="s">
        <v>2884</v>
      </c>
      <c r="D1496">
        <v>195693.99</v>
      </c>
      <c r="E1496">
        <v>2549289.75</v>
      </c>
      <c r="F1496">
        <v>12</v>
      </c>
      <c r="G1496">
        <v>2</v>
      </c>
      <c r="H1496">
        <v>10</v>
      </c>
      <c r="I1496">
        <v>4</v>
      </c>
      <c r="J1496">
        <v>2</v>
      </c>
      <c r="K1496">
        <v>2</v>
      </c>
      <c r="L1496">
        <v>6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80</v>
      </c>
      <c r="T1496">
        <v>40</v>
      </c>
      <c r="U1496">
        <v>40</v>
      </c>
      <c r="V1496">
        <v>5</v>
      </c>
      <c r="W1496">
        <v>11</v>
      </c>
      <c r="X1496">
        <v>5</v>
      </c>
      <c r="Y1496">
        <v>6</v>
      </c>
      <c r="Z1496">
        <v>10</v>
      </c>
      <c r="AA1496">
        <v>5</v>
      </c>
      <c r="AB1496">
        <v>4</v>
      </c>
      <c r="AC1496">
        <v>3</v>
      </c>
      <c r="AD1496">
        <v>7</v>
      </c>
      <c r="AE1496">
        <v>3</v>
      </c>
      <c r="AF1496">
        <v>9</v>
      </c>
      <c r="AG1496">
        <v>12</v>
      </c>
      <c r="AH1496">
        <v>15</v>
      </c>
      <c r="AI1496">
        <v>10</v>
      </c>
      <c r="AJ1496">
        <v>5</v>
      </c>
      <c r="AK1496">
        <v>1</v>
      </c>
      <c r="AL1496">
        <v>0</v>
      </c>
      <c r="AM1496">
        <v>1</v>
      </c>
      <c r="AN1496">
        <v>14751</v>
      </c>
      <c r="AO1496">
        <v>1597</v>
      </c>
      <c r="AP1496">
        <v>0</v>
      </c>
      <c r="AQ1496">
        <v>0</v>
      </c>
      <c r="AR1496">
        <v>15</v>
      </c>
      <c r="AS1496">
        <v>1145</v>
      </c>
      <c r="AT1496" t="s">
        <v>94</v>
      </c>
    </row>
    <row r="1497" spans="1:46" hidden="1" x14ac:dyDescent="0.3">
      <c r="A1497">
        <v>114640</v>
      </c>
      <c r="B1497" t="s">
        <v>2885</v>
      </c>
      <c r="C1497" t="s">
        <v>2886</v>
      </c>
      <c r="D1497">
        <v>198258</v>
      </c>
      <c r="E1497">
        <v>2552780.0090000001</v>
      </c>
      <c r="F1497">
        <v>12</v>
      </c>
      <c r="G1497">
        <v>6</v>
      </c>
      <c r="H1497">
        <v>6</v>
      </c>
      <c r="I1497">
        <v>3</v>
      </c>
      <c r="J1497">
        <v>1</v>
      </c>
      <c r="K1497">
        <v>2</v>
      </c>
      <c r="L1497">
        <v>6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39</v>
      </c>
      <c r="T1497">
        <v>22</v>
      </c>
      <c r="U1497">
        <v>17</v>
      </c>
      <c r="V1497">
        <v>7</v>
      </c>
      <c r="W1497">
        <v>7</v>
      </c>
      <c r="X1497">
        <v>3</v>
      </c>
      <c r="Y1497">
        <v>1</v>
      </c>
      <c r="Z1497">
        <v>3</v>
      </c>
      <c r="AA1497">
        <v>1</v>
      </c>
      <c r="AB1497">
        <v>2</v>
      </c>
      <c r="AC1497">
        <v>3</v>
      </c>
      <c r="AD1497">
        <v>5</v>
      </c>
      <c r="AE1497">
        <v>2</v>
      </c>
      <c r="AF1497">
        <v>2</v>
      </c>
      <c r="AG1497">
        <v>3</v>
      </c>
      <c r="AH1497">
        <v>5</v>
      </c>
      <c r="AI1497">
        <v>2</v>
      </c>
      <c r="AJ1497">
        <v>3</v>
      </c>
      <c r="AK1497">
        <v>1</v>
      </c>
      <c r="AL1497">
        <v>0</v>
      </c>
      <c r="AM1497">
        <v>1</v>
      </c>
      <c r="AN1497">
        <v>11037</v>
      </c>
      <c r="AO1497">
        <v>1368</v>
      </c>
      <c r="AP1497">
        <v>1</v>
      </c>
      <c r="AQ1497">
        <v>112</v>
      </c>
      <c r="AR1497">
        <v>13</v>
      </c>
      <c r="AS1497">
        <v>720</v>
      </c>
      <c r="AT1497" t="s">
        <v>94</v>
      </c>
    </row>
    <row r="1498" spans="1:46" hidden="1" x14ac:dyDescent="0.3">
      <c r="A1498">
        <v>114641</v>
      </c>
      <c r="B1498" t="s">
        <v>2887</v>
      </c>
      <c r="C1498" t="s">
        <v>2888</v>
      </c>
      <c r="D1498">
        <v>193209</v>
      </c>
      <c r="E1498">
        <v>2549500.0090000001</v>
      </c>
      <c r="F1498">
        <v>12</v>
      </c>
      <c r="G1498">
        <v>4</v>
      </c>
      <c r="H1498">
        <v>8</v>
      </c>
      <c r="I1498">
        <v>2</v>
      </c>
      <c r="J1498">
        <v>0</v>
      </c>
      <c r="K1498">
        <v>2</v>
      </c>
      <c r="L1498">
        <v>6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24</v>
      </c>
      <c r="T1498">
        <v>13</v>
      </c>
      <c r="U1498">
        <v>11</v>
      </c>
      <c r="V1498">
        <v>2</v>
      </c>
      <c r="W1498">
        <v>1</v>
      </c>
      <c r="X1498">
        <v>1</v>
      </c>
      <c r="Y1498">
        <v>1</v>
      </c>
      <c r="Z1498">
        <v>3</v>
      </c>
      <c r="AA1498">
        <v>3</v>
      </c>
      <c r="AB1498">
        <v>2</v>
      </c>
      <c r="AC1498">
        <v>1</v>
      </c>
      <c r="AD1498">
        <v>0</v>
      </c>
      <c r="AE1498">
        <v>3</v>
      </c>
      <c r="AF1498">
        <v>5</v>
      </c>
      <c r="AG1498">
        <v>2</v>
      </c>
      <c r="AH1498">
        <v>12</v>
      </c>
      <c r="AI1498">
        <v>4</v>
      </c>
      <c r="AJ1498">
        <v>8</v>
      </c>
      <c r="AK1498">
        <v>1</v>
      </c>
      <c r="AL1498">
        <v>1</v>
      </c>
      <c r="AM1498">
        <v>0</v>
      </c>
      <c r="AN1498">
        <v>7902</v>
      </c>
      <c r="AO1498">
        <v>1914</v>
      </c>
      <c r="AP1498">
        <v>1</v>
      </c>
      <c r="AQ1498">
        <v>201</v>
      </c>
      <c r="AR1498">
        <v>12</v>
      </c>
      <c r="AS1498">
        <v>735</v>
      </c>
      <c r="AT1498" t="s">
        <v>94</v>
      </c>
    </row>
    <row r="1499" spans="1:46" hidden="1" x14ac:dyDescent="0.3">
      <c r="A1499">
        <v>114642</v>
      </c>
      <c r="B1499" t="s">
        <v>2889</v>
      </c>
      <c r="C1499" t="s">
        <v>2890</v>
      </c>
      <c r="D1499">
        <v>200684</v>
      </c>
      <c r="E1499">
        <v>2552630.0090000001</v>
      </c>
      <c r="F1499">
        <v>12</v>
      </c>
      <c r="G1499">
        <v>5</v>
      </c>
      <c r="H1499">
        <v>7</v>
      </c>
      <c r="I1499">
        <v>3</v>
      </c>
      <c r="J1499">
        <v>0</v>
      </c>
      <c r="K1499">
        <v>3</v>
      </c>
      <c r="L1499">
        <v>6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20</v>
      </c>
      <c r="T1499">
        <v>11</v>
      </c>
      <c r="U1499">
        <v>9</v>
      </c>
      <c r="V1499">
        <v>1</v>
      </c>
      <c r="W1499">
        <v>2</v>
      </c>
      <c r="X1499">
        <v>1</v>
      </c>
      <c r="Y1499">
        <v>0</v>
      </c>
      <c r="Z1499">
        <v>3</v>
      </c>
      <c r="AA1499">
        <v>2</v>
      </c>
      <c r="AB1499">
        <v>2</v>
      </c>
      <c r="AC1499">
        <v>1</v>
      </c>
      <c r="AD1499">
        <v>3</v>
      </c>
      <c r="AE1499">
        <v>2</v>
      </c>
      <c r="AF1499">
        <v>1</v>
      </c>
      <c r="AG1499">
        <v>2</v>
      </c>
      <c r="AH1499">
        <v>5</v>
      </c>
      <c r="AI1499">
        <v>1</v>
      </c>
      <c r="AJ1499">
        <v>4</v>
      </c>
      <c r="AK1499">
        <v>1</v>
      </c>
      <c r="AL1499">
        <v>1</v>
      </c>
      <c r="AM1499">
        <v>0</v>
      </c>
      <c r="AN1499">
        <v>5815</v>
      </c>
      <c r="AO1499">
        <v>1231</v>
      </c>
      <c r="AP1499">
        <v>0</v>
      </c>
      <c r="AQ1499">
        <v>0</v>
      </c>
      <c r="AR1499">
        <v>9</v>
      </c>
      <c r="AS1499">
        <v>726</v>
      </c>
      <c r="AT1499" t="s">
        <v>94</v>
      </c>
    </row>
    <row r="1500" spans="1:46" hidden="1" x14ac:dyDescent="0.3">
      <c r="A1500">
        <v>114643</v>
      </c>
      <c r="B1500" t="s">
        <v>1623</v>
      </c>
      <c r="C1500" t="s">
        <v>2891</v>
      </c>
      <c r="D1500">
        <v>208677.08</v>
      </c>
      <c r="E1500">
        <v>2563549.7999999998</v>
      </c>
      <c r="F1500">
        <v>11</v>
      </c>
      <c r="G1500">
        <v>3</v>
      </c>
      <c r="H1500">
        <v>8</v>
      </c>
      <c r="I1500">
        <v>3</v>
      </c>
      <c r="J1500">
        <v>2</v>
      </c>
      <c r="K1500">
        <v>1</v>
      </c>
      <c r="L1500">
        <v>5</v>
      </c>
      <c r="M1500">
        <v>1</v>
      </c>
      <c r="N1500">
        <v>1</v>
      </c>
      <c r="O1500">
        <v>1</v>
      </c>
      <c r="P1500">
        <v>0</v>
      </c>
      <c r="Q1500">
        <v>1</v>
      </c>
      <c r="R1500">
        <v>1</v>
      </c>
      <c r="S1500">
        <v>11</v>
      </c>
      <c r="T1500">
        <v>7</v>
      </c>
      <c r="U1500">
        <v>4</v>
      </c>
      <c r="V1500">
        <v>0</v>
      </c>
      <c r="W1500">
        <v>1</v>
      </c>
      <c r="X1500">
        <v>3</v>
      </c>
      <c r="Y1500">
        <v>1</v>
      </c>
      <c r="Z1500">
        <v>1</v>
      </c>
      <c r="AA1500">
        <v>2</v>
      </c>
      <c r="AB1500">
        <v>0</v>
      </c>
      <c r="AC1500">
        <v>0</v>
      </c>
      <c r="AD1500">
        <v>1</v>
      </c>
      <c r="AE1500">
        <v>0</v>
      </c>
      <c r="AF1500">
        <v>2</v>
      </c>
      <c r="AG1500">
        <v>0</v>
      </c>
      <c r="AH1500">
        <v>2</v>
      </c>
      <c r="AI1500">
        <v>1</v>
      </c>
      <c r="AJ1500">
        <v>1</v>
      </c>
      <c r="AK1500">
        <v>0</v>
      </c>
      <c r="AL1500">
        <v>0</v>
      </c>
      <c r="AM1500">
        <v>0</v>
      </c>
      <c r="AN1500">
        <v>7813</v>
      </c>
      <c r="AO1500">
        <v>1966</v>
      </c>
      <c r="AP1500">
        <v>1</v>
      </c>
      <c r="AQ1500">
        <v>137</v>
      </c>
      <c r="AR1500">
        <v>10</v>
      </c>
      <c r="AS1500">
        <v>822</v>
      </c>
      <c r="AT1500" t="s">
        <v>94</v>
      </c>
    </row>
    <row r="1501" spans="1:46" hidden="1" x14ac:dyDescent="0.3">
      <c r="A1501">
        <v>114644</v>
      </c>
      <c r="B1501" t="s">
        <v>2892</v>
      </c>
      <c r="C1501" t="s">
        <v>2893</v>
      </c>
      <c r="D1501">
        <v>188921.31</v>
      </c>
      <c r="E1501">
        <v>2550626.25</v>
      </c>
      <c r="F1501">
        <v>12</v>
      </c>
      <c r="G1501">
        <v>3</v>
      </c>
      <c r="H1501">
        <v>9</v>
      </c>
      <c r="I1501">
        <v>4</v>
      </c>
      <c r="J1501">
        <v>0</v>
      </c>
      <c r="K1501">
        <v>4</v>
      </c>
      <c r="L1501">
        <v>6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47</v>
      </c>
      <c r="T1501">
        <v>29</v>
      </c>
      <c r="U1501">
        <v>18</v>
      </c>
      <c r="V1501">
        <v>5</v>
      </c>
      <c r="W1501">
        <v>3</v>
      </c>
      <c r="X1501">
        <v>7</v>
      </c>
      <c r="Y1501">
        <v>1</v>
      </c>
      <c r="Z1501">
        <v>3</v>
      </c>
      <c r="AA1501">
        <v>4</v>
      </c>
      <c r="AB1501">
        <v>3</v>
      </c>
      <c r="AC1501">
        <v>2</v>
      </c>
      <c r="AD1501">
        <v>4</v>
      </c>
      <c r="AE1501">
        <v>4</v>
      </c>
      <c r="AF1501">
        <v>7</v>
      </c>
      <c r="AG1501">
        <v>4</v>
      </c>
      <c r="AH1501">
        <v>10</v>
      </c>
      <c r="AI1501">
        <v>4</v>
      </c>
      <c r="AJ1501">
        <v>6</v>
      </c>
      <c r="AK1501">
        <v>0</v>
      </c>
      <c r="AL1501">
        <v>0</v>
      </c>
      <c r="AM1501">
        <v>0</v>
      </c>
      <c r="AN1501">
        <v>19000</v>
      </c>
      <c r="AO1501">
        <v>3087</v>
      </c>
      <c r="AP1501">
        <v>0</v>
      </c>
      <c r="AQ1501">
        <v>0</v>
      </c>
      <c r="AR1501">
        <v>11</v>
      </c>
      <c r="AS1501">
        <v>1054</v>
      </c>
      <c r="AT1501" t="s">
        <v>94</v>
      </c>
    </row>
    <row r="1502" spans="1:46" hidden="1" x14ac:dyDescent="0.3">
      <c r="A1502">
        <v>114646</v>
      </c>
      <c r="B1502" t="s">
        <v>2894</v>
      </c>
      <c r="C1502" t="s">
        <v>2895</v>
      </c>
      <c r="D1502">
        <v>187475</v>
      </c>
      <c r="E1502">
        <v>2551560.0090000001</v>
      </c>
      <c r="F1502">
        <v>12</v>
      </c>
      <c r="G1502">
        <v>6</v>
      </c>
      <c r="H1502">
        <v>6</v>
      </c>
      <c r="I1502">
        <v>2</v>
      </c>
      <c r="J1502">
        <v>0</v>
      </c>
      <c r="K1502">
        <v>2</v>
      </c>
      <c r="L1502">
        <v>6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45</v>
      </c>
      <c r="T1502">
        <v>22</v>
      </c>
      <c r="U1502">
        <v>23</v>
      </c>
      <c r="V1502">
        <v>6</v>
      </c>
      <c r="W1502">
        <v>1</v>
      </c>
      <c r="X1502">
        <v>5</v>
      </c>
      <c r="Y1502">
        <v>6</v>
      </c>
      <c r="Z1502">
        <v>4</v>
      </c>
      <c r="AA1502">
        <v>2</v>
      </c>
      <c r="AB1502">
        <v>4</v>
      </c>
      <c r="AC1502">
        <v>4</v>
      </c>
      <c r="AD1502">
        <v>1</v>
      </c>
      <c r="AE1502">
        <v>3</v>
      </c>
      <c r="AF1502">
        <v>2</v>
      </c>
      <c r="AG1502">
        <v>7</v>
      </c>
      <c r="AH1502">
        <v>6</v>
      </c>
      <c r="AI1502">
        <v>5</v>
      </c>
      <c r="AJ1502">
        <v>1</v>
      </c>
      <c r="AK1502">
        <v>0</v>
      </c>
      <c r="AL1502">
        <v>0</v>
      </c>
      <c r="AM1502">
        <v>0</v>
      </c>
      <c r="AN1502">
        <v>11099</v>
      </c>
      <c r="AO1502">
        <v>2907</v>
      </c>
      <c r="AP1502">
        <v>0</v>
      </c>
      <c r="AQ1502">
        <v>0</v>
      </c>
      <c r="AR1502">
        <v>13</v>
      </c>
      <c r="AS1502">
        <v>1031</v>
      </c>
      <c r="AT1502" t="s">
        <v>94</v>
      </c>
    </row>
    <row r="1503" spans="1:46" hidden="1" x14ac:dyDescent="0.3">
      <c r="A1503">
        <v>114647</v>
      </c>
      <c r="B1503" t="s">
        <v>2896</v>
      </c>
      <c r="C1503" t="s">
        <v>2897</v>
      </c>
      <c r="D1503">
        <v>177162.76</v>
      </c>
      <c r="E1503">
        <v>2559486</v>
      </c>
      <c r="F1503">
        <v>36</v>
      </c>
      <c r="G1503">
        <v>9</v>
      </c>
      <c r="H1503">
        <v>27</v>
      </c>
      <c r="I1503">
        <v>4</v>
      </c>
      <c r="J1503">
        <v>0</v>
      </c>
      <c r="K1503">
        <v>4</v>
      </c>
      <c r="L1503">
        <v>19</v>
      </c>
      <c r="M1503">
        <v>2</v>
      </c>
      <c r="N1503">
        <v>2</v>
      </c>
      <c r="O1503">
        <v>5</v>
      </c>
      <c r="P1503">
        <v>4</v>
      </c>
      <c r="Q1503">
        <v>3</v>
      </c>
      <c r="R1503">
        <v>3</v>
      </c>
      <c r="S1503">
        <v>436</v>
      </c>
      <c r="T1503">
        <v>242</v>
      </c>
      <c r="U1503">
        <v>194</v>
      </c>
      <c r="V1503">
        <v>26</v>
      </c>
      <c r="W1503">
        <v>29</v>
      </c>
      <c r="X1503">
        <v>37</v>
      </c>
      <c r="Y1503">
        <v>23</v>
      </c>
      <c r="Z1503">
        <v>54</v>
      </c>
      <c r="AA1503">
        <v>41</v>
      </c>
      <c r="AB1503">
        <v>49</v>
      </c>
      <c r="AC1503">
        <v>40</v>
      </c>
      <c r="AD1503">
        <v>32</v>
      </c>
      <c r="AE1503">
        <v>29</v>
      </c>
      <c r="AF1503">
        <v>44</v>
      </c>
      <c r="AG1503">
        <v>32</v>
      </c>
      <c r="AH1503">
        <v>69</v>
      </c>
      <c r="AI1503">
        <v>33</v>
      </c>
      <c r="AJ1503">
        <v>36</v>
      </c>
      <c r="AK1503">
        <v>15</v>
      </c>
      <c r="AL1503">
        <v>11</v>
      </c>
      <c r="AM1503">
        <v>4</v>
      </c>
      <c r="AN1503">
        <v>40406</v>
      </c>
      <c r="AO1503">
        <v>2642</v>
      </c>
      <c r="AP1503">
        <v>0</v>
      </c>
      <c r="AQ1503">
        <v>0</v>
      </c>
      <c r="AR1503">
        <v>27</v>
      </c>
      <c r="AS1503">
        <v>2261</v>
      </c>
      <c r="AT1503" t="s">
        <v>94</v>
      </c>
    </row>
    <row r="1504" spans="1:46" hidden="1" x14ac:dyDescent="0.3">
      <c r="A1504">
        <v>114648</v>
      </c>
      <c r="B1504" t="s">
        <v>2898</v>
      </c>
      <c r="C1504" t="s">
        <v>2899</v>
      </c>
      <c r="D1504">
        <v>180849.95</v>
      </c>
      <c r="E1504">
        <v>2559792.2599999998</v>
      </c>
      <c r="F1504">
        <v>14</v>
      </c>
      <c r="G1504">
        <v>5</v>
      </c>
      <c r="H1504">
        <v>9</v>
      </c>
      <c r="I1504">
        <v>2</v>
      </c>
      <c r="J1504">
        <v>0</v>
      </c>
      <c r="K1504">
        <v>2</v>
      </c>
      <c r="L1504">
        <v>9</v>
      </c>
      <c r="M1504">
        <v>2</v>
      </c>
      <c r="N1504">
        <v>1</v>
      </c>
      <c r="O1504">
        <v>2</v>
      </c>
      <c r="P1504">
        <v>2</v>
      </c>
      <c r="Q1504">
        <v>1</v>
      </c>
      <c r="R1504">
        <v>1</v>
      </c>
      <c r="S1504">
        <v>158</v>
      </c>
      <c r="T1504">
        <v>67</v>
      </c>
      <c r="U1504">
        <v>91</v>
      </c>
      <c r="V1504">
        <v>11</v>
      </c>
      <c r="W1504">
        <v>19</v>
      </c>
      <c r="X1504">
        <v>6</v>
      </c>
      <c r="Y1504">
        <v>12</v>
      </c>
      <c r="Z1504">
        <v>17</v>
      </c>
      <c r="AA1504">
        <v>20</v>
      </c>
      <c r="AB1504">
        <v>13</v>
      </c>
      <c r="AC1504">
        <v>16</v>
      </c>
      <c r="AD1504">
        <v>11</v>
      </c>
      <c r="AE1504">
        <v>11</v>
      </c>
      <c r="AF1504">
        <v>9</v>
      </c>
      <c r="AG1504">
        <v>13</v>
      </c>
      <c r="AH1504">
        <v>20</v>
      </c>
      <c r="AI1504">
        <v>12</v>
      </c>
      <c r="AJ1504">
        <v>8</v>
      </c>
      <c r="AK1504">
        <v>4</v>
      </c>
      <c r="AL1504">
        <v>3</v>
      </c>
      <c r="AM1504">
        <v>1</v>
      </c>
      <c r="AN1504">
        <v>22540</v>
      </c>
      <c r="AO1504">
        <v>4603</v>
      </c>
      <c r="AP1504">
        <v>0</v>
      </c>
      <c r="AQ1504">
        <v>0</v>
      </c>
      <c r="AR1504">
        <v>22</v>
      </c>
      <c r="AS1504">
        <v>1992</v>
      </c>
      <c r="AT1504" t="s">
        <v>94</v>
      </c>
    </row>
    <row r="1505" spans="1:46" hidden="1" x14ac:dyDescent="0.3">
      <c r="A1505">
        <v>114649</v>
      </c>
      <c r="B1505" t="s">
        <v>2900</v>
      </c>
      <c r="C1505" t="s">
        <v>2901</v>
      </c>
      <c r="D1505">
        <v>179079</v>
      </c>
      <c r="E1505">
        <v>2561780.0090000001</v>
      </c>
      <c r="F1505">
        <v>17</v>
      </c>
      <c r="G1505">
        <v>4</v>
      </c>
      <c r="H1505">
        <v>13</v>
      </c>
      <c r="I1505">
        <v>3</v>
      </c>
      <c r="J1505">
        <v>0</v>
      </c>
      <c r="K1505">
        <v>3</v>
      </c>
      <c r="L1505">
        <v>10</v>
      </c>
      <c r="M1505">
        <v>2</v>
      </c>
      <c r="N1505">
        <v>2</v>
      </c>
      <c r="O1505">
        <v>1</v>
      </c>
      <c r="P1505">
        <v>2</v>
      </c>
      <c r="Q1505">
        <v>2</v>
      </c>
      <c r="R1505">
        <v>1</v>
      </c>
      <c r="S1505">
        <v>174</v>
      </c>
      <c r="T1505">
        <v>90</v>
      </c>
      <c r="U1505">
        <v>84</v>
      </c>
      <c r="V1505">
        <v>20</v>
      </c>
      <c r="W1505">
        <v>12</v>
      </c>
      <c r="X1505">
        <v>15</v>
      </c>
      <c r="Y1505">
        <v>22</v>
      </c>
      <c r="Z1505">
        <v>10</v>
      </c>
      <c r="AA1505">
        <v>13</v>
      </c>
      <c r="AB1505">
        <v>17</v>
      </c>
      <c r="AC1505">
        <v>18</v>
      </c>
      <c r="AD1505">
        <v>17</v>
      </c>
      <c r="AE1505">
        <v>12</v>
      </c>
      <c r="AF1505">
        <v>11</v>
      </c>
      <c r="AG1505">
        <v>7</v>
      </c>
      <c r="AH1505">
        <v>23</v>
      </c>
      <c r="AI1505">
        <v>14</v>
      </c>
      <c r="AJ1505">
        <v>9</v>
      </c>
      <c r="AK1505">
        <v>0</v>
      </c>
      <c r="AL1505">
        <v>0</v>
      </c>
      <c r="AM1505">
        <v>0</v>
      </c>
      <c r="AN1505">
        <v>35058</v>
      </c>
      <c r="AO1505">
        <v>6053</v>
      </c>
      <c r="AP1505">
        <v>1</v>
      </c>
      <c r="AQ1505">
        <v>1259</v>
      </c>
      <c r="AR1505">
        <v>20</v>
      </c>
      <c r="AS1505">
        <v>2729</v>
      </c>
      <c r="AT1505" t="s">
        <v>94</v>
      </c>
    </row>
    <row r="1506" spans="1:46" hidden="1" x14ac:dyDescent="0.3">
      <c r="A1506">
        <v>114650</v>
      </c>
      <c r="B1506" t="s">
        <v>167</v>
      </c>
      <c r="C1506" t="s">
        <v>2902</v>
      </c>
      <c r="D1506">
        <v>177797.18</v>
      </c>
      <c r="E1506">
        <v>2558711.5</v>
      </c>
      <c r="F1506">
        <v>87</v>
      </c>
      <c r="G1506">
        <v>20</v>
      </c>
      <c r="H1506">
        <v>67</v>
      </c>
      <c r="I1506">
        <v>6</v>
      </c>
      <c r="J1506">
        <v>0</v>
      </c>
      <c r="K1506">
        <v>6</v>
      </c>
      <c r="L1506">
        <v>51</v>
      </c>
      <c r="M1506">
        <v>9</v>
      </c>
      <c r="N1506">
        <v>9</v>
      </c>
      <c r="O1506">
        <v>9</v>
      </c>
      <c r="P1506">
        <v>10</v>
      </c>
      <c r="Q1506">
        <v>7</v>
      </c>
      <c r="R1506">
        <v>7</v>
      </c>
      <c r="S1506">
        <v>1339</v>
      </c>
      <c r="T1506">
        <v>679</v>
      </c>
      <c r="U1506">
        <v>660</v>
      </c>
      <c r="V1506">
        <v>109</v>
      </c>
      <c r="W1506">
        <v>130</v>
      </c>
      <c r="X1506">
        <v>129</v>
      </c>
      <c r="Y1506">
        <v>107</v>
      </c>
      <c r="Z1506">
        <v>121</v>
      </c>
      <c r="AA1506">
        <v>116</v>
      </c>
      <c r="AB1506">
        <v>134</v>
      </c>
      <c r="AC1506">
        <v>116</v>
      </c>
      <c r="AD1506">
        <v>92</v>
      </c>
      <c r="AE1506">
        <v>100</v>
      </c>
      <c r="AF1506">
        <v>94</v>
      </c>
      <c r="AG1506">
        <v>91</v>
      </c>
      <c r="AH1506">
        <v>229</v>
      </c>
      <c r="AI1506">
        <v>115</v>
      </c>
      <c r="AJ1506">
        <v>114</v>
      </c>
      <c r="AK1506">
        <v>13</v>
      </c>
      <c r="AL1506">
        <v>6</v>
      </c>
      <c r="AM1506">
        <v>7</v>
      </c>
      <c r="AN1506">
        <v>29195</v>
      </c>
      <c r="AO1506">
        <v>15712</v>
      </c>
      <c r="AP1506">
        <v>1</v>
      </c>
      <c r="AQ1506">
        <v>739</v>
      </c>
      <c r="AR1506">
        <v>75</v>
      </c>
      <c r="AS1506">
        <v>5616</v>
      </c>
      <c r="AT1506" t="s">
        <v>94</v>
      </c>
    </row>
    <row r="1507" spans="1:46" hidden="1" x14ac:dyDescent="0.3">
      <c r="A1507">
        <v>114651</v>
      </c>
      <c r="B1507" t="s">
        <v>1483</v>
      </c>
      <c r="C1507" t="s">
        <v>2903</v>
      </c>
      <c r="D1507">
        <v>175570.1</v>
      </c>
      <c r="E1507">
        <v>2560332</v>
      </c>
      <c r="F1507">
        <v>11</v>
      </c>
      <c r="G1507">
        <v>4</v>
      </c>
      <c r="H1507">
        <v>7</v>
      </c>
      <c r="I1507">
        <v>2</v>
      </c>
      <c r="J1507">
        <v>1</v>
      </c>
      <c r="K1507">
        <v>1</v>
      </c>
      <c r="L1507">
        <v>6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117</v>
      </c>
      <c r="T1507">
        <v>68</v>
      </c>
      <c r="U1507">
        <v>49</v>
      </c>
      <c r="V1507">
        <v>11</v>
      </c>
      <c r="W1507">
        <v>10</v>
      </c>
      <c r="X1507">
        <v>12</v>
      </c>
      <c r="Y1507">
        <v>13</v>
      </c>
      <c r="Z1507">
        <v>13</v>
      </c>
      <c r="AA1507">
        <v>6</v>
      </c>
      <c r="AB1507">
        <v>12</v>
      </c>
      <c r="AC1507">
        <v>7</v>
      </c>
      <c r="AD1507">
        <v>6</v>
      </c>
      <c r="AE1507">
        <v>7</v>
      </c>
      <c r="AF1507">
        <v>14</v>
      </c>
      <c r="AG1507">
        <v>6</v>
      </c>
      <c r="AH1507">
        <v>17</v>
      </c>
      <c r="AI1507">
        <v>5</v>
      </c>
      <c r="AJ1507">
        <v>12</v>
      </c>
      <c r="AK1507">
        <v>8</v>
      </c>
      <c r="AL1507">
        <v>8</v>
      </c>
      <c r="AM1507">
        <v>0</v>
      </c>
      <c r="AN1507">
        <v>11185</v>
      </c>
      <c r="AO1507">
        <v>3200</v>
      </c>
      <c r="AP1507">
        <v>1</v>
      </c>
      <c r="AQ1507">
        <v>360</v>
      </c>
      <c r="AR1507">
        <v>16</v>
      </c>
      <c r="AS1507">
        <v>1134</v>
      </c>
      <c r="AT1507" t="s">
        <v>94</v>
      </c>
    </row>
    <row r="1508" spans="1:46" hidden="1" x14ac:dyDescent="0.3">
      <c r="A1508">
        <v>114652</v>
      </c>
      <c r="B1508" t="s">
        <v>2904</v>
      </c>
      <c r="C1508" t="s">
        <v>2905</v>
      </c>
      <c r="D1508">
        <v>177124.01</v>
      </c>
      <c r="E1508">
        <v>2561421.27</v>
      </c>
      <c r="F1508">
        <v>11</v>
      </c>
      <c r="G1508">
        <v>4</v>
      </c>
      <c r="H1508">
        <v>7</v>
      </c>
      <c r="I1508">
        <v>2</v>
      </c>
      <c r="J1508">
        <v>0</v>
      </c>
      <c r="K1508">
        <v>2</v>
      </c>
      <c r="L1508">
        <v>6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77</v>
      </c>
      <c r="T1508">
        <v>37</v>
      </c>
      <c r="U1508">
        <v>40</v>
      </c>
      <c r="V1508">
        <v>8</v>
      </c>
      <c r="W1508">
        <v>8</v>
      </c>
      <c r="X1508">
        <v>5</v>
      </c>
      <c r="Y1508">
        <v>6</v>
      </c>
      <c r="Z1508">
        <v>6</v>
      </c>
      <c r="AA1508">
        <v>9</v>
      </c>
      <c r="AB1508">
        <v>6</v>
      </c>
      <c r="AC1508">
        <v>5</v>
      </c>
      <c r="AD1508">
        <v>9</v>
      </c>
      <c r="AE1508">
        <v>9</v>
      </c>
      <c r="AF1508">
        <v>3</v>
      </c>
      <c r="AG1508">
        <v>3</v>
      </c>
      <c r="AH1508">
        <v>14</v>
      </c>
      <c r="AI1508">
        <v>8</v>
      </c>
      <c r="AJ1508">
        <v>6</v>
      </c>
      <c r="AK1508">
        <v>1</v>
      </c>
      <c r="AL1508">
        <v>1</v>
      </c>
      <c r="AM1508">
        <v>0</v>
      </c>
      <c r="AN1508">
        <v>12785</v>
      </c>
      <c r="AO1508">
        <v>1687</v>
      </c>
      <c r="AP1508">
        <v>0</v>
      </c>
      <c r="AQ1508">
        <v>0</v>
      </c>
      <c r="AR1508">
        <v>14</v>
      </c>
      <c r="AS1508">
        <v>882</v>
      </c>
      <c r="AT1508" t="s">
        <v>94</v>
      </c>
    </row>
    <row r="1509" spans="1:46" hidden="1" x14ac:dyDescent="0.3">
      <c r="A1509">
        <v>114653</v>
      </c>
      <c r="B1509" t="s">
        <v>2906</v>
      </c>
      <c r="C1509" t="s">
        <v>2907</v>
      </c>
      <c r="D1509">
        <v>179137.239</v>
      </c>
      <c r="E1509">
        <v>2557328</v>
      </c>
      <c r="F1509">
        <v>38</v>
      </c>
      <c r="G1509">
        <v>9</v>
      </c>
      <c r="H1509">
        <v>29</v>
      </c>
      <c r="I1509">
        <v>3</v>
      </c>
      <c r="J1509">
        <v>0</v>
      </c>
      <c r="K1509">
        <v>3</v>
      </c>
      <c r="L1509">
        <v>22</v>
      </c>
      <c r="M1509">
        <v>6</v>
      </c>
      <c r="N1509">
        <v>4</v>
      </c>
      <c r="O1509">
        <v>4</v>
      </c>
      <c r="P1509">
        <v>3</v>
      </c>
      <c r="Q1509">
        <v>3</v>
      </c>
      <c r="R1509">
        <v>2</v>
      </c>
      <c r="S1509">
        <v>546</v>
      </c>
      <c r="T1509">
        <v>259</v>
      </c>
      <c r="U1509">
        <v>287</v>
      </c>
      <c r="V1509">
        <v>76</v>
      </c>
      <c r="W1509">
        <v>95</v>
      </c>
      <c r="X1509">
        <v>56</v>
      </c>
      <c r="Y1509">
        <v>56</v>
      </c>
      <c r="Z1509">
        <v>42</v>
      </c>
      <c r="AA1509">
        <v>48</v>
      </c>
      <c r="AB1509">
        <v>37</v>
      </c>
      <c r="AC1509">
        <v>37</v>
      </c>
      <c r="AD1509">
        <v>28</v>
      </c>
      <c r="AE1509">
        <v>34</v>
      </c>
      <c r="AF1509">
        <v>20</v>
      </c>
      <c r="AG1509">
        <v>17</v>
      </c>
      <c r="AH1509">
        <v>46</v>
      </c>
      <c r="AI1509">
        <v>20</v>
      </c>
      <c r="AJ1509">
        <v>26</v>
      </c>
      <c r="AK1509">
        <v>10</v>
      </c>
      <c r="AL1509">
        <v>3</v>
      </c>
      <c r="AM1509">
        <v>7</v>
      </c>
      <c r="AN1509">
        <v>43171</v>
      </c>
      <c r="AO1509">
        <v>7509</v>
      </c>
      <c r="AP1509">
        <v>1</v>
      </c>
      <c r="AQ1509">
        <v>1215</v>
      </c>
      <c r="AR1509">
        <v>40</v>
      </c>
      <c r="AS1509">
        <v>3091</v>
      </c>
      <c r="AT1509" t="s">
        <v>94</v>
      </c>
    </row>
    <row r="1510" spans="1:46" hidden="1" x14ac:dyDescent="0.3">
      <c r="A1510">
        <v>114654</v>
      </c>
      <c r="B1510" t="s">
        <v>529</v>
      </c>
      <c r="C1510" t="s">
        <v>2908</v>
      </c>
      <c r="D1510">
        <v>177838.74</v>
      </c>
      <c r="E1510">
        <v>2553201.25</v>
      </c>
      <c r="F1510">
        <v>109</v>
      </c>
      <c r="G1510">
        <v>25</v>
      </c>
      <c r="H1510">
        <v>84</v>
      </c>
      <c r="I1510">
        <v>7</v>
      </c>
      <c r="J1510">
        <v>0</v>
      </c>
      <c r="K1510">
        <v>7</v>
      </c>
      <c r="L1510">
        <v>62</v>
      </c>
      <c r="M1510">
        <v>11</v>
      </c>
      <c r="N1510">
        <v>10</v>
      </c>
      <c r="O1510">
        <v>12</v>
      </c>
      <c r="P1510">
        <v>12</v>
      </c>
      <c r="Q1510">
        <v>9</v>
      </c>
      <c r="R1510">
        <v>8</v>
      </c>
      <c r="S1510">
        <v>1615</v>
      </c>
      <c r="T1510">
        <v>827</v>
      </c>
      <c r="U1510">
        <v>788</v>
      </c>
      <c r="V1510">
        <v>135</v>
      </c>
      <c r="W1510">
        <v>147</v>
      </c>
      <c r="X1510">
        <v>143</v>
      </c>
      <c r="Y1510">
        <v>140</v>
      </c>
      <c r="Z1510">
        <v>149</v>
      </c>
      <c r="AA1510">
        <v>146</v>
      </c>
      <c r="AB1510">
        <v>170</v>
      </c>
      <c r="AC1510">
        <v>151</v>
      </c>
      <c r="AD1510">
        <v>125</v>
      </c>
      <c r="AE1510">
        <v>95</v>
      </c>
      <c r="AF1510">
        <v>105</v>
      </c>
      <c r="AG1510">
        <v>109</v>
      </c>
      <c r="AH1510">
        <v>235</v>
      </c>
      <c r="AI1510">
        <v>122</v>
      </c>
      <c r="AJ1510">
        <v>113</v>
      </c>
      <c r="AK1510">
        <v>12</v>
      </c>
      <c r="AL1510">
        <v>8</v>
      </c>
      <c r="AM1510">
        <v>4</v>
      </c>
      <c r="AN1510">
        <v>20000</v>
      </c>
      <c r="AO1510">
        <v>13227</v>
      </c>
      <c r="AP1510">
        <v>1</v>
      </c>
      <c r="AQ1510">
        <v>1242</v>
      </c>
      <c r="AR1510">
        <v>96</v>
      </c>
      <c r="AS1510">
        <v>8707</v>
      </c>
      <c r="AT1510" t="s">
        <v>94</v>
      </c>
    </row>
    <row r="1511" spans="1:46" hidden="1" x14ac:dyDescent="0.3">
      <c r="A1511">
        <v>114655</v>
      </c>
      <c r="B1511" t="s">
        <v>2909</v>
      </c>
      <c r="C1511" t="s">
        <v>2910</v>
      </c>
      <c r="D1511">
        <v>180235.82</v>
      </c>
      <c r="E1511">
        <v>2554033</v>
      </c>
      <c r="F1511">
        <v>21</v>
      </c>
      <c r="G1511">
        <v>7</v>
      </c>
      <c r="H1511">
        <v>14</v>
      </c>
      <c r="I1511">
        <v>3</v>
      </c>
      <c r="J1511">
        <v>1</v>
      </c>
      <c r="K1511">
        <v>2</v>
      </c>
      <c r="L1511">
        <v>12</v>
      </c>
      <c r="M1511">
        <v>2</v>
      </c>
      <c r="N1511">
        <v>2</v>
      </c>
      <c r="O1511">
        <v>2</v>
      </c>
      <c r="P1511">
        <v>2</v>
      </c>
      <c r="Q1511">
        <v>2</v>
      </c>
      <c r="R1511">
        <v>2</v>
      </c>
      <c r="S1511">
        <v>257</v>
      </c>
      <c r="T1511">
        <v>147</v>
      </c>
      <c r="U1511">
        <v>110</v>
      </c>
      <c r="V1511">
        <v>21</v>
      </c>
      <c r="W1511">
        <v>24</v>
      </c>
      <c r="X1511">
        <v>26</v>
      </c>
      <c r="Y1511">
        <v>19</v>
      </c>
      <c r="Z1511">
        <v>27</v>
      </c>
      <c r="AA1511">
        <v>19</v>
      </c>
      <c r="AB1511">
        <v>25</v>
      </c>
      <c r="AC1511">
        <v>21</v>
      </c>
      <c r="AD1511">
        <v>23</v>
      </c>
      <c r="AE1511">
        <v>14</v>
      </c>
      <c r="AF1511">
        <v>25</v>
      </c>
      <c r="AG1511">
        <v>13</v>
      </c>
      <c r="AH1511">
        <v>35</v>
      </c>
      <c r="AI1511">
        <v>23</v>
      </c>
      <c r="AJ1511">
        <v>12</v>
      </c>
      <c r="AK1511">
        <v>1</v>
      </c>
      <c r="AL1511">
        <v>0</v>
      </c>
      <c r="AM1511">
        <v>1</v>
      </c>
      <c r="AN1511">
        <v>17172</v>
      </c>
      <c r="AO1511">
        <v>4461</v>
      </c>
      <c r="AP1511">
        <v>1</v>
      </c>
      <c r="AQ1511">
        <v>532</v>
      </c>
      <c r="AR1511">
        <v>31</v>
      </c>
      <c r="AS1511">
        <v>2234</v>
      </c>
      <c r="AT1511" t="s">
        <v>94</v>
      </c>
    </row>
    <row r="1512" spans="1:46" hidden="1" x14ac:dyDescent="0.3">
      <c r="A1512">
        <v>114656</v>
      </c>
      <c r="B1512" t="s">
        <v>1495</v>
      </c>
      <c r="C1512" t="s">
        <v>2911</v>
      </c>
      <c r="D1512">
        <v>173487.85699999999</v>
      </c>
      <c r="E1512">
        <v>2557069.0150000001</v>
      </c>
      <c r="F1512">
        <v>31</v>
      </c>
      <c r="G1512">
        <v>9</v>
      </c>
      <c r="H1512">
        <v>22</v>
      </c>
      <c r="I1512">
        <v>4</v>
      </c>
      <c r="J1512">
        <v>2</v>
      </c>
      <c r="K1512">
        <v>2</v>
      </c>
      <c r="L1512">
        <v>17</v>
      </c>
      <c r="M1512">
        <v>3</v>
      </c>
      <c r="N1512">
        <v>3</v>
      </c>
      <c r="O1512">
        <v>3</v>
      </c>
      <c r="P1512">
        <v>3</v>
      </c>
      <c r="Q1512">
        <v>3</v>
      </c>
      <c r="R1512">
        <v>2</v>
      </c>
      <c r="S1512">
        <v>352</v>
      </c>
      <c r="T1512">
        <v>182</v>
      </c>
      <c r="U1512">
        <v>170</v>
      </c>
      <c r="V1512">
        <v>31</v>
      </c>
      <c r="W1512">
        <v>25</v>
      </c>
      <c r="X1512">
        <v>29</v>
      </c>
      <c r="Y1512">
        <v>37</v>
      </c>
      <c r="Z1512">
        <v>40</v>
      </c>
      <c r="AA1512">
        <v>24</v>
      </c>
      <c r="AB1512">
        <v>33</v>
      </c>
      <c r="AC1512">
        <v>34</v>
      </c>
      <c r="AD1512">
        <v>29</v>
      </c>
      <c r="AE1512">
        <v>28</v>
      </c>
      <c r="AF1512">
        <v>20</v>
      </c>
      <c r="AG1512">
        <v>22</v>
      </c>
      <c r="AH1512">
        <v>61</v>
      </c>
      <c r="AI1512">
        <v>30</v>
      </c>
      <c r="AJ1512">
        <v>31</v>
      </c>
      <c r="AK1512">
        <v>2</v>
      </c>
      <c r="AL1512">
        <v>0</v>
      </c>
      <c r="AM1512">
        <v>2</v>
      </c>
      <c r="AN1512">
        <v>24762</v>
      </c>
      <c r="AO1512">
        <v>5755</v>
      </c>
      <c r="AP1512">
        <v>1</v>
      </c>
      <c r="AQ1512">
        <v>2714</v>
      </c>
      <c r="AR1512">
        <v>33</v>
      </c>
      <c r="AS1512">
        <v>1983</v>
      </c>
      <c r="AT1512" t="s">
        <v>94</v>
      </c>
    </row>
    <row r="1513" spans="1:46" hidden="1" x14ac:dyDescent="0.3">
      <c r="A1513">
        <v>114657</v>
      </c>
      <c r="B1513" t="s">
        <v>2912</v>
      </c>
      <c r="C1513" t="s">
        <v>2913</v>
      </c>
      <c r="D1513">
        <v>170592.44</v>
      </c>
      <c r="E1513">
        <v>2555422.25</v>
      </c>
      <c r="F1513">
        <v>36</v>
      </c>
      <c r="G1513">
        <v>14</v>
      </c>
      <c r="H1513">
        <v>22</v>
      </c>
      <c r="I1513">
        <v>4</v>
      </c>
      <c r="J1513">
        <v>1</v>
      </c>
      <c r="K1513">
        <v>3</v>
      </c>
      <c r="L1513">
        <v>20</v>
      </c>
      <c r="M1513">
        <v>3</v>
      </c>
      <c r="N1513">
        <v>3</v>
      </c>
      <c r="O1513">
        <v>4</v>
      </c>
      <c r="P1513">
        <v>4</v>
      </c>
      <c r="Q1513">
        <v>3</v>
      </c>
      <c r="R1513">
        <v>3</v>
      </c>
      <c r="S1513">
        <v>456</v>
      </c>
      <c r="T1513">
        <v>220</v>
      </c>
      <c r="U1513">
        <v>236</v>
      </c>
      <c r="V1513">
        <v>27</v>
      </c>
      <c r="W1513">
        <v>48</v>
      </c>
      <c r="X1513">
        <v>32</v>
      </c>
      <c r="Y1513">
        <v>40</v>
      </c>
      <c r="Z1513">
        <v>45</v>
      </c>
      <c r="AA1513">
        <v>43</v>
      </c>
      <c r="AB1513">
        <v>47</v>
      </c>
      <c r="AC1513">
        <v>37</v>
      </c>
      <c r="AD1513">
        <v>32</v>
      </c>
      <c r="AE1513">
        <v>39</v>
      </c>
      <c r="AF1513">
        <v>37</v>
      </c>
      <c r="AG1513">
        <v>29</v>
      </c>
      <c r="AH1513">
        <v>91</v>
      </c>
      <c r="AI1513">
        <v>46</v>
      </c>
      <c r="AJ1513">
        <v>45</v>
      </c>
      <c r="AK1513">
        <v>9</v>
      </c>
      <c r="AL1513">
        <v>4</v>
      </c>
      <c r="AM1513">
        <v>5</v>
      </c>
      <c r="AN1513">
        <v>27742</v>
      </c>
      <c r="AO1513">
        <v>7497</v>
      </c>
      <c r="AP1513">
        <v>0</v>
      </c>
      <c r="AQ1513">
        <v>0</v>
      </c>
      <c r="AR1513">
        <v>41</v>
      </c>
      <c r="AS1513">
        <v>3351</v>
      </c>
      <c r="AT1513" t="s">
        <v>94</v>
      </c>
    </row>
    <row r="1514" spans="1:46" hidden="1" x14ac:dyDescent="0.3">
      <c r="A1514">
        <v>114658</v>
      </c>
      <c r="B1514" t="s">
        <v>2914</v>
      </c>
      <c r="C1514" t="s">
        <v>2915</v>
      </c>
      <c r="D1514">
        <v>169969.62</v>
      </c>
      <c r="E1514">
        <v>2553369.27</v>
      </c>
      <c r="F1514">
        <v>27</v>
      </c>
      <c r="G1514">
        <v>8</v>
      </c>
      <c r="H1514">
        <v>19</v>
      </c>
      <c r="I1514">
        <v>2</v>
      </c>
      <c r="J1514">
        <v>0</v>
      </c>
      <c r="K1514">
        <v>2</v>
      </c>
      <c r="L1514">
        <v>14</v>
      </c>
      <c r="M1514">
        <v>3</v>
      </c>
      <c r="N1514">
        <v>2</v>
      </c>
      <c r="O1514">
        <v>3</v>
      </c>
      <c r="P1514">
        <v>2</v>
      </c>
      <c r="Q1514">
        <v>2</v>
      </c>
      <c r="R1514">
        <v>2</v>
      </c>
      <c r="S1514">
        <v>286</v>
      </c>
      <c r="T1514">
        <v>143</v>
      </c>
      <c r="U1514">
        <v>143</v>
      </c>
      <c r="V1514">
        <v>39</v>
      </c>
      <c r="W1514">
        <v>20</v>
      </c>
      <c r="X1514">
        <v>20</v>
      </c>
      <c r="Y1514">
        <v>26</v>
      </c>
      <c r="Z1514">
        <v>25</v>
      </c>
      <c r="AA1514">
        <v>35</v>
      </c>
      <c r="AB1514">
        <v>27</v>
      </c>
      <c r="AC1514">
        <v>29</v>
      </c>
      <c r="AD1514">
        <v>16</v>
      </c>
      <c r="AE1514">
        <v>16</v>
      </c>
      <c r="AF1514">
        <v>16</v>
      </c>
      <c r="AG1514">
        <v>17</v>
      </c>
      <c r="AH1514">
        <v>47</v>
      </c>
      <c r="AI1514">
        <v>22</v>
      </c>
      <c r="AJ1514">
        <v>25</v>
      </c>
      <c r="AK1514">
        <v>2</v>
      </c>
      <c r="AL1514">
        <v>2</v>
      </c>
      <c r="AM1514">
        <v>0</v>
      </c>
      <c r="AN1514">
        <v>12972</v>
      </c>
      <c r="AO1514">
        <v>4116</v>
      </c>
      <c r="AP1514">
        <v>0</v>
      </c>
      <c r="AQ1514">
        <v>0</v>
      </c>
      <c r="AR1514">
        <v>18</v>
      </c>
      <c r="AS1514">
        <v>1587</v>
      </c>
      <c r="AT1514" t="s">
        <v>94</v>
      </c>
    </row>
    <row r="1515" spans="1:46" hidden="1" x14ac:dyDescent="0.3">
      <c r="A1515">
        <v>114659</v>
      </c>
      <c r="B1515" t="s">
        <v>2916</v>
      </c>
      <c r="C1515" t="s">
        <v>2917</v>
      </c>
      <c r="D1515">
        <v>173560.54</v>
      </c>
      <c r="E1515">
        <v>2565108.17</v>
      </c>
      <c r="F1515">
        <v>76</v>
      </c>
      <c r="G1515">
        <v>13</v>
      </c>
      <c r="H1515">
        <v>63</v>
      </c>
      <c r="I1515">
        <v>6</v>
      </c>
      <c r="J1515">
        <v>2</v>
      </c>
      <c r="K1515">
        <v>4</v>
      </c>
      <c r="L1515">
        <v>38</v>
      </c>
      <c r="M1515">
        <v>6</v>
      </c>
      <c r="N1515">
        <v>6</v>
      </c>
      <c r="O1515">
        <v>7</v>
      </c>
      <c r="P1515">
        <v>7</v>
      </c>
      <c r="Q1515">
        <v>6</v>
      </c>
      <c r="R1515">
        <v>6</v>
      </c>
      <c r="S1515">
        <v>955</v>
      </c>
      <c r="T1515">
        <v>494</v>
      </c>
      <c r="U1515">
        <v>461</v>
      </c>
      <c r="V1515">
        <v>77</v>
      </c>
      <c r="W1515">
        <v>79</v>
      </c>
      <c r="X1515">
        <v>68</v>
      </c>
      <c r="Y1515">
        <v>84</v>
      </c>
      <c r="Z1515">
        <v>104</v>
      </c>
      <c r="AA1515">
        <v>82</v>
      </c>
      <c r="AB1515">
        <v>95</v>
      </c>
      <c r="AC1515">
        <v>82</v>
      </c>
      <c r="AD1515">
        <v>70</v>
      </c>
      <c r="AE1515">
        <v>71</v>
      </c>
      <c r="AF1515">
        <v>80</v>
      </c>
      <c r="AG1515">
        <v>63</v>
      </c>
      <c r="AH1515">
        <v>165</v>
      </c>
      <c r="AI1515">
        <v>86</v>
      </c>
      <c r="AJ1515">
        <v>79</v>
      </c>
      <c r="AK1515">
        <v>6</v>
      </c>
      <c r="AL1515">
        <v>2</v>
      </c>
      <c r="AM1515">
        <v>4</v>
      </c>
      <c r="AN1515">
        <v>31944</v>
      </c>
      <c r="AO1515">
        <v>17198</v>
      </c>
      <c r="AP1515">
        <v>1</v>
      </c>
      <c r="AQ1515">
        <v>1563</v>
      </c>
      <c r="AR1515">
        <v>72</v>
      </c>
      <c r="AS1515">
        <v>5382</v>
      </c>
      <c r="AT1515" t="s">
        <v>94</v>
      </c>
    </row>
    <row r="1516" spans="1:46" hidden="1" x14ac:dyDescent="0.3">
      <c r="A1516">
        <v>114660</v>
      </c>
      <c r="B1516" t="s">
        <v>2918</v>
      </c>
      <c r="C1516" t="s">
        <v>2919</v>
      </c>
      <c r="D1516">
        <v>172552.53</v>
      </c>
      <c r="E1516">
        <v>2564235.4500000002</v>
      </c>
      <c r="F1516">
        <v>47</v>
      </c>
      <c r="G1516">
        <v>9</v>
      </c>
      <c r="H1516">
        <v>38</v>
      </c>
      <c r="I1516">
        <v>4</v>
      </c>
      <c r="J1516">
        <v>1</v>
      </c>
      <c r="K1516">
        <v>3</v>
      </c>
      <c r="L1516">
        <v>26</v>
      </c>
      <c r="M1516">
        <v>4</v>
      </c>
      <c r="N1516">
        <v>4</v>
      </c>
      <c r="O1516">
        <v>5</v>
      </c>
      <c r="P1516">
        <v>5</v>
      </c>
      <c r="Q1516">
        <v>4</v>
      </c>
      <c r="R1516">
        <v>4</v>
      </c>
      <c r="S1516">
        <v>614</v>
      </c>
      <c r="T1516">
        <v>318</v>
      </c>
      <c r="U1516">
        <v>296</v>
      </c>
      <c r="V1516">
        <v>53</v>
      </c>
      <c r="W1516">
        <v>52</v>
      </c>
      <c r="X1516">
        <v>57</v>
      </c>
      <c r="Y1516">
        <v>42</v>
      </c>
      <c r="Z1516">
        <v>61</v>
      </c>
      <c r="AA1516">
        <v>59</v>
      </c>
      <c r="AB1516">
        <v>61</v>
      </c>
      <c r="AC1516">
        <v>53</v>
      </c>
      <c r="AD1516">
        <v>46</v>
      </c>
      <c r="AE1516">
        <v>46</v>
      </c>
      <c r="AF1516">
        <v>40</v>
      </c>
      <c r="AG1516">
        <v>44</v>
      </c>
      <c r="AH1516">
        <v>104</v>
      </c>
      <c r="AI1516">
        <v>55</v>
      </c>
      <c r="AJ1516">
        <v>49</v>
      </c>
      <c r="AK1516">
        <v>2</v>
      </c>
      <c r="AL1516">
        <v>1</v>
      </c>
      <c r="AM1516">
        <v>1</v>
      </c>
      <c r="AN1516">
        <v>26997</v>
      </c>
      <c r="AO1516">
        <v>10240</v>
      </c>
      <c r="AP1516">
        <v>1</v>
      </c>
      <c r="AQ1516">
        <v>1392</v>
      </c>
      <c r="AR1516">
        <v>46</v>
      </c>
      <c r="AS1516">
        <v>4204</v>
      </c>
      <c r="AT1516" t="s">
        <v>94</v>
      </c>
    </row>
    <row r="1517" spans="1:46" hidden="1" x14ac:dyDescent="0.3">
      <c r="A1517">
        <v>114661</v>
      </c>
      <c r="B1517" t="s">
        <v>2920</v>
      </c>
      <c r="C1517" t="s">
        <v>2921</v>
      </c>
      <c r="D1517">
        <v>174867.37</v>
      </c>
      <c r="E1517">
        <v>2565239.9300000002</v>
      </c>
      <c r="F1517">
        <v>12</v>
      </c>
      <c r="G1517">
        <v>5</v>
      </c>
      <c r="H1517">
        <v>7</v>
      </c>
      <c r="I1517">
        <v>2</v>
      </c>
      <c r="J1517">
        <v>1</v>
      </c>
      <c r="K1517">
        <v>1</v>
      </c>
      <c r="L1517">
        <v>6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74</v>
      </c>
      <c r="T1517">
        <v>33</v>
      </c>
      <c r="U1517">
        <v>41</v>
      </c>
      <c r="V1517">
        <v>9</v>
      </c>
      <c r="W1517">
        <v>6</v>
      </c>
      <c r="X1517">
        <v>5</v>
      </c>
      <c r="Y1517">
        <v>6</v>
      </c>
      <c r="Z1517">
        <v>7</v>
      </c>
      <c r="AA1517">
        <v>14</v>
      </c>
      <c r="AB1517">
        <v>7</v>
      </c>
      <c r="AC1517">
        <v>6</v>
      </c>
      <c r="AD1517">
        <v>3</v>
      </c>
      <c r="AE1517">
        <v>4</v>
      </c>
      <c r="AF1517">
        <v>2</v>
      </c>
      <c r="AG1517">
        <v>5</v>
      </c>
      <c r="AH1517">
        <v>9</v>
      </c>
      <c r="AI1517">
        <v>7</v>
      </c>
      <c r="AJ1517">
        <v>2</v>
      </c>
      <c r="AK1517">
        <v>4</v>
      </c>
      <c r="AL1517">
        <v>1</v>
      </c>
      <c r="AM1517">
        <v>3</v>
      </c>
      <c r="AN1517">
        <v>26125</v>
      </c>
      <c r="AO1517">
        <v>2859</v>
      </c>
      <c r="AP1517">
        <v>0</v>
      </c>
      <c r="AQ1517">
        <v>0</v>
      </c>
      <c r="AR1517">
        <v>18</v>
      </c>
      <c r="AS1517">
        <v>1320</v>
      </c>
      <c r="AT1517" t="s">
        <v>94</v>
      </c>
    </row>
    <row r="1518" spans="1:46" hidden="1" x14ac:dyDescent="0.3">
      <c r="A1518">
        <v>114662</v>
      </c>
      <c r="B1518" t="s">
        <v>2922</v>
      </c>
      <c r="C1518" t="s">
        <v>2923</v>
      </c>
      <c r="D1518">
        <v>170247.94200000001</v>
      </c>
      <c r="E1518">
        <v>2565732.3420000002</v>
      </c>
      <c r="F1518">
        <v>12</v>
      </c>
      <c r="G1518">
        <v>3</v>
      </c>
      <c r="H1518">
        <v>9</v>
      </c>
      <c r="I1518">
        <v>4</v>
      </c>
      <c r="J1518">
        <v>1</v>
      </c>
      <c r="K1518">
        <v>3</v>
      </c>
      <c r="L1518">
        <v>6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87</v>
      </c>
      <c r="T1518">
        <v>44</v>
      </c>
      <c r="U1518">
        <v>43</v>
      </c>
      <c r="V1518">
        <v>6</v>
      </c>
      <c r="W1518">
        <v>8</v>
      </c>
      <c r="X1518">
        <v>9</v>
      </c>
      <c r="Y1518">
        <v>11</v>
      </c>
      <c r="Z1518">
        <v>8</v>
      </c>
      <c r="AA1518">
        <v>6</v>
      </c>
      <c r="AB1518">
        <v>9</v>
      </c>
      <c r="AC1518">
        <v>9</v>
      </c>
      <c r="AD1518">
        <v>3</v>
      </c>
      <c r="AE1518">
        <v>4</v>
      </c>
      <c r="AF1518">
        <v>9</v>
      </c>
      <c r="AG1518">
        <v>5</v>
      </c>
      <c r="AH1518">
        <v>16</v>
      </c>
      <c r="AI1518">
        <v>11</v>
      </c>
      <c r="AJ1518">
        <v>5</v>
      </c>
      <c r="AK1518">
        <v>0</v>
      </c>
      <c r="AL1518">
        <v>0</v>
      </c>
      <c r="AM1518">
        <v>0</v>
      </c>
      <c r="AN1518">
        <v>25078</v>
      </c>
      <c r="AO1518">
        <v>4208</v>
      </c>
      <c r="AP1518">
        <v>0</v>
      </c>
      <c r="AQ1518">
        <v>0</v>
      </c>
      <c r="AR1518">
        <v>21</v>
      </c>
      <c r="AS1518">
        <v>1296</v>
      </c>
      <c r="AT1518" t="s">
        <v>94</v>
      </c>
    </row>
    <row r="1519" spans="1:46" hidden="1" x14ac:dyDescent="0.3">
      <c r="A1519">
        <v>114663</v>
      </c>
      <c r="B1519" t="s">
        <v>2924</v>
      </c>
      <c r="C1519" t="s">
        <v>2925</v>
      </c>
      <c r="D1519">
        <v>172817.83</v>
      </c>
      <c r="E1519">
        <v>2562231.14</v>
      </c>
      <c r="F1519">
        <v>15</v>
      </c>
      <c r="G1519">
        <v>6</v>
      </c>
      <c r="H1519">
        <v>9</v>
      </c>
      <c r="I1519">
        <v>2</v>
      </c>
      <c r="J1519">
        <v>0</v>
      </c>
      <c r="K1519">
        <v>2</v>
      </c>
      <c r="L1519">
        <v>8</v>
      </c>
      <c r="M1519">
        <v>1</v>
      </c>
      <c r="N1519">
        <v>1</v>
      </c>
      <c r="O1519">
        <v>1</v>
      </c>
      <c r="P1519">
        <v>2</v>
      </c>
      <c r="Q1519">
        <v>2</v>
      </c>
      <c r="R1519">
        <v>1</v>
      </c>
      <c r="S1519">
        <v>128</v>
      </c>
      <c r="T1519">
        <v>74</v>
      </c>
      <c r="U1519">
        <v>54</v>
      </c>
      <c r="V1519">
        <v>11</v>
      </c>
      <c r="W1519">
        <v>10</v>
      </c>
      <c r="X1519">
        <v>10</v>
      </c>
      <c r="Y1519">
        <v>7</v>
      </c>
      <c r="Z1519">
        <v>10</v>
      </c>
      <c r="AA1519">
        <v>11</v>
      </c>
      <c r="AB1519">
        <v>16</v>
      </c>
      <c r="AC1519">
        <v>11</v>
      </c>
      <c r="AD1519">
        <v>17</v>
      </c>
      <c r="AE1519">
        <v>9</v>
      </c>
      <c r="AF1519">
        <v>10</v>
      </c>
      <c r="AG1519">
        <v>6</v>
      </c>
      <c r="AH1519">
        <v>11</v>
      </c>
      <c r="AI1519">
        <v>6</v>
      </c>
      <c r="AJ1519">
        <v>5</v>
      </c>
      <c r="AK1519">
        <v>2</v>
      </c>
      <c r="AL1519">
        <v>2</v>
      </c>
      <c r="AM1519">
        <v>0</v>
      </c>
      <c r="AN1519">
        <v>25618</v>
      </c>
      <c r="AO1519">
        <v>1438</v>
      </c>
      <c r="AP1519">
        <v>0</v>
      </c>
      <c r="AQ1519">
        <v>0</v>
      </c>
      <c r="AR1519">
        <v>13</v>
      </c>
      <c r="AS1519">
        <v>952</v>
      </c>
      <c r="AT1519" t="s">
        <v>94</v>
      </c>
    </row>
    <row r="1520" spans="1:46" hidden="1" x14ac:dyDescent="0.3">
      <c r="A1520">
        <v>114664</v>
      </c>
      <c r="B1520" t="s">
        <v>865</v>
      </c>
      <c r="C1520" t="s">
        <v>2926</v>
      </c>
      <c r="D1520">
        <v>172222.86</v>
      </c>
      <c r="E1520">
        <v>2567245.2400000002</v>
      </c>
      <c r="F1520">
        <v>12</v>
      </c>
      <c r="G1520">
        <v>6</v>
      </c>
      <c r="H1520">
        <v>6</v>
      </c>
      <c r="I1520">
        <v>4</v>
      </c>
      <c r="J1520">
        <v>2</v>
      </c>
      <c r="K1520">
        <v>2</v>
      </c>
      <c r="L1520">
        <v>6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82</v>
      </c>
      <c r="T1520">
        <v>36</v>
      </c>
      <c r="U1520">
        <v>46</v>
      </c>
      <c r="V1520">
        <v>6</v>
      </c>
      <c r="W1520">
        <v>9</v>
      </c>
      <c r="X1520">
        <v>7</v>
      </c>
      <c r="Y1520">
        <v>11</v>
      </c>
      <c r="Z1520">
        <v>9</v>
      </c>
      <c r="AA1520">
        <v>7</v>
      </c>
      <c r="AB1520">
        <v>8</v>
      </c>
      <c r="AC1520">
        <v>8</v>
      </c>
      <c r="AD1520">
        <v>5</v>
      </c>
      <c r="AE1520">
        <v>6</v>
      </c>
      <c r="AF1520">
        <v>1</v>
      </c>
      <c r="AG1520">
        <v>5</v>
      </c>
      <c r="AH1520">
        <v>8</v>
      </c>
      <c r="AI1520">
        <v>3</v>
      </c>
      <c r="AJ1520">
        <v>5</v>
      </c>
      <c r="AK1520">
        <v>0</v>
      </c>
      <c r="AL1520">
        <v>0</v>
      </c>
      <c r="AM1520">
        <v>0</v>
      </c>
      <c r="AN1520">
        <v>13344</v>
      </c>
      <c r="AO1520">
        <v>2394</v>
      </c>
      <c r="AP1520">
        <v>0</v>
      </c>
      <c r="AQ1520">
        <v>0</v>
      </c>
      <c r="AR1520">
        <v>13</v>
      </c>
      <c r="AS1520">
        <v>945</v>
      </c>
      <c r="AT1520" t="s">
        <v>94</v>
      </c>
    </row>
    <row r="1521" spans="1:46" hidden="1" x14ac:dyDescent="0.3">
      <c r="A1521">
        <v>114665</v>
      </c>
      <c r="B1521" t="s">
        <v>2927</v>
      </c>
      <c r="C1521" t="s">
        <v>2928</v>
      </c>
      <c r="D1521">
        <v>167876.34</v>
      </c>
      <c r="E1521">
        <v>2567645.6</v>
      </c>
      <c r="F1521">
        <v>12</v>
      </c>
      <c r="G1521">
        <v>5</v>
      </c>
      <c r="H1521">
        <v>7</v>
      </c>
      <c r="I1521">
        <v>2</v>
      </c>
      <c r="J1521">
        <v>0</v>
      </c>
      <c r="K1521">
        <v>2</v>
      </c>
      <c r="L1521">
        <v>6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39</v>
      </c>
      <c r="T1521">
        <v>27</v>
      </c>
      <c r="U1521">
        <v>12</v>
      </c>
      <c r="V1521">
        <v>4</v>
      </c>
      <c r="W1521">
        <v>4</v>
      </c>
      <c r="X1521">
        <v>7</v>
      </c>
      <c r="Y1521">
        <v>2</v>
      </c>
      <c r="Z1521">
        <v>4</v>
      </c>
      <c r="AA1521">
        <v>2</v>
      </c>
      <c r="AB1521">
        <v>6</v>
      </c>
      <c r="AC1521">
        <v>1</v>
      </c>
      <c r="AD1521">
        <v>3</v>
      </c>
      <c r="AE1521">
        <v>1</v>
      </c>
      <c r="AF1521">
        <v>3</v>
      </c>
      <c r="AG1521">
        <v>2</v>
      </c>
      <c r="AH1521">
        <v>3</v>
      </c>
      <c r="AI1521">
        <v>1</v>
      </c>
      <c r="AJ1521">
        <v>2</v>
      </c>
      <c r="AK1521">
        <v>0</v>
      </c>
      <c r="AL1521">
        <v>0</v>
      </c>
      <c r="AM1521">
        <v>0</v>
      </c>
      <c r="AN1521">
        <v>17904</v>
      </c>
      <c r="AO1521">
        <v>1486</v>
      </c>
      <c r="AP1521">
        <v>0</v>
      </c>
      <c r="AQ1521">
        <v>0</v>
      </c>
      <c r="AR1521">
        <v>13</v>
      </c>
      <c r="AS1521">
        <v>838</v>
      </c>
      <c r="AT1521" t="s">
        <v>94</v>
      </c>
    </row>
    <row r="1522" spans="1:46" hidden="1" x14ac:dyDescent="0.3">
      <c r="A1522">
        <v>114667</v>
      </c>
      <c r="B1522" t="s">
        <v>2929</v>
      </c>
      <c r="C1522" t="s">
        <v>2930</v>
      </c>
      <c r="D1522">
        <v>171926.34</v>
      </c>
      <c r="E1522">
        <v>2561300.91</v>
      </c>
      <c r="F1522">
        <v>12</v>
      </c>
      <c r="G1522">
        <v>4</v>
      </c>
      <c r="H1522">
        <v>8</v>
      </c>
      <c r="I1522">
        <v>2</v>
      </c>
      <c r="J1522">
        <v>0</v>
      </c>
      <c r="K1522">
        <v>2</v>
      </c>
      <c r="L1522">
        <v>6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70</v>
      </c>
      <c r="T1522">
        <v>35</v>
      </c>
      <c r="U1522">
        <v>35</v>
      </c>
      <c r="V1522">
        <v>7</v>
      </c>
      <c r="W1522">
        <v>7</v>
      </c>
      <c r="X1522">
        <v>2</v>
      </c>
      <c r="Y1522">
        <v>5</v>
      </c>
      <c r="Z1522">
        <v>5</v>
      </c>
      <c r="AA1522">
        <v>8</v>
      </c>
      <c r="AB1522">
        <v>6</v>
      </c>
      <c r="AC1522">
        <v>8</v>
      </c>
      <c r="AD1522">
        <v>7</v>
      </c>
      <c r="AE1522">
        <v>1</v>
      </c>
      <c r="AF1522">
        <v>8</v>
      </c>
      <c r="AG1522">
        <v>6</v>
      </c>
      <c r="AH1522">
        <v>7</v>
      </c>
      <c r="AI1522">
        <v>4</v>
      </c>
      <c r="AJ1522">
        <v>3</v>
      </c>
      <c r="AK1522">
        <v>1</v>
      </c>
      <c r="AL1522">
        <v>1</v>
      </c>
      <c r="AM1522">
        <v>0</v>
      </c>
      <c r="AN1522">
        <v>14188</v>
      </c>
      <c r="AO1522">
        <v>3359</v>
      </c>
      <c r="AP1522">
        <v>1</v>
      </c>
      <c r="AQ1522">
        <v>630</v>
      </c>
      <c r="AR1522">
        <v>13</v>
      </c>
      <c r="AS1522">
        <v>1223</v>
      </c>
      <c r="AT1522" t="s">
        <v>94</v>
      </c>
    </row>
    <row r="1523" spans="1:46" hidden="1" x14ac:dyDescent="0.3">
      <c r="A1523">
        <v>114668</v>
      </c>
      <c r="B1523" t="s">
        <v>2931</v>
      </c>
      <c r="C1523" t="s">
        <v>2932</v>
      </c>
      <c r="D1523">
        <v>165246.34</v>
      </c>
      <c r="E1523">
        <v>2562701.5299999998</v>
      </c>
      <c r="F1523">
        <v>83</v>
      </c>
      <c r="G1523">
        <v>22</v>
      </c>
      <c r="H1523">
        <v>61</v>
      </c>
      <c r="I1523">
        <v>7</v>
      </c>
      <c r="J1523">
        <v>1</v>
      </c>
      <c r="K1523">
        <v>6</v>
      </c>
      <c r="L1523">
        <v>48</v>
      </c>
      <c r="M1523">
        <v>8</v>
      </c>
      <c r="N1523">
        <v>7</v>
      </c>
      <c r="O1523">
        <v>8</v>
      </c>
      <c r="P1523">
        <v>9</v>
      </c>
      <c r="Q1523">
        <v>8</v>
      </c>
      <c r="R1523">
        <v>8</v>
      </c>
      <c r="S1523">
        <v>1245</v>
      </c>
      <c r="T1523">
        <v>653</v>
      </c>
      <c r="U1523">
        <v>592</v>
      </c>
      <c r="V1523">
        <v>105</v>
      </c>
      <c r="W1523">
        <v>104</v>
      </c>
      <c r="X1523">
        <v>95</v>
      </c>
      <c r="Y1523">
        <v>92</v>
      </c>
      <c r="Z1523">
        <v>116</v>
      </c>
      <c r="AA1523">
        <v>112</v>
      </c>
      <c r="AB1523">
        <v>128</v>
      </c>
      <c r="AC1523">
        <v>108</v>
      </c>
      <c r="AD1523">
        <v>105</v>
      </c>
      <c r="AE1523">
        <v>75</v>
      </c>
      <c r="AF1523">
        <v>104</v>
      </c>
      <c r="AG1523">
        <v>101</v>
      </c>
      <c r="AH1523">
        <v>232</v>
      </c>
      <c r="AI1523">
        <v>120</v>
      </c>
      <c r="AJ1523">
        <v>112</v>
      </c>
      <c r="AK1523">
        <v>6</v>
      </c>
      <c r="AL1523">
        <v>2</v>
      </c>
      <c r="AM1523">
        <v>4</v>
      </c>
      <c r="AN1523">
        <v>32126</v>
      </c>
      <c r="AO1523">
        <v>10513</v>
      </c>
      <c r="AP1523">
        <v>1</v>
      </c>
      <c r="AQ1523">
        <v>1709</v>
      </c>
      <c r="AR1523">
        <v>72</v>
      </c>
      <c r="AS1523">
        <v>5689</v>
      </c>
      <c r="AT1523" t="s">
        <v>94</v>
      </c>
    </row>
    <row r="1524" spans="1:46" hidden="1" x14ac:dyDescent="0.3">
      <c r="A1524">
        <v>114669</v>
      </c>
      <c r="B1524" t="s">
        <v>2933</v>
      </c>
      <c r="C1524" t="s">
        <v>2934</v>
      </c>
      <c r="D1524">
        <v>167278</v>
      </c>
      <c r="E1524">
        <v>2565530.0090000001</v>
      </c>
      <c r="F1524">
        <v>16</v>
      </c>
      <c r="G1524">
        <v>2</v>
      </c>
      <c r="H1524">
        <v>14</v>
      </c>
      <c r="I1524">
        <v>3</v>
      </c>
      <c r="J1524">
        <v>0</v>
      </c>
      <c r="K1524">
        <v>3</v>
      </c>
      <c r="L1524">
        <v>9</v>
      </c>
      <c r="M1524">
        <v>2</v>
      </c>
      <c r="N1524">
        <v>1</v>
      </c>
      <c r="O1524">
        <v>2</v>
      </c>
      <c r="P1524">
        <v>2</v>
      </c>
      <c r="Q1524">
        <v>1</v>
      </c>
      <c r="R1524">
        <v>1</v>
      </c>
      <c r="S1524">
        <v>159</v>
      </c>
      <c r="T1524">
        <v>80</v>
      </c>
      <c r="U1524">
        <v>79</v>
      </c>
      <c r="V1524">
        <v>18</v>
      </c>
      <c r="W1524">
        <v>11</v>
      </c>
      <c r="X1524">
        <v>11</v>
      </c>
      <c r="Y1524">
        <v>12</v>
      </c>
      <c r="Z1524">
        <v>15</v>
      </c>
      <c r="AA1524">
        <v>16</v>
      </c>
      <c r="AB1524">
        <v>19</v>
      </c>
      <c r="AC1524">
        <v>13</v>
      </c>
      <c r="AD1524">
        <v>9</v>
      </c>
      <c r="AE1524">
        <v>14</v>
      </c>
      <c r="AF1524">
        <v>8</v>
      </c>
      <c r="AG1524">
        <v>13</v>
      </c>
      <c r="AH1524">
        <v>40</v>
      </c>
      <c r="AI1524">
        <v>22</v>
      </c>
      <c r="AJ1524">
        <v>18</v>
      </c>
      <c r="AK1524">
        <v>0</v>
      </c>
      <c r="AL1524">
        <v>0</v>
      </c>
      <c r="AM1524">
        <v>0</v>
      </c>
      <c r="AN1524">
        <v>26159</v>
      </c>
      <c r="AO1524">
        <v>8730</v>
      </c>
      <c r="AP1524">
        <v>1</v>
      </c>
      <c r="AQ1524">
        <v>3884</v>
      </c>
      <c r="AR1524">
        <v>31</v>
      </c>
      <c r="AS1524">
        <v>2232</v>
      </c>
      <c r="AT1524" t="s">
        <v>94</v>
      </c>
    </row>
    <row r="1525" spans="1:46" hidden="1" x14ac:dyDescent="0.3">
      <c r="A1525">
        <v>114670</v>
      </c>
      <c r="B1525" t="s">
        <v>2935</v>
      </c>
      <c r="C1525" t="s">
        <v>2936</v>
      </c>
      <c r="D1525">
        <v>163235.829</v>
      </c>
      <c r="E1525">
        <v>2564333.4700000002</v>
      </c>
      <c r="F1525">
        <v>12</v>
      </c>
      <c r="G1525">
        <v>4</v>
      </c>
      <c r="H1525">
        <v>8</v>
      </c>
      <c r="I1525">
        <v>2</v>
      </c>
      <c r="J1525">
        <v>1</v>
      </c>
      <c r="K1525">
        <v>1</v>
      </c>
      <c r="L1525">
        <v>6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87</v>
      </c>
      <c r="T1525">
        <v>45</v>
      </c>
      <c r="U1525">
        <v>42</v>
      </c>
      <c r="V1525">
        <v>2</v>
      </c>
      <c r="W1525">
        <v>10</v>
      </c>
      <c r="X1525">
        <v>12</v>
      </c>
      <c r="Y1525">
        <v>4</v>
      </c>
      <c r="Z1525">
        <v>10</v>
      </c>
      <c r="AA1525">
        <v>5</v>
      </c>
      <c r="AB1525">
        <v>6</v>
      </c>
      <c r="AC1525">
        <v>11</v>
      </c>
      <c r="AD1525">
        <v>8</v>
      </c>
      <c r="AE1525">
        <v>8</v>
      </c>
      <c r="AF1525">
        <v>7</v>
      </c>
      <c r="AG1525">
        <v>4</v>
      </c>
      <c r="AH1525">
        <v>19</v>
      </c>
      <c r="AI1525">
        <v>10</v>
      </c>
      <c r="AJ1525">
        <v>9</v>
      </c>
      <c r="AK1525">
        <v>0</v>
      </c>
      <c r="AL1525">
        <v>0</v>
      </c>
      <c r="AM1525">
        <v>0</v>
      </c>
      <c r="AN1525">
        <v>25239</v>
      </c>
      <c r="AO1525">
        <v>2686</v>
      </c>
      <c r="AP1525">
        <v>1</v>
      </c>
      <c r="AQ1525">
        <v>1020</v>
      </c>
      <c r="AR1525">
        <v>19</v>
      </c>
      <c r="AS1525">
        <v>1215</v>
      </c>
      <c r="AT1525" t="s">
        <v>94</v>
      </c>
    </row>
    <row r="1526" spans="1:46" hidden="1" x14ac:dyDescent="0.3">
      <c r="A1526">
        <v>114671</v>
      </c>
      <c r="B1526" t="s">
        <v>2937</v>
      </c>
      <c r="C1526" t="s">
        <v>2938</v>
      </c>
      <c r="D1526">
        <v>164476.04999999999</v>
      </c>
      <c r="E1526">
        <v>2558435.12</v>
      </c>
      <c r="F1526">
        <v>12</v>
      </c>
      <c r="G1526">
        <v>3</v>
      </c>
      <c r="H1526">
        <v>9</v>
      </c>
      <c r="I1526">
        <v>2</v>
      </c>
      <c r="J1526">
        <v>0</v>
      </c>
      <c r="K1526">
        <v>2</v>
      </c>
      <c r="L1526">
        <v>6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91</v>
      </c>
      <c r="T1526">
        <v>46</v>
      </c>
      <c r="U1526">
        <v>45</v>
      </c>
      <c r="V1526">
        <v>9</v>
      </c>
      <c r="W1526">
        <v>6</v>
      </c>
      <c r="X1526">
        <v>10</v>
      </c>
      <c r="Y1526">
        <v>10</v>
      </c>
      <c r="Z1526">
        <v>13</v>
      </c>
      <c r="AA1526">
        <v>13</v>
      </c>
      <c r="AB1526">
        <v>5</v>
      </c>
      <c r="AC1526">
        <v>5</v>
      </c>
      <c r="AD1526">
        <v>3</v>
      </c>
      <c r="AE1526">
        <v>8</v>
      </c>
      <c r="AF1526">
        <v>6</v>
      </c>
      <c r="AG1526">
        <v>3</v>
      </c>
      <c r="AH1526">
        <v>7</v>
      </c>
      <c r="AI1526">
        <v>4</v>
      </c>
      <c r="AJ1526">
        <v>3</v>
      </c>
      <c r="AK1526">
        <v>1</v>
      </c>
      <c r="AL1526">
        <v>1</v>
      </c>
      <c r="AM1526">
        <v>0</v>
      </c>
      <c r="AN1526">
        <v>15055</v>
      </c>
      <c r="AO1526">
        <v>1845</v>
      </c>
      <c r="AP1526">
        <v>1</v>
      </c>
      <c r="AQ1526">
        <v>641</v>
      </c>
      <c r="AR1526">
        <v>14</v>
      </c>
      <c r="AS1526">
        <v>756</v>
      </c>
      <c r="AT1526" t="s">
        <v>94</v>
      </c>
    </row>
    <row r="1527" spans="1:46" hidden="1" x14ac:dyDescent="0.3">
      <c r="A1527">
        <v>114672</v>
      </c>
      <c r="B1527" t="s">
        <v>2939</v>
      </c>
      <c r="C1527" t="s">
        <v>2940</v>
      </c>
      <c r="D1527">
        <v>168292.64</v>
      </c>
      <c r="E1527">
        <v>2563798</v>
      </c>
      <c r="F1527">
        <v>12</v>
      </c>
      <c r="G1527">
        <v>5</v>
      </c>
      <c r="H1527">
        <v>7</v>
      </c>
      <c r="I1527">
        <v>3</v>
      </c>
      <c r="J1527">
        <v>0</v>
      </c>
      <c r="K1527">
        <v>3</v>
      </c>
      <c r="L1527">
        <v>6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131</v>
      </c>
      <c r="T1527">
        <v>64</v>
      </c>
      <c r="U1527">
        <v>67</v>
      </c>
      <c r="V1527">
        <v>14</v>
      </c>
      <c r="W1527">
        <v>12</v>
      </c>
      <c r="X1527">
        <v>8</v>
      </c>
      <c r="Y1527">
        <v>17</v>
      </c>
      <c r="Z1527">
        <v>16</v>
      </c>
      <c r="AA1527">
        <v>11</v>
      </c>
      <c r="AB1527">
        <v>13</v>
      </c>
      <c r="AC1527">
        <v>12</v>
      </c>
      <c r="AD1527">
        <v>10</v>
      </c>
      <c r="AE1527">
        <v>9</v>
      </c>
      <c r="AF1527">
        <v>3</v>
      </c>
      <c r="AG1527">
        <v>6</v>
      </c>
      <c r="AH1527">
        <v>14</v>
      </c>
      <c r="AI1527">
        <v>8</v>
      </c>
      <c r="AJ1527">
        <v>6</v>
      </c>
      <c r="AK1527">
        <v>0</v>
      </c>
      <c r="AL1527">
        <v>0</v>
      </c>
      <c r="AM1527">
        <v>0</v>
      </c>
      <c r="AN1527">
        <v>8976</v>
      </c>
      <c r="AO1527">
        <v>1789</v>
      </c>
      <c r="AP1527">
        <v>0</v>
      </c>
      <c r="AQ1527">
        <v>0</v>
      </c>
      <c r="AR1527">
        <v>13</v>
      </c>
      <c r="AS1527">
        <v>832</v>
      </c>
      <c r="AT1527" t="s">
        <v>94</v>
      </c>
    </row>
    <row r="1528" spans="1:46" hidden="1" x14ac:dyDescent="0.3">
      <c r="A1528">
        <v>114673</v>
      </c>
      <c r="B1528" t="s">
        <v>475</v>
      </c>
      <c r="C1528" t="s">
        <v>2941</v>
      </c>
      <c r="D1528">
        <v>165965.17000000001</v>
      </c>
      <c r="E1528">
        <v>2561513.67</v>
      </c>
      <c r="F1528">
        <v>41</v>
      </c>
      <c r="G1528">
        <v>13</v>
      </c>
      <c r="H1528">
        <v>28</v>
      </c>
      <c r="I1528">
        <v>5</v>
      </c>
      <c r="J1528">
        <v>0</v>
      </c>
      <c r="K1528">
        <v>5</v>
      </c>
      <c r="L1528">
        <v>24</v>
      </c>
      <c r="M1528">
        <v>5</v>
      </c>
      <c r="N1528">
        <v>4</v>
      </c>
      <c r="O1528">
        <v>4</v>
      </c>
      <c r="P1528">
        <v>4</v>
      </c>
      <c r="Q1528">
        <v>4</v>
      </c>
      <c r="R1528">
        <v>3</v>
      </c>
      <c r="S1528">
        <v>594</v>
      </c>
      <c r="T1528">
        <v>310</v>
      </c>
      <c r="U1528">
        <v>284</v>
      </c>
      <c r="V1528">
        <v>61</v>
      </c>
      <c r="W1528">
        <v>51</v>
      </c>
      <c r="X1528">
        <v>58</v>
      </c>
      <c r="Y1528">
        <v>48</v>
      </c>
      <c r="Z1528">
        <v>57</v>
      </c>
      <c r="AA1528">
        <v>46</v>
      </c>
      <c r="AB1528">
        <v>48</v>
      </c>
      <c r="AC1528">
        <v>48</v>
      </c>
      <c r="AD1528">
        <v>43</v>
      </c>
      <c r="AE1528">
        <v>52</v>
      </c>
      <c r="AF1528">
        <v>43</v>
      </c>
      <c r="AG1528">
        <v>39</v>
      </c>
      <c r="AH1528">
        <v>64</v>
      </c>
      <c r="AI1528">
        <v>32</v>
      </c>
      <c r="AJ1528">
        <v>32</v>
      </c>
      <c r="AK1528">
        <v>0</v>
      </c>
      <c r="AL1528">
        <v>0</v>
      </c>
      <c r="AM1528">
        <v>0</v>
      </c>
      <c r="AN1528">
        <v>17817</v>
      </c>
      <c r="AO1528">
        <v>6899</v>
      </c>
      <c r="AP1528">
        <v>1</v>
      </c>
      <c r="AQ1528">
        <v>3486</v>
      </c>
      <c r="AR1528">
        <v>37</v>
      </c>
      <c r="AS1528">
        <v>2520</v>
      </c>
      <c r="AT1528" t="s">
        <v>94</v>
      </c>
    </row>
    <row r="1529" spans="1:46" hidden="1" x14ac:dyDescent="0.3">
      <c r="A1529">
        <v>114674</v>
      </c>
      <c r="B1529" t="s">
        <v>2942</v>
      </c>
      <c r="C1529" t="s">
        <v>2943</v>
      </c>
      <c r="D1529">
        <v>163735</v>
      </c>
      <c r="E1529">
        <v>2560540.0090000001</v>
      </c>
      <c r="F1529">
        <v>12</v>
      </c>
      <c r="G1529">
        <v>4</v>
      </c>
      <c r="H1529">
        <v>8</v>
      </c>
      <c r="I1529">
        <v>2</v>
      </c>
      <c r="J1529">
        <v>0</v>
      </c>
      <c r="K1529">
        <v>2</v>
      </c>
      <c r="L1529">
        <v>6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45</v>
      </c>
      <c r="T1529">
        <v>21</v>
      </c>
      <c r="U1529">
        <v>24</v>
      </c>
      <c r="V1529">
        <v>5</v>
      </c>
      <c r="W1529">
        <v>9</v>
      </c>
      <c r="X1529">
        <v>3</v>
      </c>
      <c r="Y1529">
        <v>6</v>
      </c>
      <c r="Z1529">
        <v>4</v>
      </c>
      <c r="AA1529">
        <v>4</v>
      </c>
      <c r="AB1529">
        <v>4</v>
      </c>
      <c r="AC1529">
        <v>1</v>
      </c>
      <c r="AD1529">
        <v>3</v>
      </c>
      <c r="AE1529">
        <v>3</v>
      </c>
      <c r="AF1529">
        <v>2</v>
      </c>
      <c r="AG1529">
        <v>1</v>
      </c>
      <c r="AH1529">
        <v>6</v>
      </c>
      <c r="AI1529">
        <v>1</v>
      </c>
      <c r="AJ1529">
        <v>5</v>
      </c>
      <c r="AK1529">
        <v>0</v>
      </c>
      <c r="AL1529">
        <v>0</v>
      </c>
      <c r="AM1529">
        <v>0</v>
      </c>
      <c r="AN1529">
        <v>8140</v>
      </c>
      <c r="AO1529">
        <v>1262</v>
      </c>
      <c r="AP1529">
        <v>0</v>
      </c>
      <c r="AQ1529">
        <v>0</v>
      </c>
      <c r="AR1529">
        <v>11</v>
      </c>
      <c r="AS1529">
        <v>770</v>
      </c>
      <c r="AT1529" t="s">
        <v>94</v>
      </c>
    </row>
    <row r="1530" spans="1:46" hidden="1" x14ac:dyDescent="0.3">
      <c r="A1530">
        <v>114675</v>
      </c>
      <c r="B1530" t="s">
        <v>2944</v>
      </c>
      <c r="C1530" t="s">
        <v>2945</v>
      </c>
      <c r="D1530">
        <v>168010.27</v>
      </c>
      <c r="E1530">
        <v>2558093.44</v>
      </c>
      <c r="F1530">
        <v>43</v>
      </c>
      <c r="G1530">
        <v>20</v>
      </c>
      <c r="H1530">
        <v>23</v>
      </c>
      <c r="I1530">
        <v>4</v>
      </c>
      <c r="J1530">
        <v>0</v>
      </c>
      <c r="K1530">
        <v>4</v>
      </c>
      <c r="L1530">
        <v>23</v>
      </c>
      <c r="M1530">
        <v>5</v>
      </c>
      <c r="N1530">
        <v>3</v>
      </c>
      <c r="O1530">
        <v>4</v>
      </c>
      <c r="P1530">
        <v>4</v>
      </c>
      <c r="Q1530">
        <v>4</v>
      </c>
      <c r="R1530">
        <v>3</v>
      </c>
      <c r="S1530">
        <v>546</v>
      </c>
      <c r="T1530">
        <v>273</v>
      </c>
      <c r="U1530">
        <v>273</v>
      </c>
      <c r="V1530">
        <v>54</v>
      </c>
      <c r="W1530">
        <v>58</v>
      </c>
      <c r="X1530">
        <v>40</v>
      </c>
      <c r="Y1530">
        <v>46</v>
      </c>
      <c r="Z1530">
        <v>41</v>
      </c>
      <c r="AA1530">
        <v>50</v>
      </c>
      <c r="AB1530">
        <v>51</v>
      </c>
      <c r="AC1530">
        <v>40</v>
      </c>
      <c r="AD1530">
        <v>42</v>
      </c>
      <c r="AE1530">
        <v>41</v>
      </c>
      <c r="AF1530">
        <v>45</v>
      </c>
      <c r="AG1530">
        <v>38</v>
      </c>
      <c r="AH1530">
        <v>86</v>
      </c>
      <c r="AI1530">
        <v>42</v>
      </c>
      <c r="AJ1530">
        <v>44</v>
      </c>
      <c r="AK1530">
        <v>3</v>
      </c>
      <c r="AL1530">
        <v>2</v>
      </c>
      <c r="AM1530">
        <v>1</v>
      </c>
      <c r="AN1530">
        <v>20096</v>
      </c>
      <c r="AO1530">
        <v>19558</v>
      </c>
      <c r="AP1530">
        <v>1</v>
      </c>
      <c r="AQ1530">
        <v>873</v>
      </c>
      <c r="AR1530">
        <v>48</v>
      </c>
      <c r="AS1530">
        <v>4704</v>
      </c>
      <c r="AT1530" t="s">
        <v>94</v>
      </c>
    </row>
    <row r="1531" spans="1:46" hidden="1" x14ac:dyDescent="0.3">
      <c r="A1531">
        <v>114676</v>
      </c>
      <c r="B1531" t="s">
        <v>2946</v>
      </c>
      <c r="C1531" t="s">
        <v>2947</v>
      </c>
      <c r="D1531">
        <v>169019</v>
      </c>
      <c r="E1531">
        <v>2558120.0090000001</v>
      </c>
      <c r="F1531">
        <v>11</v>
      </c>
      <c r="G1531">
        <v>2</v>
      </c>
      <c r="H1531">
        <v>9</v>
      </c>
      <c r="I1531">
        <v>2</v>
      </c>
      <c r="J1531">
        <v>0</v>
      </c>
      <c r="K1531">
        <v>2</v>
      </c>
      <c r="L1531">
        <v>6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114</v>
      </c>
      <c r="T1531">
        <v>66</v>
      </c>
      <c r="U1531">
        <v>48</v>
      </c>
      <c r="V1531">
        <v>9</v>
      </c>
      <c r="W1531">
        <v>11</v>
      </c>
      <c r="X1531">
        <v>14</v>
      </c>
      <c r="Y1531">
        <v>7</v>
      </c>
      <c r="Z1531">
        <v>13</v>
      </c>
      <c r="AA1531">
        <v>7</v>
      </c>
      <c r="AB1531">
        <v>12</v>
      </c>
      <c r="AC1531">
        <v>11</v>
      </c>
      <c r="AD1531">
        <v>9</v>
      </c>
      <c r="AE1531">
        <v>5</v>
      </c>
      <c r="AF1531">
        <v>9</v>
      </c>
      <c r="AG1531">
        <v>7</v>
      </c>
      <c r="AH1531">
        <v>21</v>
      </c>
      <c r="AI1531">
        <v>14</v>
      </c>
      <c r="AJ1531">
        <v>7</v>
      </c>
      <c r="AK1531">
        <v>0</v>
      </c>
      <c r="AL1531">
        <v>0</v>
      </c>
      <c r="AM1531">
        <v>0</v>
      </c>
      <c r="AN1531">
        <v>16115</v>
      </c>
      <c r="AO1531">
        <v>4653</v>
      </c>
      <c r="AP1531">
        <v>0</v>
      </c>
      <c r="AQ1531">
        <v>0</v>
      </c>
      <c r="AR1531">
        <v>30</v>
      </c>
      <c r="AS1531">
        <v>2026</v>
      </c>
      <c r="AT1531" t="s">
        <v>94</v>
      </c>
    </row>
    <row r="1532" spans="1:46" hidden="1" x14ac:dyDescent="0.3">
      <c r="A1532">
        <v>114677</v>
      </c>
      <c r="B1532" t="s">
        <v>2948</v>
      </c>
      <c r="C1532" t="s">
        <v>2949</v>
      </c>
      <c r="D1532">
        <v>166059.29</v>
      </c>
      <c r="E1532">
        <v>2557962.6800000002</v>
      </c>
      <c r="F1532">
        <v>14</v>
      </c>
      <c r="G1532">
        <v>6</v>
      </c>
      <c r="H1532">
        <v>8</v>
      </c>
      <c r="I1532">
        <v>3</v>
      </c>
      <c r="J1532">
        <v>0</v>
      </c>
      <c r="K1532">
        <v>3</v>
      </c>
      <c r="L1532">
        <v>7</v>
      </c>
      <c r="M1532">
        <v>1</v>
      </c>
      <c r="N1532">
        <v>1</v>
      </c>
      <c r="O1532">
        <v>1</v>
      </c>
      <c r="P1532">
        <v>2</v>
      </c>
      <c r="Q1532">
        <v>1</v>
      </c>
      <c r="R1532">
        <v>1</v>
      </c>
      <c r="S1532">
        <v>143</v>
      </c>
      <c r="T1532">
        <v>72</v>
      </c>
      <c r="U1532">
        <v>71</v>
      </c>
      <c r="V1532">
        <v>12</v>
      </c>
      <c r="W1532">
        <v>11</v>
      </c>
      <c r="X1532">
        <v>11</v>
      </c>
      <c r="Y1532">
        <v>14</v>
      </c>
      <c r="Z1532">
        <v>9</v>
      </c>
      <c r="AA1532">
        <v>15</v>
      </c>
      <c r="AB1532">
        <v>23</v>
      </c>
      <c r="AC1532">
        <v>7</v>
      </c>
      <c r="AD1532">
        <v>9</v>
      </c>
      <c r="AE1532">
        <v>13</v>
      </c>
      <c r="AF1532">
        <v>8</v>
      </c>
      <c r="AG1532">
        <v>11</v>
      </c>
      <c r="AH1532">
        <v>33</v>
      </c>
      <c r="AI1532">
        <v>19</v>
      </c>
      <c r="AJ1532">
        <v>14</v>
      </c>
      <c r="AK1532">
        <v>2</v>
      </c>
      <c r="AL1532">
        <v>0</v>
      </c>
      <c r="AM1532">
        <v>2</v>
      </c>
      <c r="AN1532">
        <v>19657</v>
      </c>
      <c r="AO1532">
        <v>3382</v>
      </c>
      <c r="AP1532">
        <v>0</v>
      </c>
      <c r="AQ1532">
        <v>0</v>
      </c>
      <c r="AR1532">
        <v>22</v>
      </c>
      <c r="AS1532">
        <v>1718</v>
      </c>
      <c r="AT1532" t="s">
        <v>94</v>
      </c>
    </row>
    <row r="1533" spans="1:46" hidden="1" x14ac:dyDescent="0.3">
      <c r="A1533">
        <v>114678</v>
      </c>
      <c r="B1533" t="s">
        <v>2950</v>
      </c>
      <c r="C1533" t="s">
        <v>2951</v>
      </c>
      <c r="D1533">
        <v>169350.12</v>
      </c>
      <c r="E1533">
        <v>2560046.62</v>
      </c>
      <c r="F1533">
        <v>19</v>
      </c>
      <c r="G1533">
        <v>7</v>
      </c>
      <c r="H1533">
        <v>12</v>
      </c>
      <c r="I1533">
        <v>5</v>
      </c>
      <c r="J1533">
        <v>1</v>
      </c>
      <c r="K1533">
        <v>4</v>
      </c>
      <c r="L1533">
        <v>12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89</v>
      </c>
      <c r="T1533">
        <v>47</v>
      </c>
      <c r="U1533">
        <v>42</v>
      </c>
      <c r="V1533">
        <v>6</v>
      </c>
      <c r="W1533">
        <v>3</v>
      </c>
      <c r="X1533">
        <v>11</v>
      </c>
      <c r="Y1533">
        <v>6</v>
      </c>
      <c r="Z1533">
        <v>8</v>
      </c>
      <c r="AA1533">
        <v>10</v>
      </c>
      <c r="AB1533">
        <v>10</v>
      </c>
      <c r="AC1533">
        <v>12</v>
      </c>
      <c r="AD1533">
        <v>7</v>
      </c>
      <c r="AE1533">
        <v>7</v>
      </c>
      <c r="AF1533">
        <v>5</v>
      </c>
      <c r="AG1533">
        <v>4</v>
      </c>
      <c r="AH1533">
        <v>13</v>
      </c>
      <c r="AI1533">
        <v>7</v>
      </c>
      <c r="AJ1533">
        <v>6</v>
      </c>
      <c r="AK1533">
        <v>0</v>
      </c>
      <c r="AL1533">
        <v>0</v>
      </c>
      <c r="AM1533">
        <v>0</v>
      </c>
      <c r="AN1533">
        <v>31563</v>
      </c>
      <c r="AO1533">
        <v>3034</v>
      </c>
      <c r="AP1533">
        <v>1</v>
      </c>
      <c r="AQ1533">
        <v>288</v>
      </c>
      <c r="AR1533">
        <v>27</v>
      </c>
      <c r="AS1533">
        <v>1646</v>
      </c>
      <c r="AT1533" t="s">
        <v>94</v>
      </c>
    </row>
    <row r="1534" spans="1:46" hidden="1" x14ac:dyDescent="0.3">
      <c r="A1534">
        <v>114680</v>
      </c>
      <c r="B1534" t="s">
        <v>2952</v>
      </c>
      <c r="C1534" t="s">
        <v>2953</v>
      </c>
      <c r="D1534">
        <v>171135</v>
      </c>
      <c r="E1534">
        <v>2559500.0090000001</v>
      </c>
      <c r="F1534">
        <v>12</v>
      </c>
      <c r="G1534">
        <v>2</v>
      </c>
      <c r="H1534">
        <v>10</v>
      </c>
      <c r="I1534">
        <v>3</v>
      </c>
      <c r="J1534">
        <v>0</v>
      </c>
      <c r="K1534">
        <v>3</v>
      </c>
      <c r="L1534">
        <v>6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118</v>
      </c>
      <c r="T1534">
        <v>56</v>
      </c>
      <c r="U1534">
        <v>62</v>
      </c>
      <c r="V1534">
        <v>3</v>
      </c>
      <c r="W1534">
        <v>9</v>
      </c>
      <c r="X1534">
        <v>10</v>
      </c>
      <c r="Y1534">
        <v>14</v>
      </c>
      <c r="Z1534">
        <v>14</v>
      </c>
      <c r="AA1534">
        <v>11</v>
      </c>
      <c r="AB1534">
        <v>10</v>
      </c>
      <c r="AC1534">
        <v>10</v>
      </c>
      <c r="AD1534">
        <v>10</v>
      </c>
      <c r="AE1534">
        <v>10</v>
      </c>
      <c r="AF1534">
        <v>9</v>
      </c>
      <c r="AG1534">
        <v>8</v>
      </c>
      <c r="AH1534">
        <v>16</v>
      </c>
      <c r="AI1534">
        <v>9</v>
      </c>
      <c r="AJ1534">
        <v>7</v>
      </c>
      <c r="AK1534">
        <v>2</v>
      </c>
      <c r="AL1534">
        <v>1</v>
      </c>
      <c r="AM1534">
        <v>1</v>
      </c>
      <c r="AN1534">
        <v>12940</v>
      </c>
      <c r="AO1534">
        <v>1403</v>
      </c>
      <c r="AP1534">
        <v>0</v>
      </c>
      <c r="AQ1534">
        <v>0</v>
      </c>
      <c r="AR1534">
        <v>11</v>
      </c>
      <c r="AS1534">
        <v>821</v>
      </c>
      <c r="AT1534" t="s">
        <v>94</v>
      </c>
    </row>
    <row r="1535" spans="1:46" hidden="1" x14ac:dyDescent="0.3">
      <c r="A1535">
        <v>114681</v>
      </c>
      <c r="B1535" t="s">
        <v>2954</v>
      </c>
      <c r="C1535" t="s">
        <v>2955</v>
      </c>
      <c r="D1535">
        <v>161764.12</v>
      </c>
      <c r="E1535">
        <v>2559986.09</v>
      </c>
      <c r="F1535">
        <v>15</v>
      </c>
      <c r="G1535">
        <v>9</v>
      </c>
      <c r="H1535">
        <v>6</v>
      </c>
      <c r="I1535">
        <v>3</v>
      </c>
      <c r="J1535">
        <v>0</v>
      </c>
      <c r="K1535">
        <v>3</v>
      </c>
      <c r="L1535">
        <v>6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126</v>
      </c>
      <c r="T1535">
        <v>63</v>
      </c>
      <c r="U1535">
        <v>63</v>
      </c>
      <c r="V1535">
        <v>9</v>
      </c>
      <c r="W1535">
        <v>11</v>
      </c>
      <c r="X1535">
        <v>13</v>
      </c>
      <c r="Y1535">
        <v>9</v>
      </c>
      <c r="Z1535">
        <v>7</v>
      </c>
      <c r="AA1535">
        <v>9</v>
      </c>
      <c r="AB1535">
        <v>12</v>
      </c>
      <c r="AC1535">
        <v>11</v>
      </c>
      <c r="AD1535">
        <v>13</v>
      </c>
      <c r="AE1535">
        <v>12</v>
      </c>
      <c r="AF1535">
        <v>9</v>
      </c>
      <c r="AG1535">
        <v>11</v>
      </c>
      <c r="AH1535">
        <v>37</v>
      </c>
      <c r="AI1535">
        <v>18</v>
      </c>
      <c r="AJ1535">
        <v>19</v>
      </c>
      <c r="AK1535">
        <v>1</v>
      </c>
      <c r="AL1535">
        <v>1</v>
      </c>
      <c r="AM1535">
        <v>0</v>
      </c>
      <c r="AN1535">
        <v>40152</v>
      </c>
      <c r="AO1535">
        <v>2924</v>
      </c>
      <c r="AP1535">
        <v>1</v>
      </c>
      <c r="AQ1535">
        <v>949</v>
      </c>
      <c r="AR1535">
        <v>23</v>
      </c>
      <c r="AS1535">
        <v>1603</v>
      </c>
      <c r="AT1535" t="s">
        <v>94</v>
      </c>
    </row>
    <row r="1536" spans="1:46" hidden="1" x14ac:dyDescent="0.3">
      <c r="A1536">
        <v>114682</v>
      </c>
      <c r="B1536" t="s">
        <v>2956</v>
      </c>
      <c r="C1536" t="s">
        <v>2957</v>
      </c>
      <c r="D1536">
        <v>161636.49</v>
      </c>
      <c r="E1536">
        <v>2564980.83</v>
      </c>
      <c r="F1536">
        <v>12</v>
      </c>
      <c r="G1536">
        <v>4</v>
      </c>
      <c r="H1536">
        <v>8</v>
      </c>
      <c r="I1536">
        <v>2</v>
      </c>
      <c r="J1536">
        <v>0</v>
      </c>
      <c r="K1536">
        <v>2</v>
      </c>
      <c r="L1536">
        <v>6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53</v>
      </c>
      <c r="T1536">
        <v>28</v>
      </c>
      <c r="U1536">
        <v>25</v>
      </c>
      <c r="V1536">
        <v>5</v>
      </c>
      <c r="W1536">
        <v>2</v>
      </c>
      <c r="X1536">
        <v>6</v>
      </c>
      <c r="Y1536">
        <v>5</v>
      </c>
      <c r="Z1536">
        <v>5</v>
      </c>
      <c r="AA1536">
        <v>7</v>
      </c>
      <c r="AB1536">
        <v>5</v>
      </c>
      <c r="AC1536">
        <v>3</v>
      </c>
      <c r="AD1536">
        <v>1</v>
      </c>
      <c r="AE1536">
        <v>7</v>
      </c>
      <c r="AF1536">
        <v>6</v>
      </c>
      <c r="AG1536">
        <v>1</v>
      </c>
      <c r="AH1536">
        <v>1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37764</v>
      </c>
      <c r="AO1536">
        <v>2484</v>
      </c>
      <c r="AP1536">
        <v>0</v>
      </c>
      <c r="AQ1536">
        <v>0</v>
      </c>
      <c r="AR1536">
        <v>12</v>
      </c>
      <c r="AS1536">
        <v>812</v>
      </c>
      <c r="AT1536" t="s">
        <v>94</v>
      </c>
    </row>
    <row r="1537" spans="1:46" hidden="1" x14ac:dyDescent="0.3">
      <c r="A1537">
        <v>114683</v>
      </c>
      <c r="B1537" t="s">
        <v>2958</v>
      </c>
      <c r="C1537" t="s">
        <v>2959</v>
      </c>
      <c r="D1537">
        <v>163837.88</v>
      </c>
      <c r="E1537">
        <v>2555798.25</v>
      </c>
      <c r="F1537">
        <v>12</v>
      </c>
      <c r="G1537">
        <v>5</v>
      </c>
      <c r="H1537">
        <v>7</v>
      </c>
      <c r="I1537">
        <v>2</v>
      </c>
      <c r="J1537">
        <v>0</v>
      </c>
      <c r="K1537">
        <v>2</v>
      </c>
      <c r="L1537">
        <v>6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58</v>
      </c>
      <c r="T1537">
        <v>30</v>
      </c>
      <c r="U1537">
        <v>28</v>
      </c>
      <c r="V1537">
        <v>6</v>
      </c>
      <c r="W1537">
        <v>7</v>
      </c>
      <c r="X1537">
        <v>3</v>
      </c>
      <c r="Y1537">
        <v>4</v>
      </c>
      <c r="Z1537">
        <v>10</v>
      </c>
      <c r="AA1537">
        <v>5</v>
      </c>
      <c r="AB1537">
        <v>3</v>
      </c>
      <c r="AC1537">
        <v>2</v>
      </c>
      <c r="AD1537">
        <v>5</v>
      </c>
      <c r="AE1537">
        <v>6</v>
      </c>
      <c r="AF1537">
        <v>3</v>
      </c>
      <c r="AG1537">
        <v>4</v>
      </c>
      <c r="AH1537">
        <v>8</v>
      </c>
      <c r="AI1537">
        <v>5</v>
      </c>
      <c r="AJ1537">
        <v>3</v>
      </c>
      <c r="AK1537">
        <v>0</v>
      </c>
      <c r="AL1537">
        <v>0</v>
      </c>
      <c r="AM1537">
        <v>0</v>
      </c>
      <c r="AN1537">
        <v>15882</v>
      </c>
      <c r="AO1537">
        <v>1330</v>
      </c>
      <c r="AP1537">
        <v>0</v>
      </c>
      <c r="AQ1537">
        <v>0</v>
      </c>
      <c r="AR1537">
        <v>14</v>
      </c>
      <c r="AS1537">
        <v>810</v>
      </c>
      <c r="AT1537" t="s">
        <v>94</v>
      </c>
    </row>
    <row r="1538" spans="1:46" hidden="1" x14ac:dyDescent="0.3">
      <c r="A1538">
        <v>114684</v>
      </c>
      <c r="B1538" t="s">
        <v>2960</v>
      </c>
      <c r="C1538" t="s">
        <v>2961</v>
      </c>
      <c r="D1538">
        <v>159546</v>
      </c>
      <c r="E1538">
        <v>2555800.0090000001</v>
      </c>
      <c r="F1538">
        <v>12</v>
      </c>
      <c r="G1538">
        <v>4</v>
      </c>
      <c r="H1538">
        <v>8</v>
      </c>
      <c r="I1538">
        <v>4</v>
      </c>
      <c r="J1538">
        <v>1</v>
      </c>
      <c r="K1538">
        <v>3</v>
      </c>
      <c r="L1538">
        <v>6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69</v>
      </c>
      <c r="T1538">
        <v>35</v>
      </c>
      <c r="U1538">
        <v>34</v>
      </c>
      <c r="V1538">
        <v>8</v>
      </c>
      <c r="W1538">
        <v>9</v>
      </c>
      <c r="X1538">
        <v>5</v>
      </c>
      <c r="Y1538">
        <v>2</v>
      </c>
      <c r="Z1538">
        <v>9</v>
      </c>
      <c r="AA1538">
        <v>6</v>
      </c>
      <c r="AB1538">
        <v>7</v>
      </c>
      <c r="AC1538">
        <v>5</v>
      </c>
      <c r="AD1538">
        <v>4</v>
      </c>
      <c r="AE1538">
        <v>10</v>
      </c>
      <c r="AF1538">
        <v>2</v>
      </c>
      <c r="AG1538">
        <v>2</v>
      </c>
      <c r="AH1538">
        <v>18</v>
      </c>
      <c r="AI1538">
        <v>7</v>
      </c>
      <c r="AJ1538">
        <v>11</v>
      </c>
      <c r="AK1538">
        <v>0</v>
      </c>
      <c r="AL1538">
        <v>0</v>
      </c>
      <c r="AM1538">
        <v>0</v>
      </c>
      <c r="AN1538">
        <v>24960</v>
      </c>
      <c r="AO1538">
        <v>1940</v>
      </c>
      <c r="AP1538">
        <v>0</v>
      </c>
      <c r="AQ1538">
        <v>0</v>
      </c>
      <c r="AR1538">
        <v>13</v>
      </c>
      <c r="AS1538">
        <v>910</v>
      </c>
      <c r="AT1538" t="s">
        <v>94</v>
      </c>
    </row>
    <row r="1539" spans="1:46" hidden="1" x14ac:dyDescent="0.3">
      <c r="A1539">
        <v>114685</v>
      </c>
      <c r="B1539" t="s">
        <v>2962</v>
      </c>
      <c r="C1539" t="s">
        <v>2963</v>
      </c>
      <c r="D1539">
        <v>158547</v>
      </c>
      <c r="E1539">
        <v>2561140.0090000001</v>
      </c>
      <c r="F1539">
        <v>12</v>
      </c>
      <c r="G1539">
        <v>5</v>
      </c>
      <c r="H1539">
        <v>7</v>
      </c>
      <c r="I1539">
        <v>2</v>
      </c>
      <c r="J1539">
        <v>1</v>
      </c>
      <c r="K1539">
        <v>1</v>
      </c>
      <c r="L1539">
        <v>6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33</v>
      </c>
      <c r="T1539">
        <v>18</v>
      </c>
      <c r="U1539">
        <v>15</v>
      </c>
      <c r="V1539">
        <v>4</v>
      </c>
      <c r="W1539">
        <v>1</v>
      </c>
      <c r="X1539">
        <v>5</v>
      </c>
      <c r="Y1539">
        <v>3</v>
      </c>
      <c r="Z1539">
        <v>4</v>
      </c>
      <c r="AA1539">
        <v>2</v>
      </c>
      <c r="AB1539">
        <v>1</v>
      </c>
      <c r="AC1539">
        <v>2</v>
      </c>
      <c r="AD1539">
        <v>2</v>
      </c>
      <c r="AE1539">
        <v>6</v>
      </c>
      <c r="AF1539">
        <v>2</v>
      </c>
      <c r="AG1539">
        <v>1</v>
      </c>
      <c r="AH1539">
        <v>5</v>
      </c>
      <c r="AI1539">
        <v>2</v>
      </c>
      <c r="AJ1539">
        <v>3</v>
      </c>
      <c r="AK1539">
        <v>0</v>
      </c>
      <c r="AL1539">
        <v>0</v>
      </c>
      <c r="AM1539">
        <v>0</v>
      </c>
      <c r="AN1539">
        <v>17814</v>
      </c>
      <c r="AO1539">
        <v>1994</v>
      </c>
      <c r="AP1539">
        <v>0</v>
      </c>
      <c r="AQ1539">
        <v>0</v>
      </c>
      <c r="AR1539">
        <v>8</v>
      </c>
      <c r="AS1539">
        <v>688</v>
      </c>
      <c r="AT1539" t="s">
        <v>94</v>
      </c>
    </row>
    <row r="1540" spans="1:46" hidden="1" x14ac:dyDescent="0.3">
      <c r="A1540">
        <v>114686</v>
      </c>
      <c r="B1540" t="s">
        <v>2964</v>
      </c>
      <c r="C1540" t="s">
        <v>2965</v>
      </c>
      <c r="D1540">
        <v>161464.26</v>
      </c>
      <c r="E1540">
        <v>2562365.31</v>
      </c>
      <c r="F1540">
        <v>12</v>
      </c>
      <c r="G1540">
        <v>4</v>
      </c>
      <c r="H1540">
        <v>8</v>
      </c>
      <c r="I1540">
        <v>2</v>
      </c>
      <c r="J1540">
        <v>0</v>
      </c>
      <c r="K1540">
        <v>2</v>
      </c>
      <c r="L1540">
        <v>6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77</v>
      </c>
      <c r="T1540">
        <v>43</v>
      </c>
      <c r="U1540">
        <v>34</v>
      </c>
      <c r="V1540">
        <v>7</v>
      </c>
      <c r="W1540">
        <v>8</v>
      </c>
      <c r="X1540">
        <v>13</v>
      </c>
      <c r="Y1540">
        <v>4</v>
      </c>
      <c r="Z1540">
        <v>6</v>
      </c>
      <c r="AA1540">
        <v>7</v>
      </c>
      <c r="AB1540">
        <v>6</v>
      </c>
      <c r="AC1540">
        <v>6</v>
      </c>
      <c r="AD1540">
        <v>5</v>
      </c>
      <c r="AE1540">
        <v>4</v>
      </c>
      <c r="AF1540">
        <v>6</v>
      </c>
      <c r="AG1540">
        <v>5</v>
      </c>
      <c r="AH1540">
        <v>8</v>
      </c>
      <c r="AI1540">
        <v>3</v>
      </c>
      <c r="AJ1540">
        <v>5</v>
      </c>
      <c r="AK1540">
        <v>1</v>
      </c>
      <c r="AL1540">
        <v>0</v>
      </c>
      <c r="AM1540">
        <v>1</v>
      </c>
      <c r="AN1540">
        <v>27912</v>
      </c>
      <c r="AO1540">
        <v>2286</v>
      </c>
      <c r="AP1540">
        <v>0</v>
      </c>
      <c r="AQ1540">
        <v>0</v>
      </c>
      <c r="AR1540">
        <v>9</v>
      </c>
      <c r="AS1540">
        <v>747</v>
      </c>
      <c r="AT1540" t="s">
        <v>94</v>
      </c>
    </row>
    <row r="1541" spans="1:46" hidden="1" x14ac:dyDescent="0.3">
      <c r="A1541">
        <v>114688</v>
      </c>
      <c r="B1541" t="s">
        <v>720</v>
      </c>
      <c r="C1541" t="s">
        <v>2966</v>
      </c>
      <c r="D1541">
        <v>159444.35</v>
      </c>
      <c r="E1541">
        <v>2559740.59</v>
      </c>
      <c r="F1541">
        <v>12</v>
      </c>
      <c r="G1541">
        <v>6</v>
      </c>
      <c r="H1541">
        <v>6</v>
      </c>
      <c r="I1541">
        <v>2</v>
      </c>
      <c r="J1541">
        <v>0</v>
      </c>
      <c r="K1541">
        <v>2</v>
      </c>
      <c r="L1541">
        <v>6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28</v>
      </c>
      <c r="T1541">
        <v>13</v>
      </c>
      <c r="U1541">
        <v>15</v>
      </c>
      <c r="V1541">
        <v>2</v>
      </c>
      <c r="W1541">
        <v>3</v>
      </c>
      <c r="X1541">
        <v>1</v>
      </c>
      <c r="Y1541">
        <v>2</v>
      </c>
      <c r="Z1541">
        <v>4</v>
      </c>
      <c r="AA1541">
        <v>3</v>
      </c>
      <c r="AB1541">
        <v>3</v>
      </c>
      <c r="AC1541">
        <v>2</v>
      </c>
      <c r="AD1541">
        <v>2</v>
      </c>
      <c r="AE1541">
        <v>3</v>
      </c>
      <c r="AF1541">
        <v>1</v>
      </c>
      <c r="AG1541">
        <v>2</v>
      </c>
      <c r="AH1541">
        <v>5</v>
      </c>
      <c r="AI1541">
        <v>3</v>
      </c>
      <c r="AJ1541">
        <v>2</v>
      </c>
      <c r="AK1541">
        <v>0</v>
      </c>
      <c r="AL1541">
        <v>0</v>
      </c>
      <c r="AM1541">
        <v>0</v>
      </c>
      <c r="AN1541">
        <v>17459</v>
      </c>
      <c r="AO1541">
        <v>2251</v>
      </c>
      <c r="AP1541">
        <v>1</v>
      </c>
      <c r="AQ1541">
        <v>521</v>
      </c>
      <c r="AR1541">
        <v>10</v>
      </c>
      <c r="AS1541">
        <v>810</v>
      </c>
      <c r="AT1541" t="s">
        <v>94</v>
      </c>
    </row>
    <row r="1542" spans="1:46" hidden="1" x14ac:dyDescent="0.3">
      <c r="A1542">
        <v>114689</v>
      </c>
      <c r="B1542" t="s">
        <v>2967</v>
      </c>
      <c r="C1542" t="s">
        <v>2968</v>
      </c>
      <c r="D1542">
        <v>157659</v>
      </c>
      <c r="E1542">
        <v>2554980.0090000001</v>
      </c>
      <c r="F1542">
        <v>12</v>
      </c>
      <c r="G1542">
        <v>4</v>
      </c>
      <c r="H1542">
        <v>8</v>
      </c>
      <c r="I1542">
        <v>2</v>
      </c>
      <c r="J1542">
        <v>0</v>
      </c>
      <c r="K1542">
        <v>2</v>
      </c>
      <c r="L1542">
        <v>6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35</v>
      </c>
      <c r="T1542">
        <v>20</v>
      </c>
      <c r="U1542">
        <v>15</v>
      </c>
      <c r="V1542">
        <v>3</v>
      </c>
      <c r="W1542">
        <v>4</v>
      </c>
      <c r="X1542">
        <v>2</v>
      </c>
      <c r="Y1542">
        <v>3</v>
      </c>
      <c r="Z1542">
        <v>5</v>
      </c>
      <c r="AA1542">
        <v>3</v>
      </c>
      <c r="AB1542">
        <v>6</v>
      </c>
      <c r="AC1542">
        <v>3</v>
      </c>
      <c r="AD1542">
        <v>2</v>
      </c>
      <c r="AE1542">
        <v>0</v>
      </c>
      <c r="AF1542">
        <v>2</v>
      </c>
      <c r="AG1542">
        <v>2</v>
      </c>
      <c r="AH1542">
        <v>8</v>
      </c>
      <c r="AI1542">
        <v>3</v>
      </c>
      <c r="AJ1542">
        <v>5</v>
      </c>
      <c r="AK1542">
        <v>0</v>
      </c>
      <c r="AL1542">
        <v>0</v>
      </c>
      <c r="AM1542">
        <v>0</v>
      </c>
      <c r="AN1542">
        <v>13331</v>
      </c>
      <c r="AO1542">
        <v>2452</v>
      </c>
      <c r="AP1542">
        <v>0</v>
      </c>
      <c r="AQ1542">
        <v>0</v>
      </c>
      <c r="AR1542">
        <v>13</v>
      </c>
      <c r="AS1542">
        <v>972</v>
      </c>
      <c r="AT1542" t="s">
        <v>94</v>
      </c>
    </row>
    <row r="1543" spans="1:46" hidden="1" x14ac:dyDescent="0.3">
      <c r="A1543">
        <v>114691</v>
      </c>
      <c r="B1543" t="s">
        <v>2969</v>
      </c>
      <c r="C1543" t="s">
        <v>2970</v>
      </c>
      <c r="D1543">
        <v>163314.88</v>
      </c>
      <c r="E1543">
        <v>2561198.21</v>
      </c>
      <c r="F1543">
        <v>12</v>
      </c>
      <c r="G1543">
        <v>7</v>
      </c>
      <c r="H1543">
        <v>5</v>
      </c>
      <c r="I1543">
        <v>4</v>
      </c>
      <c r="J1543">
        <v>1</v>
      </c>
      <c r="K1543">
        <v>3</v>
      </c>
      <c r="L1543">
        <v>6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53</v>
      </c>
      <c r="T1543">
        <v>32</v>
      </c>
      <c r="U1543">
        <v>21</v>
      </c>
      <c r="V1543">
        <v>7</v>
      </c>
      <c r="W1543">
        <v>4</v>
      </c>
      <c r="X1543">
        <v>6</v>
      </c>
      <c r="Y1543">
        <v>2</v>
      </c>
      <c r="Z1543">
        <v>1</v>
      </c>
      <c r="AA1543">
        <v>3</v>
      </c>
      <c r="AB1543">
        <v>5</v>
      </c>
      <c r="AC1543">
        <v>4</v>
      </c>
      <c r="AD1543">
        <v>4</v>
      </c>
      <c r="AE1543">
        <v>4</v>
      </c>
      <c r="AF1543">
        <v>9</v>
      </c>
      <c r="AG1543">
        <v>4</v>
      </c>
      <c r="AH1543">
        <v>23</v>
      </c>
      <c r="AI1543">
        <v>10</v>
      </c>
      <c r="AJ1543">
        <v>13</v>
      </c>
      <c r="AK1543">
        <v>0</v>
      </c>
      <c r="AL1543">
        <v>0</v>
      </c>
      <c r="AM1543">
        <v>0</v>
      </c>
      <c r="AN1543">
        <v>22685</v>
      </c>
      <c r="AO1543">
        <v>3512</v>
      </c>
      <c r="AP1543">
        <v>1</v>
      </c>
      <c r="AQ1543">
        <v>871</v>
      </c>
      <c r="AR1543">
        <v>12</v>
      </c>
      <c r="AS1543">
        <v>1140</v>
      </c>
      <c r="AT1543" t="s">
        <v>94</v>
      </c>
    </row>
    <row r="1544" spans="1:46" hidden="1" x14ac:dyDescent="0.3">
      <c r="A1544">
        <v>114692</v>
      </c>
      <c r="B1544" t="s">
        <v>137</v>
      </c>
      <c r="C1544" t="s">
        <v>2971</v>
      </c>
      <c r="D1544">
        <v>163404</v>
      </c>
      <c r="E1544">
        <v>2556910.0090000001</v>
      </c>
      <c r="F1544">
        <v>12</v>
      </c>
      <c r="G1544">
        <v>7</v>
      </c>
      <c r="H1544">
        <v>5</v>
      </c>
      <c r="I1544">
        <v>2</v>
      </c>
      <c r="J1544">
        <v>0</v>
      </c>
      <c r="K1544">
        <v>2</v>
      </c>
      <c r="L1544">
        <v>6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29</v>
      </c>
      <c r="T1544">
        <v>23</v>
      </c>
      <c r="U1544">
        <v>6</v>
      </c>
      <c r="V1544">
        <v>1</v>
      </c>
      <c r="W1544">
        <v>0</v>
      </c>
      <c r="X1544">
        <v>4</v>
      </c>
      <c r="Y1544">
        <v>0</v>
      </c>
      <c r="Z1544">
        <v>4</v>
      </c>
      <c r="AA1544">
        <v>2</v>
      </c>
      <c r="AB1544">
        <v>2</v>
      </c>
      <c r="AC1544">
        <v>1</v>
      </c>
      <c r="AD1544">
        <v>3</v>
      </c>
      <c r="AE1544">
        <v>1</v>
      </c>
      <c r="AF1544">
        <v>9</v>
      </c>
      <c r="AG1544">
        <v>2</v>
      </c>
      <c r="AH1544">
        <v>12</v>
      </c>
      <c r="AI1544">
        <v>7</v>
      </c>
      <c r="AJ1544">
        <v>5</v>
      </c>
      <c r="AK1544">
        <v>0</v>
      </c>
      <c r="AL1544">
        <v>0</v>
      </c>
      <c r="AM1544">
        <v>0</v>
      </c>
      <c r="AN1544">
        <v>10283</v>
      </c>
      <c r="AO1544">
        <v>1492</v>
      </c>
      <c r="AP1544">
        <v>0</v>
      </c>
      <c r="AQ1544">
        <v>0</v>
      </c>
      <c r="AR1544">
        <v>12</v>
      </c>
      <c r="AS1544">
        <v>1055</v>
      </c>
      <c r="AT1544" t="s">
        <v>94</v>
      </c>
    </row>
    <row r="1545" spans="1:46" hidden="1" x14ac:dyDescent="0.3">
      <c r="A1545">
        <v>114693</v>
      </c>
      <c r="B1545" t="s">
        <v>2972</v>
      </c>
      <c r="C1545" t="s">
        <v>2973</v>
      </c>
      <c r="D1545">
        <v>161578.76999999999</v>
      </c>
      <c r="E1545">
        <v>2568346.98</v>
      </c>
      <c r="F1545">
        <v>12</v>
      </c>
      <c r="G1545">
        <v>5</v>
      </c>
      <c r="H1545">
        <v>7</v>
      </c>
      <c r="I1545">
        <v>2</v>
      </c>
      <c r="J1545">
        <v>0</v>
      </c>
      <c r="K1545">
        <v>2</v>
      </c>
      <c r="L1545">
        <v>6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46</v>
      </c>
      <c r="T1545">
        <v>24</v>
      </c>
      <c r="U1545">
        <v>22</v>
      </c>
      <c r="V1545">
        <v>5</v>
      </c>
      <c r="W1545">
        <v>1</v>
      </c>
      <c r="X1545">
        <v>6</v>
      </c>
      <c r="Y1545">
        <v>2</v>
      </c>
      <c r="Z1545">
        <v>2</v>
      </c>
      <c r="AA1545">
        <v>2</v>
      </c>
      <c r="AB1545">
        <v>4</v>
      </c>
      <c r="AC1545">
        <v>5</v>
      </c>
      <c r="AD1545">
        <v>1</v>
      </c>
      <c r="AE1545">
        <v>6</v>
      </c>
      <c r="AF1545">
        <v>6</v>
      </c>
      <c r="AG1545">
        <v>6</v>
      </c>
      <c r="AH1545">
        <v>9</v>
      </c>
      <c r="AI1545">
        <v>4</v>
      </c>
      <c r="AJ1545">
        <v>5</v>
      </c>
      <c r="AK1545">
        <v>0</v>
      </c>
      <c r="AL1545">
        <v>0</v>
      </c>
      <c r="AM1545">
        <v>0</v>
      </c>
      <c r="AN1545">
        <v>24322</v>
      </c>
      <c r="AO1545">
        <v>4828</v>
      </c>
      <c r="AP1545">
        <v>1</v>
      </c>
      <c r="AQ1545">
        <v>2125</v>
      </c>
      <c r="AR1545">
        <v>22</v>
      </c>
      <c r="AS1545">
        <v>1471</v>
      </c>
      <c r="AT1545" t="s">
        <v>94</v>
      </c>
    </row>
    <row r="1546" spans="1:46" hidden="1" x14ac:dyDescent="0.3">
      <c r="A1546">
        <v>114694</v>
      </c>
      <c r="B1546" t="s">
        <v>2974</v>
      </c>
      <c r="C1546" t="s">
        <v>2975</v>
      </c>
      <c r="D1546">
        <v>163945.46</v>
      </c>
      <c r="E1546">
        <v>2566465.0499999998</v>
      </c>
      <c r="F1546">
        <v>21</v>
      </c>
      <c r="G1546">
        <v>7</v>
      </c>
      <c r="H1546">
        <v>14</v>
      </c>
      <c r="I1546">
        <v>4</v>
      </c>
      <c r="J1546">
        <v>0</v>
      </c>
      <c r="K1546">
        <v>4</v>
      </c>
      <c r="L1546">
        <v>12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223</v>
      </c>
      <c r="T1546">
        <v>108</v>
      </c>
      <c r="U1546">
        <v>115</v>
      </c>
      <c r="V1546">
        <v>18</v>
      </c>
      <c r="W1546">
        <v>20</v>
      </c>
      <c r="X1546">
        <v>23</v>
      </c>
      <c r="Y1546">
        <v>19</v>
      </c>
      <c r="Z1546">
        <v>22</v>
      </c>
      <c r="AA1546">
        <v>24</v>
      </c>
      <c r="AB1546">
        <v>17</v>
      </c>
      <c r="AC1546">
        <v>17</v>
      </c>
      <c r="AD1546">
        <v>16</v>
      </c>
      <c r="AE1546">
        <v>17</v>
      </c>
      <c r="AF1546">
        <v>12</v>
      </c>
      <c r="AG1546">
        <v>18</v>
      </c>
      <c r="AH1546">
        <v>37</v>
      </c>
      <c r="AI1546">
        <v>21</v>
      </c>
      <c r="AJ1546">
        <v>16</v>
      </c>
      <c r="AK1546">
        <v>2</v>
      </c>
      <c r="AL1546">
        <v>2</v>
      </c>
      <c r="AM1546">
        <v>0</v>
      </c>
      <c r="AN1546">
        <v>41966</v>
      </c>
      <c r="AO1546">
        <v>4538</v>
      </c>
      <c r="AP1546">
        <v>1</v>
      </c>
      <c r="AQ1546">
        <v>885</v>
      </c>
      <c r="AR1546">
        <v>29</v>
      </c>
      <c r="AS1546">
        <v>2333</v>
      </c>
      <c r="AT1546" t="s">
        <v>94</v>
      </c>
    </row>
    <row r="1547" spans="1:46" hidden="1" x14ac:dyDescent="0.3">
      <c r="A1547">
        <v>114695</v>
      </c>
      <c r="B1547" t="s">
        <v>2976</v>
      </c>
      <c r="C1547" t="s">
        <v>2977</v>
      </c>
      <c r="D1547">
        <v>164168.74</v>
      </c>
      <c r="E1547">
        <v>2568824.81</v>
      </c>
      <c r="F1547">
        <v>12</v>
      </c>
      <c r="G1547">
        <v>7</v>
      </c>
      <c r="H1547">
        <v>5</v>
      </c>
      <c r="I1547">
        <v>2</v>
      </c>
      <c r="J1547">
        <v>0</v>
      </c>
      <c r="K1547">
        <v>2</v>
      </c>
      <c r="L1547">
        <v>6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75</v>
      </c>
      <c r="T1547">
        <v>33</v>
      </c>
      <c r="U1547">
        <v>42</v>
      </c>
      <c r="V1547">
        <v>2</v>
      </c>
      <c r="W1547">
        <v>8</v>
      </c>
      <c r="X1547">
        <v>4</v>
      </c>
      <c r="Y1547">
        <v>8</v>
      </c>
      <c r="Z1547">
        <v>6</v>
      </c>
      <c r="AA1547">
        <v>9</v>
      </c>
      <c r="AB1547">
        <v>12</v>
      </c>
      <c r="AC1547">
        <v>6</v>
      </c>
      <c r="AD1547">
        <v>5</v>
      </c>
      <c r="AE1547">
        <v>4</v>
      </c>
      <c r="AF1547">
        <v>4</v>
      </c>
      <c r="AG1547">
        <v>7</v>
      </c>
      <c r="AH1547">
        <v>8</v>
      </c>
      <c r="AI1547">
        <v>4</v>
      </c>
      <c r="AJ1547">
        <v>4</v>
      </c>
      <c r="AK1547">
        <v>0</v>
      </c>
      <c r="AL1547">
        <v>0</v>
      </c>
      <c r="AM1547">
        <v>0</v>
      </c>
      <c r="AN1547">
        <v>23687</v>
      </c>
      <c r="AO1547">
        <v>2999</v>
      </c>
      <c r="AP1547">
        <v>1</v>
      </c>
      <c r="AQ1547">
        <v>343</v>
      </c>
      <c r="AR1547">
        <v>16</v>
      </c>
      <c r="AS1547">
        <v>1584</v>
      </c>
      <c r="AT1547" t="s">
        <v>94</v>
      </c>
    </row>
    <row r="1548" spans="1:46" hidden="1" x14ac:dyDescent="0.3">
      <c r="A1548">
        <v>114696</v>
      </c>
      <c r="B1548" t="s">
        <v>2978</v>
      </c>
      <c r="C1548" t="s">
        <v>2979</v>
      </c>
      <c r="D1548">
        <v>156720.51999999999</v>
      </c>
      <c r="E1548">
        <v>2565482.4</v>
      </c>
      <c r="F1548">
        <v>12</v>
      </c>
      <c r="G1548">
        <v>4</v>
      </c>
      <c r="H1548">
        <v>8</v>
      </c>
      <c r="I1548">
        <v>2</v>
      </c>
      <c r="J1548">
        <v>0</v>
      </c>
      <c r="K1548">
        <v>2</v>
      </c>
      <c r="L1548">
        <v>6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54</v>
      </c>
      <c r="T1548">
        <v>29</v>
      </c>
      <c r="U1548">
        <v>25</v>
      </c>
      <c r="V1548">
        <v>5</v>
      </c>
      <c r="W1548">
        <v>5</v>
      </c>
      <c r="X1548">
        <v>6</v>
      </c>
      <c r="Y1548">
        <v>5</v>
      </c>
      <c r="Z1548">
        <v>6</v>
      </c>
      <c r="AA1548">
        <v>3</v>
      </c>
      <c r="AB1548">
        <v>4</v>
      </c>
      <c r="AC1548">
        <v>4</v>
      </c>
      <c r="AD1548">
        <v>2</v>
      </c>
      <c r="AE1548">
        <v>4</v>
      </c>
      <c r="AF1548">
        <v>6</v>
      </c>
      <c r="AG1548">
        <v>4</v>
      </c>
      <c r="AH1548">
        <v>12</v>
      </c>
      <c r="AI1548">
        <v>4</v>
      </c>
      <c r="AJ1548">
        <v>8</v>
      </c>
      <c r="AK1548">
        <v>0</v>
      </c>
      <c r="AL1548">
        <v>0</v>
      </c>
      <c r="AM1548">
        <v>0</v>
      </c>
      <c r="AN1548">
        <v>10321</v>
      </c>
      <c r="AO1548">
        <v>3908</v>
      </c>
      <c r="AP1548">
        <v>1</v>
      </c>
      <c r="AQ1548">
        <v>624</v>
      </c>
      <c r="AR1548">
        <v>14</v>
      </c>
      <c r="AS1548">
        <v>951</v>
      </c>
      <c r="AT1548" t="s">
        <v>94</v>
      </c>
    </row>
    <row r="1549" spans="1:46" hidden="1" x14ac:dyDescent="0.3">
      <c r="A1549">
        <v>114697</v>
      </c>
      <c r="B1549" t="s">
        <v>2980</v>
      </c>
      <c r="C1549" t="s">
        <v>2981</v>
      </c>
      <c r="D1549">
        <v>158568.82999999999</v>
      </c>
      <c r="E1549">
        <v>2568782.67</v>
      </c>
      <c r="F1549">
        <v>12</v>
      </c>
      <c r="G1549">
        <v>6</v>
      </c>
      <c r="H1549">
        <v>6</v>
      </c>
      <c r="I1549">
        <v>3</v>
      </c>
      <c r="J1549">
        <v>0</v>
      </c>
      <c r="K1549">
        <v>3</v>
      </c>
      <c r="L1549">
        <v>6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50</v>
      </c>
      <c r="T1549">
        <v>25</v>
      </c>
      <c r="U1549">
        <v>25</v>
      </c>
      <c r="V1549">
        <v>3</v>
      </c>
      <c r="W1549">
        <v>4</v>
      </c>
      <c r="X1549">
        <v>4</v>
      </c>
      <c r="Y1549">
        <v>3</v>
      </c>
      <c r="Z1549">
        <v>6</v>
      </c>
      <c r="AA1549">
        <v>3</v>
      </c>
      <c r="AB1549">
        <v>4</v>
      </c>
      <c r="AC1549">
        <v>5</v>
      </c>
      <c r="AD1549">
        <v>3</v>
      </c>
      <c r="AE1549">
        <v>4</v>
      </c>
      <c r="AF1549">
        <v>5</v>
      </c>
      <c r="AG1549">
        <v>6</v>
      </c>
      <c r="AH1549">
        <v>13</v>
      </c>
      <c r="AI1549">
        <v>10</v>
      </c>
      <c r="AJ1549">
        <v>3</v>
      </c>
      <c r="AK1549">
        <v>0</v>
      </c>
      <c r="AL1549">
        <v>0</v>
      </c>
      <c r="AM1549">
        <v>0</v>
      </c>
      <c r="AN1549">
        <v>15928</v>
      </c>
      <c r="AO1549">
        <v>1461</v>
      </c>
      <c r="AP1549">
        <v>0</v>
      </c>
      <c r="AQ1549">
        <v>0</v>
      </c>
      <c r="AR1549">
        <v>12</v>
      </c>
      <c r="AS1549">
        <v>756</v>
      </c>
      <c r="AT1549" t="s">
        <v>94</v>
      </c>
    </row>
    <row r="1550" spans="1:46" hidden="1" x14ac:dyDescent="0.3">
      <c r="A1550">
        <v>114699</v>
      </c>
      <c r="B1550" t="s">
        <v>722</v>
      </c>
      <c r="C1550" t="s">
        <v>2982</v>
      </c>
      <c r="D1550">
        <v>160489.15</v>
      </c>
      <c r="E1550">
        <v>2573933.13</v>
      </c>
      <c r="F1550">
        <v>21</v>
      </c>
      <c r="G1550">
        <v>6</v>
      </c>
      <c r="H1550">
        <v>15</v>
      </c>
      <c r="I1550">
        <v>5</v>
      </c>
      <c r="J1550">
        <v>0</v>
      </c>
      <c r="K1550">
        <v>5</v>
      </c>
      <c r="L1550">
        <v>12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43</v>
      </c>
      <c r="T1550">
        <v>19</v>
      </c>
      <c r="U1550">
        <v>24</v>
      </c>
      <c r="V1550">
        <v>1</v>
      </c>
      <c r="W1550">
        <v>5</v>
      </c>
      <c r="X1550">
        <v>4</v>
      </c>
      <c r="Y1550">
        <v>2</v>
      </c>
      <c r="Z1550">
        <v>2</v>
      </c>
      <c r="AA1550">
        <v>4</v>
      </c>
      <c r="AB1550">
        <v>7</v>
      </c>
      <c r="AC1550">
        <v>3</v>
      </c>
      <c r="AD1550">
        <v>3</v>
      </c>
      <c r="AE1550">
        <v>4</v>
      </c>
      <c r="AF1550">
        <v>2</v>
      </c>
      <c r="AG1550">
        <v>6</v>
      </c>
      <c r="AH1550">
        <v>3</v>
      </c>
      <c r="AI1550">
        <v>2</v>
      </c>
      <c r="AJ1550">
        <v>1</v>
      </c>
      <c r="AK1550">
        <v>2</v>
      </c>
      <c r="AL1550">
        <v>1</v>
      </c>
      <c r="AM1550">
        <v>1</v>
      </c>
      <c r="AN1550">
        <v>17960</v>
      </c>
      <c r="AO1550">
        <v>3444</v>
      </c>
      <c r="AP1550">
        <v>1</v>
      </c>
      <c r="AQ1550">
        <v>810</v>
      </c>
      <c r="AR1550">
        <v>21</v>
      </c>
      <c r="AS1550">
        <v>1353</v>
      </c>
      <c r="AT1550" t="s">
        <v>94</v>
      </c>
    </row>
    <row r="1551" spans="1:46" hidden="1" x14ac:dyDescent="0.3">
      <c r="A1551">
        <v>114700</v>
      </c>
      <c r="B1551" t="s">
        <v>2983</v>
      </c>
      <c r="C1551" t="s">
        <v>2984</v>
      </c>
      <c r="D1551">
        <v>161814.15</v>
      </c>
      <c r="E1551">
        <v>2576302.5499999998</v>
      </c>
      <c r="F1551">
        <v>13</v>
      </c>
      <c r="G1551">
        <v>7</v>
      </c>
      <c r="H1551">
        <v>6</v>
      </c>
      <c r="I1551">
        <v>2</v>
      </c>
      <c r="J1551">
        <v>0</v>
      </c>
      <c r="K1551">
        <v>2</v>
      </c>
      <c r="L1551">
        <v>6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64</v>
      </c>
      <c r="T1551">
        <v>36</v>
      </c>
      <c r="U1551">
        <v>28</v>
      </c>
      <c r="V1551">
        <v>5</v>
      </c>
      <c r="W1551">
        <v>3</v>
      </c>
      <c r="X1551">
        <v>5</v>
      </c>
      <c r="Y1551">
        <v>3</v>
      </c>
      <c r="Z1551">
        <v>5</v>
      </c>
      <c r="AA1551">
        <v>8</v>
      </c>
      <c r="AB1551">
        <v>7</v>
      </c>
      <c r="AC1551">
        <v>5</v>
      </c>
      <c r="AD1551">
        <v>5</v>
      </c>
      <c r="AE1551">
        <v>5</v>
      </c>
      <c r="AF1551">
        <v>9</v>
      </c>
      <c r="AG1551">
        <v>4</v>
      </c>
      <c r="AH1551">
        <v>15</v>
      </c>
      <c r="AI1551">
        <v>9</v>
      </c>
      <c r="AJ1551">
        <v>6</v>
      </c>
      <c r="AK1551">
        <v>0</v>
      </c>
      <c r="AL1551">
        <v>0</v>
      </c>
      <c r="AM1551">
        <v>0</v>
      </c>
      <c r="AN1551">
        <v>9471</v>
      </c>
      <c r="AO1551">
        <v>1868</v>
      </c>
      <c r="AP1551">
        <v>1</v>
      </c>
      <c r="AQ1551">
        <v>560</v>
      </c>
      <c r="AR1551">
        <v>13</v>
      </c>
      <c r="AS1551">
        <v>784</v>
      </c>
      <c r="AT1551" t="s">
        <v>94</v>
      </c>
    </row>
    <row r="1552" spans="1:46" hidden="1" x14ac:dyDescent="0.3">
      <c r="A1552">
        <v>114701</v>
      </c>
      <c r="B1552" t="s">
        <v>714</v>
      </c>
      <c r="C1552" t="s">
        <v>2985</v>
      </c>
      <c r="D1552">
        <v>160583.65</v>
      </c>
      <c r="E1552">
        <v>2571261.9300000002</v>
      </c>
      <c r="F1552">
        <v>12</v>
      </c>
      <c r="G1552">
        <v>7</v>
      </c>
      <c r="H1552">
        <v>5</v>
      </c>
      <c r="I1552">
        <v>2</v>
      </c>
      <c r="J1552">
        <v>1</v>
      </c>
      <c r="K1552">
        <v>1</v>
      </c>
      <c r="L1552">
        <v>6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27</v>
      </c>
      <c r="T1552">
        <v>12</v>
      </c>
      <c r="U1552">
        <v>15</v>
      </c>
      <c r="V1552">
        <v>2</v>
      </c>
      <c r="W1552">
        <v>1</v>
      </c>
      <c r="X1552">
        <v>2</v>
      </c>
      <c r="Y1552">
        <v>1</v>
      </c>
      <c r="Z1552">
        <v>1</v>
      </c>
      <c r="AA1552">
        <v>1</v>
      </c>
      <c r="AB1552">
        <v>2</v>
      </c>
      <c r="AC1552">
        <v>4</v>
      </c>
      <c r="AD1552">
        <v>0</v>
      </c>
      <c r="AE1552">
        <v>6</v>
      </c>
      <c r="AF1552">
        <v>5</v>
      </c>
      <c r="AG1552">
        <v>2</v>
      </c>
      <c r="AH1552">
        <v>10</v>
      </c>
      <c r="AI1552">
        <v>7</v>
      </c>
      <c r="AJ1552">
        <v>3</v>
      </c>
      <c r="AK1552">
        <v>1</v>
      </c>
      <c r="AL1552">
        <v>0</v>
      </c>
      <c r="AM1552">
        <v>1</v>
      </c>
      <c r="AN1552">
        <v>15451</v>
      </c>
      <c r="AO1552">
        <v>2451</v>
      </c>
      <c r="AP1552">
        <v>0</v>
      </c>
      <c r="AQ1552">
        <v>0</v>
      </c>
      <c r="AR1552">
        <v>11</v>
      </c>
      <c r="AS1552">
        <v>760</v>
      </c>
      <c r="AT1552" t="s">
        <v>94</v>
      </c>
    </row>
    <row r="1553" spans="1:46" hidden="1" x14ac:dyDescent="0.3">
      <c r="A1553">
        <v>114702</v>
      </c>
      <c r="B1553" t="s">
        <v>2986</v>
      </c>
      <c r="C1553" t="s">
        <v>2987</v>
      </c>
      <c r="D1553">
        <v>165028</v>
      </c>
      <c r="E1553">
        <v>2577360.0090000001</v>
      </c>
      <c r="F1553">
        <v>12</v>
      </c>
      <c r="G1553">
        <v>5</v>
      </c>
      <c r="H1553">
        <v>7</v>
      </c>
      <c r="I1553">
        <v>2</v>
      </c>
      <c r="J1553">
        <v>0</v>
      </c>
      <c r="K1553">
        <v>2</v>
      </c>
      <c r="L1553">
        <v>6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30</v>
      </c>
      <c r="T1553">
        <v>14</v>
      </c>
      <c r="U1553">
        <v>16</v>
      </c>
      <c r="V1553">
        <v>2</v>
      </c>
      <c r="W1553">
        <v>3</v>
      </c>
      <c r="X1553">
        <v>2</v>
      </c>
      <c r="Y1553">
        <v>1</v>
      </c>
      <c r="Z1553">
        <v>3</v>
      </c>
      <c r="AA1553">
        <v>3</v>
      </c>
      <c r="AB1553">
        <v>4</v>
      </c>
      <c r="AC1553">
        <v>3</v>
      </c>
      <c r="AD1553">
        <v>3</v>
      </c>
      <c r="AE1553">
        <v>2</v>
      </c>
      <c r="AF1553">
        <v>0</v>
      </c>
      <c r="AG1553">
        <v>4</v>
      </c>
      <c r="AH1553">
        <v>5</v>
      </c>
      <c r="AI1553">
        <v>1</v>
      </c>
      <c r="AJ1553">
        <v>4</v>
      </c>
      <c r="AK1553">
        <v>1</v>
      </c>
      <c r="AL1553">
        <v>0</v>
      </c>
      <c r="AM1553">
        <v>1</v>
      </c>
      <c r="AN1553">
        <v>18472</v>
      </c>
      <c r="AO1553">
        <v>2400</v>
      </c>
      <c r="AP1553">
        <v>0</v>
      </c>
      <c r="AQ1553">
        <v>0</v>
      </c>
      <c r="AR1553">
        <v>10</v>
      </c>
      <c r="AS1553">
        <v>935</v>
      </c>
      <c r="AT1553" t="s">
        <v>94</v>
      </c>
    </row>
    <row r="1554" spans="1:46" hidden="1" x14ac:dyDescent="0.3">
      <c r="A1554">
        <v>114703</v>
      </c>
      <c r="B1554" t="s">
        <v>2988</v>
      </c>
      <c r="C1554" t="s">
        <v>2989</v>
      </c>
      <c r="D1554">
        <v>160490</v>
      </c>
      <c r="E1554">
        <v>2577920.0090000001</v>
      </c>
      <c r="F1554">
        <v>12</v>
      </c>
      <c r="G1554">
        <v>6</v>
      </c>
      <c r="H1554">
        <v>6</v>
      </c>
      <c r="I1554">
        <v>3</v>
      </c>
      <c r="J1554">
        <v>1</v>
      </c>
      <c r="K1554">
        <v>2</v>
      </c>
      <c r="L1554">
        <v>6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24</v>
      </c>
      <c r="T1554">
        <v>16</v>
      </c>
      <c r="U1554">
        <v>8</v>
      </c>
      <c r="V1554">
        <v>0</v>
      </c>
      <c r="W1554">
        <v>1</v>
      </c>
      <c r="X1554">
        <v>5</v>
      </c>
      <c r="Y1554">
        <v>1</v>
      </c>
      <c r="Z1554">
        <v>4</v>
      </c>
      <c r="AA1554">
        <v>2</v>
      </c>
      <c r="AB1554">
        <v>4</v>
      </c>
      <c r="AC1554">
        <v>1</v>
      </c>
      <c r="AD1554">
        <v>2</v>
      </c>
      <c r="AE1554">
        <v>2</v>
      </c>
      <c r="AF1554">
        <v>1</v>
      </c>
      <c r="AG1554">
        <v>1</v>
      </c>
      <c r="AH1554">
        <v>6</v>
      </c>
      <c r="AI1554">
        <v>2</v>
      </c>
      <c r="AJ1554">
        <v>4</v>
      </c>
      <c r="AK1554">
        <v>0</v>
      </c>
      <c r="AL1554">
        <v>0</v>
      </c>
      <c r="AM1554">
        <v>0</v>
      </c>
      <c r="AN1554">
        <v>14080</v>
      </c>
      <c r="AO1554">
        <v>1678</v>
      </c>
      <c r="AP1554">
        <v>1</v>
      </c>
      <c r="AQ1554">
        <v>162</v>
      </c>
      <c r="AR1554">
        <v>12</v>
      </c>
      <c r="AS1554">
        <v>698</v>
      </c>
      <c r="AT1554" t="s">
        <v>94</v>
      </c>
    </row>
    <row r="1555" spans="1:46" hidden="1" x14ac:dyDescent="0.3">
      <c r="A1555">
        <v>114705</v>
      </c>
      <c r="B1555" t="s">
        <v>2990</v>
      </c>
      <c r="C1555" t="s">
        <v>2991</v>
      </c>
      <c r="D1555">
        <v>158898.32999999999</v>
      </c>
      <c r="E1555">
        <v>2571049.7799999998</v>
      </c>
      <c r="F1555">
        <v>12</v>
      </c>
      <c r="G1555">
        <v>3</v>
      </c>
      <c r="H1555">
        <v>9</v>
      </c>
      <c r="I1555">
        <v>3</v>
      </c>
      <c r="J1555">
        <v>0</v>
      </c>
      <c r="K1555">
        <v>3</v>
      </c>
      <c r="L1555">
        <v>6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51</v>
      </c>
      <c r="T1555">
        <v>23</v>
      </c>
      <c r="U1555">
        <v>28</v>
      </c>
      <c r="V1555">
        <v>4</v>
      </c>
      <c r="W1555">
        <v>3</v>
      </c>
      <c r="X1555">
        <v>3</v>
      </c>
      <c r="Y1555">
        <v>5</v>
      </c>
      <c r="Z1555">
        <v>1</v>
      </c>
      <c r="AA1555">
        <v>5</v>
      </c>
      <c r="AB1555">
        <v>6</v>
      </c>
      <c r="AC1555">
        <v>6</v>
      </c>
      <c r="AD1555">
        <v>6</v>
      </c>
      <c r="AE1555">
        <v>4</v>
      </c>
      <c r="AF1555">
        <v>3</v>
      </c>
      <c r="AG1555">
        <v>5</v>
      </c>
      <c r="AH1555">
        <v>9</v>
      </c>
      <c r="AI1555">
        <v>6</v>
      </c>
      <c r="AJ1555">
        <v>3</v>
      </c>
      <c r="AK1555">
        <v>2</v>
      </c>
      <c r="AL1555">
        <v>0</v>
      </c>
      <c r="AM1555">
        <v>2</v>
      </c>
      <c r="AN1555">
        <v>7924</v>
      </c>
      <c r="AO1555">
        <v>1870</v>
      </c>
      <c r="AP1555">
        <v>0</v>
      </c>
      <c r="AQ1555">
        <v>0</v>
      </c>
      <c r="AR1555">
        <v>14</v>
      </c>
      <c r="AS1555">
        <v>1271</v>
      </c>
      <c r="AT1555" t="s">
        <v>94</v>
      </c>
    </row>
    <row r="1556" spans="1:46" hidden="1" x14ac:dyDescent="0.3">
      <c r="A1556">
        <v>114706</v>
      </c>
      <c r="B1556" t="s">
        <v>2992</v>
      </c>
      <c r="C1556" t="s">
        <v>2993</v>
      </c>
      <c r="D1556">
        <v>165519.79999999999</v>
      </c>
      <c r="E1556">
        <v>2570885.5299999998</v>
      </c>
      <c r="F1556">
        <v>36</v>
      </c>
      <c r="G1556">
        <v>11</v>
      </c>
      <c r="H1556">
        <v>25</v>
      </c>
      <c r="I1556">
        <v>4</v>
      </c>
      <c r="J1556">
        <v>2</v>
      </c>
      <c r="K1556">
        <v>2</v>
      </c>
      <c r="L1556">
        <v>19</v>
      </c>
      <c r="M1556">
        <v>3</v>
      </c>
      <c r="N1556">
        <v>3</v>
      </c>
      <c r="O1556">
        <v>3</v>
      </c>
      <c r="P1556">
        <v>4</v>
      </c>
      <c r="Q1556">
        <v>3</v>
      </c>
      <c r="R1556">
        <v>3</v>
      </c>
      <c r="S1556">
        <v>403</v>
      </c>
      <c r="T1556">
        <v>208</v>
      </c>
      <c r="U1556">
        <v>195</v>
      </c>
      <c r="V1556">
        <v>40</v>
      </c>
      <c r="W1556">
        <v>37</v>
      </c>
      <c r="X1556">
        <v>32</v>
      </c>
      <c r="Y1556">
        <v>26</v>
      </c>
      <c r="Z1556">
        <v>31</v>
      </c>
      <c r="AA1556">
        <v>40</v>
      </c>
      <c r="AB1556">
        <v>30</v>
      </c>
      <c r="AC1556">
        <v>38</v>
      </c>
      <c r="AD1556">
        <v>38</v>
      </c>
      <c r="AE1556">
        <v>31</v>
      </c>
      <c r="AF1556">
        <v>37</v>
      </c>
      <c r="AG1556">
        <v>23</v>
      </c>
      <c r="AH1556">
        <v>49</v>
      </c>
      <c r="AI1556">
        <v>25</v>
      </c>
      <c r="AJ1556">
        <v>24</v>
      </c>
      <c r="AK1556">
        <v>7</v>
      </c>
      <c r="AL1556">
        <v>4</v>
      </c>
      <c r="AM1556">
        <v>3</v>
      </c>
      <c r="AN1556">
        <v>29878</v>
      </c>
      <c r="AO1556">
        <v>5523</v>
      </c>
      <c r="AP1556">
        <v>1</v>
      </c>
      <c r="AQ1556">
        <v>1323</v>
      </c>
      <c r="AR1556">
        <v>34</v>
      </c>
      <c r="AS1556">
        <v>3078</v>
      </c>
      <c r="AT1556" t="s">
        <v>94</v>
      </c>
    </row>
    <row r="1557" spans="1:46" hidden="1" x14ac:dyDescent="0.3">
      <c r="A1557">
        <v>114707</v>
      </c>
      <c r="B1557" t="s">
        <v>2994</v>
      </c>
      <c r="C1557" t="s">
        <v>2995</v>
      </c>
      <c r="D1557">
        <v>164031</v>
      </c>
      <c r="E1557">
        <v>2571711.14</v>
      </c>
      <c r="F1557">
        <v>12</v>
      </c>
      <c r="G1557">
        <v>4</v>
      </c>
      <c r="H1557">
        <v>8</v>
      </c>
      <c r="I1557">
        <v>2</v>
      </c>
      <c r="J1557">
        <v>1</v>
      </c>
      <c r="K1557">
        <v>1</v>
      </c>
      <c r="L1557">
        <v>7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2</v>
      </c>
      <c r="S1557">
        <v>101</v>
      </c>
      <c r="T1557">
        <v>52</v>
      </c>
      <c r="U1557">
        <v>49</v>
      </c>
      <c r="V1557">
        <v>5</v>
      </c>
      <c r="W1557">
        <v>9</v>
      </c>
      <c r="X1557">
        <v>9</v>
      </c>
      <c r="Y1557">
        <v>2</v>
      </c>
      <c r="Z1557">
        <v>11</v>
      </c>
      <c r="AA1557">
        <v>5</v>
      </c>
      <c r="AB1557">
        <v>10</v>
      </c>
      <c r="AC1557">
        <v>5</v>
      </c>
      <c r="AD1557">
        <v>3</v>
      </c>
      <c r="AE1557">
        <v>12</v>
      </c>
      <c r="AF1557">
        <v>14</v>
      </c>
      <c r="AG1557">
        <v>16</v>
      </c>
      <c r="AH1557">
        <v>13</v>
      </c>
      <c r="AI1557">
        <v>5</v>
      </c>
      <c r="AJ1557">
        <v>8</v>
      </c>
      <c r="AK1557">
        <v>0</v>
      </c>
      <c r="AL1557">
        <v>0</v>
      </c>
      <c r="AM1557">
        <v>0</v>
      </c>
      <c r="AN1557">
        <v>22355</v>
      </c>
      <c r="AO1557">
        <v>3375</v>
      </c>
      <c r="AP1557">
        <v>1</v>
      </c>
      <c r="AQ1557">
        <v>611</v>
      </c>
      <c r="AR1557">
        <v>18</v>
      </c>
      <c r="AS1557">
        <v>1547</v>
      </c>
      <c r="AT1557" t="s">
        <v>94</v>
      </c>
    </row>
    <row r="1558" spans="1:46" hidden="1" x14ac:dyDescent="0.3">
      <c r="A1558">
        <v>114708</v>
      </c>
      <c r="B1558" t="s">
        <v>2996</v>
      </c>
      <c r="C1558" t="s">
        <v>2997</v>
      </c>
      <c r="D1558">
        <v>167295.79999999999</v>
      </c>
      <c r="E1558">
        <v>2572131.7000000002</v>
      </c>
      <c r="F1558">
        <v>11</v>
      </c>
      <c r="G1558">
        <v>4</v>
      </c>
      <c r="H1558">
        <v>7</v>
      </c>
      <c r="I1558">
        <v>2</v>
      </c>
      <c r="J1558">
        <v>1</v>
      </c>
      <c r="K1558">
        <v>1</v>
      </c>
      <c r="L1558">
        <v>6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72</v>
      </c>
      <c r="T1558">
        <v>37</v>
      </c>
      <c r="U1558">
        <v>35</v>
      </c>
      <c r="V1558">
        <v>5</v>
      </c>
      <c r="W1558">
        <v>4</v>
      </c>
      <c r="X1558">
        <v>9</v>
      </c>
      <c r="Y1558">
        <v>6</v>
      </c>
      <c r="Z1558">
        <v>5</v>
      </c>
      <c r="AA1558">
        <v>6</v>
      </c>
      <c r="AB1558">
        <v>6</v>
      </c>
      <c r="AC1558">
        <v>10</v>
      </c>
      <c r="AD1558">
        <v>6</v>
      </c>
      <c r="AE1558">
        <v>4</v>
      </c>
      <c r="AF1558">
        <v>6</v>
      </c>
      <c r="AG1558">
        <v>5</v>
      </c>
      <c r="AH1558">
        <v>10</v>
      </c>
      <c r="AI1558">
        <v>8</v>
      </c>
      <c r="AJ1558">
        <v>2</v>
      </c>
      <c r="AK1558">
        <v>0</v>
      </c>
      <c r="AL1558">
        <v>0</v>
      </c>
      <c r="AM1558">
        <v>0</v>
      </c>
      <c r="AN1558">
        <v>17743</v>
      </c>
      <c r="AO1558">
        <v>2418</v>
      </c>
      <c r="AP1558">
        <v>1</v>
      </c>
      <c r="AQ1558">
        <v>189</v>
      </c>
      <c r="AR1558">
        <v>11</v>
      </c>
      <c r="AS1558">
        <v>693</v>
      </c>
      <c r="AT1558" t="s">
        <v>94</v>
      </c>
    </row>
    <row r="1559" spans="1:46" hidden="1" x14ac:dyDescent="0.3">
      <c r="A1559">
        <v>114709</v>
      </c>
      <c r="B1559" t="s">
        <v>2998</v>
      </c>
      <c r="C1559" t="s">
        <v>2999</v>
      </c>
      <c r="D1559">
        <v>168280.43</v>
      </c>
      <c r="E1559">
        <v>2576347.38</v>
      </c>
      <c r="F1559">
        <v>12</v>
      </c>
      <c r="G1559">
        <v>4</v>
      </c>
      <c r="H1559">
        <v>8</v>
      </c>
      <c r="I1559">
        <v>2</v>
      </c>
      <c r="J1559">
        <v>1</v>
      </c>
      <c r="K1559">
        <v>1</v>
      </c>
      <c r="L1559">
        <v>6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82</v>
      </c>
      <c r="T1559">
        <v>38</v>
      </c>
      <c r="U1559">
        <v>44</v>
      </c>
      <c r="V1559">
        <v>1</v>
      </c>
      <c r="W1559">
        <v>6</v>
      </c>
      <c r="X1559">
        <v>7</v>
      </c>
      <c r="Y1559">
        <v>9</v>
      </c>
      <c r="Z1559">
        <v>7</v>
      </c>
      <c r="AA1559">
        <v>9</v>
      </c>
      <c r="AB1559">
        <v>6</v>
      </c>
      <c r="AC1559">
        <v>8</v>
      </c>
      <c r="AD1559">
        <v>8</v>
      </c>
      <c r="AE1559">
        <v>5</v>
      </c>
      <c r="AF1559">
        <v>9</v>
      </c>
      <c r="AG1559">
        <v>7</v>
      </c>
      <c r="AH1559">
        <v>14</v>
      </c>
      <c r="AI1559">
        <v>6</v>
      </c>
      <c r="AJ1559">
        <v>8</v>
      </c>
      <c r="AK1559">
        <v>1</v>
      </c>
      <c r="AL1559">
        <v>0</v>
      </c>
      <c r="AM1559">
        <v>1</v>
      </c>
      <c r="AN1559">
        <v>23281</v>
      </c>
      <c r="AO1559">
        <v>2506</v>
      </c>
      <c r="AP1559">
        <v>0</v>
      </c>
      <c r="AQ1559">
        <v>0</v>
      </c>
      <c r="AR1559">
        <v>14</v>
      </c>
      <c r="AS1559">
        <v>1218</v>
      </c>
      <c r="AT1559" t="s">
        <v>94</v>
      </c>
    </row>
    <row r="1560" spans="1:46" hidden="1" x14ac:dyDescent="0.3">
      <c r="A1560">
        <v>114710</v>
      </c>
      <c r="B1560" t="s">
        <v>1573</v>
      </c>
      <c r="C1560" t="s">
        <v>3000</v>
      </c>
      <c r="D1560">
        <v>166436.49</v>
      </c>
      <c r="E1560">
        <v>2569791.0699999998</v>
      </c>
      <c r="F1560">
        <v>34</v>
      </c>
      <c r="G1560">
        <v>11</v>
      </c>
      <c r="H1560">
        <v>23</v>
      </c>
      <c r="I1560">
        <v>4</v>
      </c>
      <c r="J1560">
        <v>1</v>
      </c>
      <c r="K1560">
        <v>3</v>
      </c>
      <c r="L1560">
        <v>18</v>
      </c>
      <c r="M1560">
        <v>3</v>
      </c>
      <c r="N1560">
        <v>3</v>
      </c>
      <c r="O1560">
        <v>3</v>
      </c>
      <c r="P1560">
        <v>3</v>
      </c>
      <c r="Q1560">
        <v>3</v>
      </c>
      <c r="R1560">
        <v>3</v>
      </c>
      <c r="S1560">
        <v>385</v>
      </c>
      <c r="T1560">
        <v>188</v>
      </c>
      <c r="U1560">
        <v>197</v>
      </c>
      <c r="V1560">
        <v>28</v>
      </c>
      <c r="W1560">
        <v>32</v>
      </c>
      <c r="X1560">
        <v>31</v>
      </c>
      <c r="Y1560">
        <v>34</v>
      </c>
      <c r="Z1560">
        <v>36</v>
      </c>
      <c r="AA1560">
        <v>28</v>
      </c>
      <c r="AB1560">
        <v>32</v>
      </c>
      <c r="AC1560">
        <v>48</v>
      </c>
      <c r="AD1560">
        <v>27</v>
      </c>
      <c r="AE1560">
        <v>32</v>
      </c>
      <c r="AF1560">
        <v>34</v>
      </c>
      <c r="AG1560">
        <v>23</v>
      </c>
      <c r="AH1560">
        <v>76</v>
      </c>
      <c r="AI1560">
        <v>40</v>
      </c>
      <c r="AJ1560">
        <v>36</v>
      </c>
      <c r="AK1560">
        <v>2</v>
      </c>
      <c r="AL1560">
        <v>2</v>
      </c>
      <c r="AM1560">
        <v>0</v>
      </c>
      <c r="AN1560">
        <v>32146</v>
      </c>
      <c r="AO1560">
        <v>8419</v>
      </c>
      <c r="AP1560">
        <v>1</v>
      </c>
      <c r="AQ1560">
        <v>1737</v>
      </c>
      <c r="AR1560">
        <v>34</v>
      </c>
      <c r="AS1560">
        <v>2982</v>
      </c>
      <c r="AT1560" t="s">
        <v>94</v>
      </c>
    </row>
    <row r="1561" spans="1:46" hidden="1" x14ac:dyDescent="0.3">
      <c r="A1561">
        <v>114711</v>
      </c>
      <c r="B1561" t="s">
        <v>3001</v>
      </c>
      <c r="C1561" t="s">
        <v>3002</v>
      </c>
      <c r="D1561">
        <v>174322.61</v>
      </c>
      <c r="E1561">
        <v>2570117.52</v>
      </c>
      <c r="F1561">
        <v>22</v>
      </c>
      <c r="G1561">
        <v>5</v>
      </c>
      <c r="H1561">
        <v>17</v>
      </c>
      <c r="I1561">
        <v>4</v>
      </c>
      <c r="J1561">
        <v>1</v>
      </c>
      <c r="K1561">
        <v>3</v>
      </c>
      <c r="L1561">
        <v>12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229</v>
      </c>
      <c r="T1561">
        <v>120</v>
      </c>
      <c r="U1561">
        <v>109</v>
      </c>
      <c r="V1561">
        <v>27</v>
      </c>
      <c r="W1561">
        <v>16</v>
      </c>
      <c r="X1561">
        <v>20</v>
      </c>
      <c r="Y1561">
        <v>14</v>
      </c>
      <c r="Z1561">
        <v>15</v>
      </c>
      <c r="AA1561">
        <v>18</v>
      </c>
      <c r="AB1561">
        <v>26</v>
      </c>
      <c r="AC1561">
        <v>24</v>
      </c>
      <c r="AD1561">
        <v>20</v>
      </c>
      <c r="AE1561">
        <v>18</v>
      </c>
      <c r="AF1561">
        <v>12</v>
      </c>
      <c r="AG1561">
        <v>19</v>
      </c>
      <c r="AH1561">
        <v>46</v>
      </c>
      <c r="AI1561">
        <v>30</v>
      </c>
      <c r="AJ1561">
        <v>16</v>
      </c>
      <c r="AK1561">
        <v>4</v>
      </c>
      <c r="AL1561">
        <v>2</v>
      </c>
      <c r="AM1561">
        <v>2</v>
      </c>
      <c r="AN1561">
        <v>38764</v>
      </c>
      <c r="AO1561">
        <v>8572</v>
      </c>
      <c r="AP1561">
        <v>1</v>
      </c>
      <c r="AQ1561">
        <v>2237</v>
      </c>
      <c r="AR1561">
        <v>28</v>
      </c>
      <c r="AS1561">
        <v>2198</v>
      </c>
      <c r="AT1561" t="s">
        <v>94</v>
      </c>
    </row>
    <row r="1562" spans="1:46" hidden="1" x14ac:dyDescent="0.3">
      <c r="A1562">
        <v>114712</v>
      </c>
      <c r="B1562" t="s">
        <v>3003</v>
      </c>
      <c r="C1562" t="s">
        <v>3004</v>
      </c>
      <c r="D1562">
        <v>175937.18</v>
      </c>
      <c r="E1562">
        <v>2568086.96</v>
      </c>
      <c r="F1562">
        <v>15</v>
      </c>
      <c r="G1562">
        <v>2</v>
      </c>
      <c r="H1562">
        <v>13</v>
      </c>
      <c r="I1562">
        <v>3</v>
      </c>
      <c r="J1562">
        <v>0</v>
      </c>
      <c r="K1562">
        <v>3</v>
      </c>
      <c r="L1562">
        <v>7</v>
      </c>
      <c r="M1562">
        <v>1</v>
      </c>
      <c r="N1562">
        <v>1</v>
      </c>
      <c r="O1562">
        <v>1</v>
      </c>
      <c r="P1562">
        <v>1</v>
      </c>
      <c r="Q1562">
        <v>2</v>
      </c>
      <c r="R1562">
        <v>1</v>
      </c>
      <c r="S1562">
        <v>155</v>
      </c>
      <c r="T1562">
        <v>83</v>
      </c>
      <c r="U1562">
        <v>72</v>
      </c>
      <c r="V1562">
        <v>16</v>
      </c>
      <c r="W1562">
        <v>8</v>
      </c>
      <c r="X1562">
        <v>15</v>
      </c>
      <c r="Y1562">
        <v>13</v>
      </c>
      <c r="Z1562">
        <v>14</v>
      </c>
      <c r="AA1562">
        <v>12</v>
      </c>
      <c r="AB1562">
        <v>10</v>
      </c>
      <c r="AC1562">
        <v>17</v>
      </c>
      <c r="AD1562">
        <v>17</v>
      </c>
      <c r="AE1562">
        <v>11</v>
      </c>
      <c r="AF1562">
        <v>11</v>
      </c>
      <c r="AG1562">
        <v>11</v>
      </c>
      <c r="AH1562">
        <v>19</v>
      </c>
      <c r="AI1562">
        <v>10</v>
      </c>
      <c r="AJ1562">
        <v>9</v>
      </c>
      <c r="AK1562">
        <v>2</v>
      </c>
      <c r="AL1562">
        <v>0</v>
      </c>
      <c r="AM1562">
        <v>2</v>
      </c>
      <c r="AN1562">
        <v>22404</v>
      </c>
      <c r="AO1562">
        <v>6607</v>
      </c>
      <c r="AP1562">
        <v>1</v>
      </c>
      <c r="AQ1562">
        <v>2107</v>
      </c>
      <c r="AR1562">
        <v>22</v>
      </c>
      <c r="AS1562">
        <v>2198</v>
      </c>
      <c r="AT1562" t="s">
        <v>94</v>
      </c>
    </row>
    <row r="1563" spans="1:46" hidden="1" x14ac:dyDescent="0.3">
      <c r="A1563">
        <v>114713</v>
      </c>
      <c r="B1563" t="s">
        <v>3005</v>
      </c>
      <c r="C1563" t="s">
        <v>3006</v>
      </c>
      <c r="D1563">
        <v>178052.57</v>
      </c>
      <c r="E1563">
        <v>2572628.81</v>
      </c>
      <c r="F1563">
        <v>12</v>
      </c>
      <c r="G1563">
        <v>2</v>
      </c>
      <c r="H1563">
        <v>10</v>
      </c>
      <c r="I1563">
        <v>2</v>
      </c>
      <c r="J1563">
        <v>1</v>
      </c>
      <c r="K1563">
        <v>1</v>
      </c>
      <c r="L1563">
        <v>6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43</v>
      </c>
      <c r="T1563">
        <v>22</v>
      </c>
      <c r="U1563">
        <v>21</v>
      </c>
      <c r="V1563">
        <v>2</v>
      </c>
      <c r="W1563">
        <v>4</v>
      </c>
      <c r="X1563">
        <v>6</v>
      </c>
      <c r="Y1563">
        <v>5</v>
      </c>
      <c r="Z1563">
        <v>6</v>
      </c>
      <c r="AA1563">
        <v>3</v>
      </c>
      <c r="AB1563">
        <v>4</v>
      </c>
      <c r="AC1563">
        <v>2</v>
      </c>
      <c r="AD1563">
        <v>1</v>
      </c>
      <c r="AE1563">
        <v>2</v>
      </c>
      <c r="AF1563">
        <v>3</v>
      </c>
      <c r="AG1563">
        <v>5</v>
      </c>
      <c r="AH1563">
        <v>4</v>
      </c>
      <c r="AI1563">
        <v>0</v>
      </c>
      <c r="AJ1563">
        <v>4</v>
      </c>
      <c r="AK1563">
        <v>0</v>
      </c>
      <c r="AL1563">
        <v>0</v>
      </c>
      <c r="AM1563">
        <v>0</v>
      </c>
      <c r="AN1563">
        <v>16789</v>
      </c>
      <c r="AO1563">
        <v>2082</v>
      </c>
      <c r="AP1563">
        <v>1</v>
      </c>
      <c r="AQ1563">
        <v>413</v>
      </c>
      <c r="AR1563">
        <v>12</v>
      </c>
      <c r="AS1563">
        <v>964</v>
      </c>
      <c r="AT1563" t="s">
        <v>94</v>
      </c>
    </row>
    <row r="1564" spans="1:46" hidden="1" x14ac:dyDescent="0.3">
      <c r="A1564">
        <v>114714</v>
      </c>
      <c r="B1564" t="s">
        <v>3007</v>
      </c>
      <c r="C1564" t="s">
        <v>3008</v>
      </c>
      <c r="D1564">
        <v>175539.79</v>
      </c>
      <c r="E1564">
        <v>2572158</v>
      </c>
      <c r="F1564">
        <v>12</v>
      </c>
      <c r="G1564">
        <v>3</v>
      </c>
      <c r="H1564">
        <v>9</v>
      </c>
      <c r="I1564">
        <v>2</v>
      </c>
      <c r="J1564">
        <v>1</v>
      </c>
      <c r="K1564">
        <v>1</v>
      </c>
      <c r="L1564">
        <v>6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73</v>
      </c>
      <c r="T1564">
        <v>42</v>
      </c>
      <c r="U1564">
        <v>31</v>
      </c>
      <c r="V1564">
        <v>8</v>
      </c>
      <c r="W1564">
        <v>1</v>
      </c>
      <c r="X1564">
        <v>2</v>
      </c>
      <c r="Y1564">
        <v>7</v>
      </c>
      <c r="Z1564">
        <v>9</v>
      </c>
      <c r="AA1564">
        <v>9</v>
      </c>
      <c r="AB1564">
        <v>7</v>
      </c>
      <c r="AC1564">
        <v>2</v>
      </c>
      <c r="AD1564">
        <v>6</v>
      </c>
      <c r="AE1564">
        <v>6</v>
      </c>
      <c r="AF1564">
        <v>10</v>
      </c>
      <c r="AG1564">
        <v>6</v>
      </c>
      <c r="AH1564">
        <v>16</v>
      </c>
      <c r="AI1564">
        <v>6</v>
      </c>
      <c r="AJ1564">
        <v>10</v>
      </c>
      <c r="AK1564">
        <v>0</v>
      </c>
      <c r="AL1564">
        <v>0</v>
      </c>
      <c r="AM1564">
        <v>0</v>
      </c>
      <c r="AN1564">
        <v>7673</v>
      </c>
      <c r="AO1564">
        <v>1278</v>
      </c>
      <c r="AP1564">
        <v>0</v>
      </c>
      <c r="AQ1564">
        <v>0</v>
      </c>
      <c r="AR1564">
        <v>12</v>
      </c>
      <c r="AS1564">
        <v>819</v>
      </c>
      <c r="AT1564" t="s">
        <v>94</v>
      </c>
    </row>
    <row r="1565" spans="1:46" hidden="1" x14ac:dyDescent="0.3">
      <c r="A1565">
        <v>114716</v>
      </c>
      <c r="B1565" t="s">
        <v>3009</v>
      </c>
      <c r="C1565" t="s">
        <v>3010</v>
      </c>
      <c r="D1565">
        <v>175008.11</v>
      </c>
      <c r="E1565">
        <v>2570933.0699999998</v>
      </c>
      <c r="F1565">
        <v>29</v>
      </c>
      <c r="G1565">
        <v>10</v>
      </c>
      <c r="H1565">
        <v>19</v>
      </c>
      <c r="I1565">
        <v>4</v>
      </c>
      <c r="J1565">
        <v>1</v>
      </c>
      <c r="K1565">
        <v>3</v>
      </c>
      <c r="L1565">
        <v>17</v>
      </c>
      <c r="M1565">
        <v>3</v>
      </c>
      <c r="N1565">
        <v>3</v>
      </c>
      <c r="O1565">
        <v>3</v>
      </c>
      <c r="P1565">
        <v>3</v>
      </c>
      <c r="Q1565">
        <v>3</v>
      </c>
      <c r="R1565">
        <v>2</v>
      </c>
      <c r="S1565">
        <v>395</v>
      </c>
      <c r="T1565">
        <v>193</v>
      </c>
      <c r="U1565">
        <v>202</v>
      </c>
      <c r="V1565">
        <v>38</v>
      </c>
      <c r="W1565">
        <v>32</v>
      </c>
      <c r="X1565">
        <v>41</v>
      </c>
      <c r="Y1565">
        <v>42</v>
      </c>
      <c r="Z1565">
        <v>42</v>
      </c>
      <c r="AA1565">
        <v>34</v>
      </c>
      <c r="AB1565">
        <v>29</v>
      </c>
      <c r="AC1565">
        <v>44</v>
      </c>
      <c r="AD1565">
        <v>21</v>
      </c>
      <c r="AE1565">
        <v>24</v>
      </c>
      <c r="AF1565">
        <v>22</v>
      </c>
      <c r="AG1565">
        <v>26</v>
      </c>
      <c r="AH1565">
        <v>57</v>
      </c>
      <c r="AI1565">
        <v>23</v>
      </c>
      <c r="AJ1565">
        <v>34</v>
      </c>
      <c r="AK1565">
        <v>3</v>
      </c>
      <c r="AL1565">
        <v>0</v>
      </c>
      <c r="AM1565">
        <v>3</v>
      </c>
      <c r="AN1565">
        <v>25621</v>
      </c>
      <c r="AO1565">
        <v>8561</v>
      </c>
      <c r="AP1565">
        <v>1</v>
      </c>
      <c r="AQ1565">
        <v>2301</v>
      </c>
      <c r="AR1565">
        <v>35</v>
      </c>
      <c r="AS1565">
        <v>2555</v>
      </c>
      <c r="AT1565" t="s">
        <v>94</v>
      </c>
    </row>
    <row r="1566" spans="1:46" hidden="1" x14ac:dyDescent="0.3">
      <c r="A1566">
        <v>114717</v>
      </c>
      <c r="B1566" t="s">
        <v>3011</v>
      </c>
      <c r="C1566" t="s">
        <v>3012</v>
      </c>
      <c r="D1566">
        <v>183506.32</v>
      </c>
      <c r="E1566">
        <v>2569446.13</v>
      </c>
      <c r="F1566">
        <v>66</v>
      </c>
      <c r="G1566">
        <v>23</v>
      </c>
      <c r="H1566">
        <v>43</v>
      </c>
      <c r="I1566">
        <v>6</v>
      </c>
      <c r="J1566">
        <v>1</v>
      </c>
      <c r="K1566">
        <v>5</v>
      </c>
      <c r="L1566">
        <v>37</v>
      </c>
      <c r="M1566">
        <v>5</v>
      </c>
      <c r="N1566">
        <v>6</v>
      </c>
      <c r="O1566">
        <v>7</v>
      </c>
      <c r="P1566">
        <v>8</v>
      </c>
      <c r="Q1566">
        <v>5</v>
      </c>
      <c r="R1566">
        <v>6</v>
      </c>
      <c r="S1566">
        <v>782</v>
      </c>
      <c r="T1566">
        <v>391</v>
      </c>
      <c r="U1566">
        <v>391</v>
      </c>
      <c r="V1566">
        <v>58</v>
      </c>
      <c r="W1566">
        <v>58</v>
      </c>
      <c r="X1566">
        <v>57</v>
      </c>
      <c r="Y1566">
        <v>62</v>
      </c>
      <c r="Z1566">
        <v>79</v>
      </c>
      <c r="AA1566">
        <v>67</v>
      </c>
      <c r="AB1566">
        <v>61</v>
      </c>
      <c r="AC1566">
        <v>97</v>
      </c>
      <c r="AD1566">
        <v>69</v>
      </c>
      <c r="AE1566">
        <v>60</v>
      </c>
      <c r="AF1566">
        <v>67</v>
      </c>
      <c r="AG1566">
        <v>47</v>
      </c>
      <c r="AH1566">
        <v>138</v>
      </c>
      <c r="AI1566">
        <v>73</v>
      </c>
      <c r="AJ1566">
        <v>65</v>
      </c>
      <c r="AK1566">
        <v>7</v>
      </c>
      <c r="AL1566">
        <v>1</v>
      </c>
      <c r="AM1566">
        <v>6</v>
      </c>
      <c r="AN1566">
        <v>42348</v>
      </c>
      <c r="AO1566">
        <v>11422</v>
      </c>
      <c r="AP1566">
        <v>1</v>
      </c>
      <c r="AQ1566">
        <v>2998</v>
      </c>
      <c r="AR1566">
        <v>70</v>
      </c>
      <c r="AS1566">
        <v>5138</v>
      </c>
      <c r="AT1566" t="s">
        <v>94</v>
      </c>
    </row>
    <row r="1567" spans="1:46" hidden="1" x14ac:dyDescent="0.3">
      <c r="A1567">
        <v>114718</v>
      </c>
      <c r="B1567" t="s">
        <v>3013</v>
      </c>
      <c r="C1567" t="s">
        <v>3014</v>
      </c>
      <c r="D1567">
        <v>180167</v>
      </c>
      <c r="E1567">
        <v>2571090.0090000001</v>
      </c>
      <c r="F1567">
        <v>11</v>
      </c>
      <c r="G1567">
        <v>5</v>
      </c>
      <c r="H1567">
        <v>6</v>
      </c>
      <c r="I1567">
        <v>2</v>
      </c>
      <c r="J1567">
        <v>0</v>
      </c>
      <c r="K1567">
        <v>2</v>
      </c>
      <c r="L1567">
        <v>6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88</v>
      </c>
      <c r="T1567">
        <v>48</v>
      </c>
      <c r="U1567">
        <v>40</v>
      </c>
      <c r="V1567">
        <v>9</v>
      </c>
      <c r="W1567">
        <v>5</v>
      </c>
      <c r="X1567">
        <v>5</v>
      </c>
      <c r="Y1567">
        <v>7</v>
      </c>
      <c r="Z1567">
        <v>12</v>
      </c>
      <c r="AA1567">
        <v>6</v>
      </c>
      <c r="AB1567">
        <v>11</v>
      </c>
      <c r="AC1567">
        <v>9</v>
      </c>
      <c r="AD1567">
        <v>5</v>
      </c>
      <c r="AE1567">
        <v>6</v>
      </c>
      <c r="AF1567">
        <v>6</v>
      </c>
      <c r="AG1567">
        <v>7</v>
      </c>
      <c r="AH1567">
        <v>13</v>
      </c>
      <c r="AI1567">
        <v>7</v>
      </c>
      <c r="AJ1567">
        <v>6</v>
      </c>
      <c r="AK1567">
        <v>2</v>
      </c>
      <c r="AL1567">
        <v>0</v>
      </c>
      <c r="AM1567">
        <v>2</v>
      </c>
      <c r="AN1567">
        <v>19777</v>
      </c>
      <c r="AO1567">
        <v>4897</v>
      </c>
      <c r="AP1567">
        <v>1</v>
      </c>
      <c r="AQ1567">
        <v>1358</v>
      </c>
      <c r="AR1567">
        <v>13</v>
      </c>
      <c r="AS1567">
        <v>1056</v>
      </c>
      <c r="AT1567" t="s">
        <v>94</v>
      </c>
    </row>
    <row r="1568" spans="1:46" hidden="1" x14ac:dyDescent="0.3">
      <c r="A1568">
        <v>114720</v>
      </c>
      <c r="B1568" t="s">
        <v>3015</v>
      </c>
      <c r="C1568" t="s">
        <v>3016</v>
      </c>
      <c r="D1568">
        <v>183460.7</v>
      </c>
      <c r="E1568">
        <v>2566432.16</v>
      </c>
      <c r="F1568">
        <v>24</v>
      </c>
      <c r="G1568">
        <v>6</v>
      </c>
      <c r="H1568">
        <v>18</v>
      </c>
      <c r="I1568">
        <v>4</v>
      </c>
      <c r="J1568">
        <v>2</v>
      </c>
      <c r="K1568">
        <v>2</v>
      </c>
      <c r="L1568">
        <v>12</v>
      </c>
      <c r="M1568">
        <v>2</v>
      </c>
      <c r="N1568">
        <v>2</v>
      </c>
      <c r="O1568">
        <v>2</v>
      </c>
      <c r="P1568">
        <v>2</v>
      </c>
      <c r="Q1568">
        <v>2</v>
      </c>
      <c r="R1568">
        <v>2</v>
      </c>
      <c r="S1568">
        <v>224</v>
      </c>
      <c r="T1568">
        <v>123</v>
      </c>
      <c r="U1568">
        <v>101</v>
      </c>
      <c r="V1568">
        <v>24</v>
      </c>
      <c r="W1568">
        <v>14</v>
      </c>
      <c r="X1568">
        <v>18</v>
      </c>
      <c r="Y1568">
        <v>18</v>
      </c>
      <c r="Z1568">
        <v>26</v>
      </c>
      <c r="AA1568">
        <v>21</v>
      </c>
      <c r="AB1568">
        <v>16</v>
      </c>
      <c r="AC1568">
        <v>21</v>
      </c>
      <c r="AD1568">
        <v>17</v>
      </c>
      <c r="AE1568">
        <v>16</v>
      </c>
      <c r="AF1568">
        <v>22</v>
      </c>
      <c r="AG1568">
        <v>11</v>
      </c>
      <c r="AH1568">
        <v>27</v>
      </c>
      <c r="AI1568">
        <v>10</v>
      </c>
      <c r="AJ1568">
        <v>17</v>
      </c>
      <c r="AK1568">
        <v>3</v>
      </c>
      <c r="AL1568">
        <v>2</v>
      </c>
      <c r="AM1568">
        <v>1</v>
      </c>
      <c r="AN1568">
        <v>25975</v>
      </c>
      <c r="AO1568">
        <v>3965</v>
      </c>
      <c r="AP1568">
        <v>0</v>
      </c>
      <c r="AQ1568">
        <v>0</v>
      </c>
      <c r="AR1568">
        <v>19</v>
      </c>
      <c r="AS1568">
        <v>1248</v>
      </c>
      <c r="AT1568" t="s">
        <v>94</v>
      </c>
    </row>
    <row r="1569" spans="1:46" hidden="1" x14ac:dyDescent="0.3">
      <c r="A1569">
        <v>114721</v>
      </c>
      <c r="B1569" t="s">
        <v>3017</v>
      </c>
      <c r="C1569" t="s">
        <v>3018</v>
      </c>
      <c r="D1569">
        <v>179855.38</v>
      </c>
      <c r="E1569">
        <v>2565741.4900000002</v>
      </c>
      <c r="F1569">
        <v>29</v>
      </c>
      <c r="G1569">
        <v>12</v>
      </c>
      <c r="H1569">
        <v>17</v>
      </c>
      <c r="I1569">
        <v>4</v>
      </c>
      <c r="J1569">
        <v>0</v>
      </c>
      <c r="K1569">
        <v>4</v>
      </c>
      <c r="L1569">
        <v>16</v>
      </c>
      <c r="M1569">
        <v>3</v>
      </c>
      <c r="N1569">
        <v>3</v>
      </c>
      <c r="O1569">
        <v>3</v>
      </c>
      <c r="P1569">
        <v>3</v>
      </c>
      <c r="Q1569">
        <v>2</v>
      </c>
      <c r="R1569">
        <v>2</v>
      </c>
      <c r="S1569">
        <v>316</v>
      </c>
      <c r="T1569">
        <v>156</v>
      </c>
      <c r="U1569">
        <v>160</v>
      </c>
      <c r="V1569">
        <v>29</v>
      </c>
      <c r="W1569">
        <v>26</v>
      </c>
      <c r="X1569">
        <v>33</v>
      </c>
      <c r="Y1569">
        <v>31</v>
      </c>
      <c r="Z1569">
        <v>30</v>
      </c>
      <c r="AA1569">
        <v>25</v>
      </c>
      <c r="AB1569">
        <v>21</v>
      </c>
      <c r="AC1569">
        <v>40</v>
      </c>
      <c r="AD1569">
        <v>21</v>
      </c>
      <c r="AE1569">
        <v>17</v>
      </c>
      <c r="AF1569">
        <v>22</v>
      </c>
      <c r="AG1569">
        <v>21</v>
      </c>
      <c r="AH1569">
        <v>54</v>
      </c>
      <c r="AI1569">
        <v>25</v>
      </c>
      <c r="AJ1569">
        <v>29</v>
      </c>
      <c r="AK1569">
        <v>4</v>
      </c>
      <c r="AL1569">
        <v>3</v>
      </c>
      <c r="AM1569">
        <v>1</v>
      </c>
      <c r="AN1569">
        <v>26828</v>
      </c>
      <c r="AO1569">
        <v>3892</v>
      </c>
      <c r="AP1569">
        <v>1</v>
      </c>
      <c r="AQ1569">
        <v>672</v>
      </c>
      <c r="AR1569">
        <v>33</v>
      </c>
      <c r="AS1569">
        <v>2072</v>
      </c>
      <c r="AT1569" t="s">
        <v>94</v>
      </c>
    </row>
    <row r="1570" spans="1:46" hidden="1" x14ac:dyDescent="0.3">
      <c r="A1570">
        <v>114722</v>
      </c>
      <c r="B1570" t="s">
        <v>3019</v>
      </c>
      <c r="C1570" t="s">
        <v>3020</v>
      </c>
      <c r="D1570">
        <v>185020.49</v>
      </c>
      <c r="E1570">
        <v>2568508.5</v>
      </c>
      <c r="F1570">
        <v>12</v>
      </c>
      <c r="G1570">
        <v>3</v>
      </c>
      <c r="H1570">
        <v>9</v>
      </c>
      <c r="I1570">
        <v>2</v>
      </c>
      <c r="J1570">
        <v>1</v>
      </c>
      <c r="K1570">
        <v>1</v>
      </c>
      <c r="L1570">
        <v>6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83</v>
      </c>
      <c r="T1570">
        <v>49</v>
      </c>
      <c r="U1570">
        <v>34</v>
      </c>
      <c r="V1570">
        <v>13</v>
      </c>
      <c r="W1570">
        <v>2</v>
      </c>
      <c r="X1570">
        <v>8</v>
      </c>
      <c r="Y1570">
        <v>10</v>
      </c>
      <c r="Z1570">
        <v>8</v>
      </c>
      <c r="AA1570">
        <v>5</v>
      </c>
      <c r="AB1570">
        <v>6</v>
      </c>
      <c r="AC1570">
        <v>7</v>
      </c>
      <c r="AD1570">
        <v>9</v>
      </c>
      <c r="AE1570">
        <v>7</v>
      </c>
      <c r="AF1570">
        <v>5</v>
      </c>
      <c r="AG1570">
        <v>3</v>
      </c>
      <c r="AH1570">
        <v>6</v>
      </c>
      <c r="AI1570">
        <v>3</v>
      </c>
      <c r="AJ1570">
        <v>3</v>
      </c>
      <c r="AK1570">
        <v>0</v>
      </c>
      <c r="AL1570">
        <v>0</v>
      </c>
      <c r="AM1570">
        <v>0</v>
      </c>
      <c r="AN1570">
        <v>16077</v>
      </c>
      <c r="AO1570">
        <v>2071</v>
      </c>
      <c r="AP1570">
        <v>0</v>
      </c>
      <c r="AQ1570">
        <v>0</v>
      </c>
      <c r="AR1570">
        <v>11</v>
      </c>
      <c r="AS1570">
        <v>849</v>
      </c>
      <c r="AT1570" t="s">
        <v>94</v>
      </c>
    </row>
    <row r="1571" spans="1:46" hidden="1" x14ac:dyDescent="0.3">
      <c r="A1571">
        <v>114723</v>
      </c>
      <c r="B1571" t="s">
        <v>3021</v>
      </c>
      <c r="C1571" t="s">
        <v>3022</v>
      </c>
      <c r="D1571">
        <v>181049.28</v>
      </c>
      <c r="E1571">
        <v>2563393.2990000001</v>
      </c>
      <c r="F1571">
        <v>13</v>
      </c>
      <c r="G1571">
        <v>6</v>
      </c>
      <c r="H1571">
        <v>7</v>
      </c>
      <c r="I1571">
        <v>2</v>
      </c>
      <c r="J1571">
        <v>0</v>
      </c>
      <c r="K1571">
        <v>2</v>
      </c>
      <c r="L1571">
        <v>6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84</v>
      </c>
      <c r="T1571">
        <v>34</v>
      </c>
      <c r="U1571">
        <v>50</v>
      </c>
      <c r="V1571">
        <v>7</v>
      </c>
      <c r="W1571">
        <v>5</v>
      </c>
      <c r="X1571">
        <v>4</v>
      </c>
      <c r="Y1571">
        <v>7</v>
      </c>
      <c r="Z1571">
        <v>7</v>
      </c>
      <c r="AA1571">
        <v>10</v>
      </c>
      <c r="AB1571">
        <v>8</v>
      </c>
      <c r="AC1571">
        <v>10</v>
      </c>
      <c r="AD1571">
        <v>2</v>
      </c>
      <c r="AE1571">
        <v>7</v>
      </c>
      <c r="AF1571">
        <v>6</v>
      </c>
      <c r="AG1571">
        <v>11</v>
      </c>
      <c r="AH1571">
        <v>20</v>
      </c>
      <c r="AI1571">
        <v>8</v>
      </c>
      <c r="AJ1571">
        <v>12</v>
      </c>
      <c r="AK1571">
        <v>3</v>
      </c>
      <c r="AL1571">
        <v>0</v>
      </c>
      <c r="AM1571">
        <v>3</v>
      </c>
      <c r="AN1571">
        <v>15468</v>
      </c>
      <c r="AO1571">
        <v>2903</v>
      </c>
      <c r="AP1571">
        <v>1</v>
      </c>
      <c r="AQ1571">
        <v>360</v>
      </c>
      <c r="AR1571">
        <v>20</v>
      </c>
      <c r="AS1571">
        <v>1800</v>
      </c>
      <c r="AT1571" t="s">
        <v>94</v>
      </c>
    </row>
    <row r="1572" spans="1:46" hidden="1" x14ac:dyDescent="0.3">
      <c r="A1572">
        <v>114724</v>
      </c>
      <c r="B1572" t="s">
        <v>3023</v>
      </c>
      <c r="C1572" t="s">
        <v>3024</v>
      </c>
      <c r="D1572">
        <v>184566.76</v>
      </c>
      <c r="E1572">
        <v>2557585.5299999998</v>
      </c>
      <c r="F1572">
        <v>33</v>
      </c>
      <c r="G1572">
        <v>8</v>
      </c>
      <c r="H1572">
        <v>25</v>
      </c>
      <c r="I1572">
        <v>5</v>
      </c>
      <c r="J1572">
        <v>0</v>
      </c>
      <c r="K1572">
        <v>5</v>
      </c>
      <c r="L1572">
        <v>15</v>
      </c>
      <c r="M1572">
        <v>3</v>
      </c>
      <c r="N1572">
        <v>2</v>
      </c>
      <c r="O1572">
        <v>2</v>
      </c>
      <c r="P1572">
        <v>3</v>
      </c>
      <c r="Q1572">
        <v>2</v>
      </c>
      <c r="R1572">
        <v>3</v>
      </c>
      <c r="S1572">
        <v>167</v>
      </c>
      <c r="T1572">
        <v>92</v>
      </c>
      <c r="U1572">
        <v>75</v>
      </c>
      <c r="V1572">
        <v>16</v>
      </c>
      <c r="W1572">
        <v>16</v>
      </c>
      <c r="X1572">
        <v>14</v>
      </c>
      <c r="Y1572">
        <v>10</v>
      </c>
      <c r="Z1572">
        <v>16</v>
      </c>
      <c r="AA1572">
        <v>11</v>
      </c>
      <c r="AB1572">
        <v>24</v>
      </c>
      <c r="AC1572">
        <v>10</v>
      </c>
      <c r="AD1572">
        <v>8</v>
      </c>
      <c r="AE1572">
        <v>13</v>
      </c>
      <c r="AF1572">
        <v>14</v>
      </c>
      <c r="AG1572">
        <v>15</v>
      </c>
      <c r="AH1572">
        <v>50</v>
      </c>
      <c r="AI1572">
        <v>25</v>
      </c>
      <c r="AJ1572">
        <v>25</v>
      </c>
      <c r="AK1572">
        <v>8</v>
      </c>
      <c r="AL1572">
        <v>5</v>
      </c>
      <c r="AM1572">
        <v>3</v>
      </c>
      <c r="AN1572">
        <v>30221</v>
      </c>
      <c r="AO1572">
        <v>6014</v>
      </c>
      <c r="AP1572">
        <v>0</v>
      </c>
      <c r="AQ1572">
        <v>0</v>
      </c>
      <c r="AR1572">
        <v>34</v>
      </c>
      <c r="AS1572">
        <v>2679</v>
      </c>
      <c r="AT1572" t="s">
        <v>94</v>
      </c>
    </row>
    <row r="1573" spans="1:46" hidden="1" x14ac:dyDescent="0.3">
      <c r="A1573">
        <v>114726</v>
      </c>
      <c r="B1573" t="s">
        <v>3025</v>
      </c>
      <c r="C1573" t="s">
        <v>3026</v>
      </c>
      <c r="D1573">
        <v>187793.24</v>
      </c>
      <c r="E1573">
        <v>2557968.31</v>
      </c>
      <c r="F1573">
        <v>12</v>
      </c>
      <c r="G1573">
        <v>5</v>
      </c>
      <c r="H1573">
        <v>7</v>
      </c>
      <c r="I1573">
        <v>2</v>
      </c>
      <c r="J1573">
        <v>0</v>
      </c>
      <c r="K1573">
        <v>2</v>
      </c>
      <c r="L1573">
        <v>6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42</v>
      </c>
      <c r="T1573">
        <v>22</v>
      </c>
      <c r="U1573">
        <v>20</v>
      </c>
      <c r="V1573">
        <v>3</v>
      </c>
      <c r="W1573">
        <v>5</v>
      </c>
      <c r="X1573">
        <v>6</v>
      </c>
      <c r="Y1573">
        <v>4</v>
      </c>
      <c r="Z1573">
        <v>3</v>
      </c>
      <c r="AA1573">
        <v>1</v>
      </c>
      <c r="AB1573">
        <v>3</v>
      </c>
      <c r="AC1573">
        <v>6</v>
      </c>
      <c r="AD1573">
        <v>3</v>
      </c>
      <c r="AE1573">
        <v>3</v>
      </c>
      <c r="AF1573">
        <v>4</v>
      </c>
      <c r="AG1573">
        <v>1</v>
      </c>
      <c r="AH1573">
        <v>2</v>
      </c>
      <c r="AI1573">
        <v>2</v>
      </c>
      <c r="AJ1573">
        <v>0</v>
      </c>
      <c r="AK1573">
        <v>0</v>
      </c>
      <c r="AL1573">
        <v>0</v>
      </c>
      <c r="AM1573">
        <v>0</v>
      </c>
      <c r="AN1573">
        <v>16553</v>
      </c>
      <c r="AO1573">
        <v>2033</v>
      </c>
      <c r="AP1573">
        <v>0</v>
      </c>
      <c r="AQ1573">
        <v>0</v>
      </c>
      <c r="AR1573">
        <v>11</v>
      </c>
      <c r="AS1573">
        <v>1092</v>
      </c>
      <c r="AT1573" t="s">
        <v>94</v>
      </c>
    </row>
    <row r="1574" spans="1:46" hidden="1" x14ac:dyDescent="0.3">
      <c r="A1574">
        <v>114728</v>
      </c>
      <c r="B1574" t="s">
        <v>3027</v>
      </c>
      <c r="C1574" t="s">
        <v>3028</v>
      </c>
      <c r="D1574">
        <v>180077.6</v>
      </c>
      <c r="E1574">
        <v>2578392.9300000002</v>
      </c>
      <c r="F1574">
        <v>76</v>
      </c>
      <c r="G1574">
        <v>16</v>
      </c>
      <c r="H1574">
        <v>60</v>
      </c>
      <c r="I1574">
        <v>7</v>
      </c>
      <c r="J1574">
        <v>3</v>
      </c>
      <c r="K1574">
        <v>4</v>
      </c>
      <c r="L1574">
        <v>40</v>
      </c>
      <c r="M1574">
        <v>7</v>
      </c>
      <c r="N1574">
        <v>6</v>
      </c>
      <c r="O1574">
        <v>7</v>
      </c>
      <c r="P1574">
        <v>8</v>
      </c>
      <c r="Q1574">
        <v>6</v>
      </c>
      <c r="R1574">
        <v>6</v>
      </c>
      <c r="S1574">
        <v>1103</v>
      </c>
      <c r="T1574">
        <v>570</v>
      </c>
      <c r="U1574">
        <v>533</v>
      </c>
      <c r="V1574">
        <v>108</v>
      </c>
      <c r="W1574">
        <v>91</v>
      </c>
      <c r="X1574">
        <v>96</v>
      </c>
      <c r="Y1574">
        <v>64</v>
      </c>
      <c r="Z1574">
        <v>85</v>
      </c>
      <c r="AA1574">
        <v>109</v>
      </c>
      <c r="AB1574">
        <v>114</v>
      </c>
      <c r="AC1574">
        <v>114</v>
      </c>
      <c r="AD1574">
        <v>76</v>
      </c>
      <c r="AE1574">
        <v>85</v>
      </c>
      <c r="AF1574">
        <v>91</v>
      </c>
      <c r="AG1574">
        <v>70</v>
      </c>
      <c r="AH1574">
        <v>176</v>
      </c>
      <c r="AI1574">
        <v>99</v>
      </c>
      <c r="AJ1574">
        <v>77</v>
      </c>
      <c r="AK1574">
        <v>9</v>
      </c>
      <c r="AL1574">
        <v>3</v>
      </c>
      <c r="AM1574">
        <v>6</v>
      </c>
      <c r="AN1574">
        <v>29900</v>
      </c>
      <c r="AO1574">
        <v>17306</v>
      </c>
      <c r="AP1574">
        <v>1</v>
      </c>
      <c r="AQ1574">
        <v>3110</v>
      </c>
      <c r="AR1574">
        <v>73</v>
      </c>
      <c r="AS1574">
        <v>4873</v>
      </c>
      <c r="AT1574" t="s">
        <v>94</v>
      </c>
    </row>
    <row r="1575" spans="1:46" hidden="1" x14ac:dyDescent="0.3">
      <c r="A1575">
        <v>114729</v>
      </c>
      <c r="B1575" t="s">
        <v>3029</v>
      </c>
      <c r="C1575" t="s">
        <v>3030</v>
      </c>
      <c r="D1575">
        <v>179039.21</v>
      </c>
      <c r="E1575">
        <v>2578277.17</v>
      </c>
      <c r="F1575">
        <v>60</v>
      </c>
      <c r="G1575">
        <v>15</v>
      </c>
      <c r="H1575">
        <v>45</v>
      </c>
      <c r="I1575">
        <v>4</v>
      </c>
      <c r="J1575">
        <v>1</v>
      </c>
      <c r="K1575">
        <v>3</v>
      </c>
      <c r="L1575">
        <v>36</v>
      </c>
      <c r="M1575">
        <v>6</v>
      </c>
      <c r="N1575">
        <v>5</v>
      </c>
      <c r="O1575">
        <v>7</v>
      </c>
      <c r="P1575">
        <v>6</v>
      </c>
      <c r="Q1575">
        <v>6</v>
      </c>
      <c r="R1575">
        <v>6</v>
      </c>
      <c r="S1575">
        <v>768</v>
      </c>
      <c r="T1575">
        <v>418</v>
      </c>
      <c r="U1575">
        <v>350</v>
      </c>
      <c r="V1575">
        <v>76</v>
      </c>
      <c r="W1575">
        <v>69</v>
      </c>
      <c r="X1575">
        <v>69</v>
      </c>
      <c r="Y1575">
        <v>63</v>
      </c>
      <c r="Z1575">
        <v>76</v>
      </c>
      <c r="AA1575">
        <v>50</v>
      </c>
      <c r="AB1575">
        <v>55</v>
      </c>
      <c r="AC1575">
        <v>63</v>
      </c>
      <c r="AD1575">
        <v>64</v>
      </c>
      <c r="AE1575">
        <v>56</v>
      </c>
      <c r="AF1575">
        <v>78</v>
      </c>
      <c r="AG1575">
        <v>49</v>
      </c>
      <c r="AH1575">
        <v>144</v>
      </c>
      <c r="AI1575">
        <v>75</v>
      </c>
      <c r="AJ1575">
        <v>69</v>
      </c>
      <c r="AK1575">
        <v>1</v>
      </c>
      <c r="AL1575">
        <v>1</v>
      </c>
      <c r="AM1575">
        <v>0</v>
      </c>
      <c r="AN1575">
        <v>27691</v>
      </c>
      <c r="AO1575">
        <v>8091</v>
      </c>
      <c r="AP1575">
        <v>1</v>
      </c>
      <c r="AQ1575">
        <v>2350</v>
      </c>
      <c r="AR1575">
        <v>59</v>
      </c>
      <c r="AS1575">
        <v>4276</v>
      </c>
      <c r="AT1575" t="s">
        <v>94</v>
      </c>
    </row>
    <row r="1576" spans="1:46" hidden="1" x14ac:dyDescent="0.3">
      <c r="A1576">
        <v>114730</v>
      </c>
      <c r="B1576" t="s">
        <v>3031</v>
      </c>
      <c r="C1576" t="s">
        <v>3032</v>
      </c>
      <c r="D1576">
        <v>176045.72</v>
      </c>
      <c r="E1576">
        <v>2574158.77</v>
      </c>
      <c r="F1576">
        <v>11</v>
      </c>
      <c r="G1576">
        <v>3</v>
      </c>
      <c r="H1576">
        <v>8</v>
      </c>
      <c r="I1576">
        <v>2</v>
      </c>
      <c r="J1576">
        <v>1</v>
      </c>
      <c r="K1576">
        <v>1</v>
      </c>
      <c r="L1576">
        <v>6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20</v>
      </c>
      <c r="T1576">
        <v>8</v>
      </c>
      <c r="U1576">
        <v>12</v>
      </c>
      <c r="V1576">
        <v>2</v>
      </c>
      <c r="W1576">
        <v>2</v>
      </c>
      <c r="X1576">
        <v>0</v>
      </c>
      <c r="Y1576">
        <v>3</v>
      </c>
      <c r="Z1576">
        <v>0</v>
      </c>
      <c r="AA1576">
        <v>6</v>
      </c>
      <c r="AB1576">
        <v>3</v>
      </c>
      <c r="AC1576">
        <v>0</v>
      </c>
      <c r="AD1576">
        <v>1</v>
      </c>
      <c r="AE1576">
        <v>0</v>
      </c>
      <c r="AF1576">
        <v>2</v>
      </c>
      <c r="AG1576">
        <v>1</v>
      </c>
      <c r="AH1576">
        <v>3</v>
      </c>
      <c r="AI1576">
        <v>2</v>
      </c>
      <c r="AJ1576">
        <v>1</v>
      </c>
      <c r="AK1576">
        <v>0</v>
      </c>
      <c r="AL1576">
        <v>0</v>
      </c>
      <c r="AM1576">
        <v>0</v>
      </c>
      <c r="AN1576">
        <v>29242</v>
      </c>
      <c r="AO1576">
        <v>1430</v>
      </c>
      <c r="AP1576">
        <v>1</v>
      </c>
      <c r="AQ1576">
        <v>360</v>
      </c>
      <c r="AR1576">
        <v>12</v>
      </c>
      <c r="AS1576">
        <v>742</v>
      </c>
      <c r="AT1576" t="s">
        <v>94</v>
      </c>
    </row>
    <row r="1577" spans="1:46" hidden="1" x14ac:dyDescent="0.3">
      <c r="A1577">
        <v>114731</v>
      </c>
      <c r="B1577" t="s">
        <v>3033</v>
      </c>
      <c r="C1577" t="s">
        <v>3034</v>
      </c>
      <c r="D1577">
        <v>175936.99</v>
      </c>
      <c r="E1577">
        <v>2576247.9900000002</v>
      </c>
      <c r="F1577">
        <v>12</v>
      </c>
      <c r="G1577">
        <v>4</v>
      </c>
      <c r="H1577">
        <v>8</v>
      </c>
      <c r="I1577">
        <v>3</v>
      </c>
      <c r="J1577">
        <v>0</v>
      </c>
      <c r="K1577">
        <v>3</v>
      </c>
      <c r="L1577">
        <v>6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94</v>
      </c>
      <c r="T1577">
        <v>52</v>
      </c>
      <c r="U1577">
        <v>42</v>
      </c>
      <c r="V1577">
        <v>9</v>
      </c>
      <c r="W1577">
        <v>6</v>
      </c>
      <c r="X1577">
        <v>12</v>
      </c>
      <c r="Y1577">
        <v>8</v>
      </c>
      <c r="Z1577">
        <v>9</v>
      </c>
      <c r="AA1577">
        <v>7</v>
      </c>
      <c r="AB1577">
        <v>7</v>
      </c>
      <c r="AC1577">
        <v>13</v>
      </c>
      <c r="AD1577">
        <v>6</v>
      </c>
      <c r="AE1577">
        <v>5</v>
      </c>
      <c r="AF1577">
        <v>9</v>
      </c>
      <c r="AG1577">
        <v>3</v>
      </c>
      <c r="AH1577">
        <v>9</v>
      </c>
      <c r="AI1577">
        <v>3</v>
      </c>
      <c r="AJ1577">
        <v>6</v>
      </c>
      <c r="AK1577">
        <v>2</v>
      </c>
      <c r="AL1577">
        <v>0</v>
      </c>
      <c r="AM1577">
        <v>2</v>
      </c>
      <c r="AN1577">
        <v>17040</v>
      </c>
      <c r="AO1577">
        <v>1884</v>
      </c>
      <c r="AP1577">
        <v>1</v>
      </c>
      <c r="AQ1577">
        <v>373</v>
      </c>
      <c r="AR1577">
        <v>16</v>
      </c>
      <c r="AS1577">
        <v>1011</v>
      </c>
      <c r="AT1577" t="s">
        <v>94</v>
      </c>
    </row>
    <row r="1578" spans="1:46" hidden="1" x14ac:dyDescent="0.3">
      <c r="A1578">
        <v>114732</v>
      </c>
      <c r="B1578" t="s">
        <v>3035</v>
      </c>
      <c r="C1578" t="s">
        <v>3036</v>
      </c>
      <c r="D1578">
        <v>180080.35</v>
      </c>
      <c r="E1578">
        <v>2579358.63</v>
      </c>
      <c r="F1578">
        <v>72</v>
      </c>
      <c r="G1578">
        <v>14</v>
      </c>
      <c r="H1578">
        <v>58</v>
      </c>
      <c r="I1578">
        <v>6</v>
      </c>
      <c r="J1578">
        <v>1</v>
      </c>
      <c r="K1578">
        <v>5</v>
      </c>
      <c r="L1578">
        <v>41</v>
      </c>
      <c r="M1578">
        <v>7</v>
      </c>
      <c r="N1578">
        <v>6</v>
      </c>
      <c r="O1578">
        <v>8</v>
      </c>
      <c r="P1578">
        <v>8</v>
      </c>
      <c r="Q1578">
        <v>6</v>
      </c>
      <c r="R1578">
        <v>6</v>
      </c>
      <c r="S1578">
        <v>1058</v>
      </c>
      <c r="T1578">
        <v>534</v>
      </c>
      <c r="U1578">
        <v>524</v>
      </c>
      <c r="V1578">
        <v>99</v>
      </c>
      <c r="W1578">
        <v>76</v>
      </c>
      <c r="X1578">
        <v>82</v>
      </c>
      <c r="Y1578">
        <v>80</v>
      </c>
      <c r="Z1578">
        <v>91</v>
      </c>
      <c r="AA1578">
        <v>95</v>
      </c>
      <c r="AB1578">
        <v>111</v>
      </c>
      <c r="AC1578">
        <v>119</v>
      </c>
      <c r="AD1578">
        <v>73</v>
      </c>
      <c r="AE1578">
        <v>72</v>
      </c>
      <c r="AF1578">
        <v>78</v>
      </c>
      <c r="AG1578">
        <v>82</v>
      </c>
      <c r="AH1578">
        <v>177</v>
      </c>
      <c r="AI1578">
        <v>86</v>
      </c>
      <c r="AJ1578">
        <v>91</v>
      </c>
      <c r="AK1578">
        <v>8</v>
      </c>
      <c r="AL1578">
        <v>4</v>
      </c>
      <c r="AM1578">
        <v>4</v>
      </c>
      <c r="AN1578">
        <v>28307</v>
      </c>
      <c r="AO1578">
        <v>18134</v>
      </c>
      <c r="AP1578">
        <v>1</v>
      </c>
      <c r="AQ1578">
        <v>2110</v>
      </c>
      <c r="AR1578">
        <v>87</v>
      </c>
      <c r="AS1578">
        <v>7836</v>
      </c>
      <c r="AT1578" t="s">
        <v>94</v>
      </c>
    </row>
    <row r="1579" spans="1:46" hidden="1" x14ac:dyDescent="0.3">
      <c r="A1579">
        <v>114733</v>
      </c>
      <c r="B1579" t="s">
        <v>3037</v>
      </c>
      <c r="C1579" t="s">
        <v>3038</v>
      </c>
      <c r="D1579">
        <v>178252.905</v>
      </c>
      <c r="E1579">
        <v>2577495.173</v>
      </c>
      <c r="F1579">
        <v>17</v>
      </c>
      <c r="G1579">
        <v>3</v>
      </c>
      <c r="H1579">
        <v>14</v>
      </c>
      <c r="I1579">
        <v>3</v>
      </c>
      <c r="J1579">
        <v>1</v>
      </c>
      <c r="K1579">
        <v>2</v>
      </c>
      <c r="L1579">
        <v>10</v>
      </c>
      <c r="M1579">
        <v>2</v>
      </c>
      <c r="N1579">
        <v>2</v>
      </c>
      <c r="O1579">
        <v>2</v>
      </c>
      <c r="P1579">
        <v>2</v>
      </c>
      <c r="Q1579">
        <v>1</v>
      </c>
      <c r="R1579">
        <v>1</v>
      </c>
      <c r="S1579">
        <v>201</v>
      </c>
      <c r="T1579">
        <v>96</v>
      </c>
      <c r="U1579">
        <v>105</v>
      </c>
      <c r="V1579">
        <v>14</v>
      </c>
      <c r="W1579">
        <v>27</v>
      </c>
      <c r="X1579">
        <v>22</v>
      </c>
      <c r="Y1579">
        <v>27</v>
      </c>
      <c r="Z1579">
        <v>17</v>
      </c>
      <c r="AA1579">
        <v>18</v>
      </c>
      <c r="AB1579">
        <v>23</v>
      </c>
      <c r="AC1579">
        <v>7</v>
      </c>
      <c r="AD1579">
        <v>7</v>
      </c>
      <c r="AE1579">
        <v>19</v>
      </c>
      <c r="AF1579">
        <v>13</v>
      </c>
      <c r="AG1579">
        <v>7</v>
      </c>
      <c r="AH1579">
        <v>22</v>
      </c>
      <c r="AI1579">
        <v>12</v>
      </c>
      <c r="AJ1579">
        <v>10</v>
      </c>
      <c r="AK1579">
        <v>5</v>
      </c>
      <c r="AL1579">
        <v>0</v>
      </c>
      <c r="AM1579">
        <v>5</v>
      </c>
      <c r="AN1579">
        <v>38864</v>
      </c>
      <c r="AO1579">
        <v>8917</v>
      </c>
      <c r="AP1579">
        <v>1</v>
      </c>
      <c r="AQ1579">
        <v>2021</v>
      </c>
      <c r="AR1579">
        <v>36</v>
      </c>
      <c r="AS1579">
        <v>2857</v>
      </c>
      <c r="AT1579" t="s">
        <v>94</v>
      </c>
    </row>
    <row r="1580" spans="1:46" hidden="1" x14ac:dyDescent="0.3">
      <c r="A1580">
        <v>114734</v>
      </c>
      <c r="B1580" t="s">
        <v>3039</v>
      </c>
      <c r="C1580" t="s">
        <v>3040</v>
      </c>
      <c r="D1580">
        <v>173910.67</v>
      </c>
      <c r="E1580">
        <v>2575566.08</v>
      </c>
      <c r="F1580">
        <v>12</v>
      </c>
      <c r="G1580">
        <v>4</v>
      </c>
      <c r="H1580">
        <v>8</v>
      </c>
      <c r="I1580">
        <v>0</v>
      </c>
      <c r="J1580">
        <v>0</v>
      </c>
      <c r="K1580">
        <v>0</v>
      </c>
      <c r="L1580">
        <v>6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30</v>
      </c>
      <c r="T1580">
        <v>13</v>
      </c>
      <c r="U1580">
        <v>17</v>
      </c>
      <c r="V1580">
        <v>2</v>
      </c>
      <c r="W1580">
        <v>1</v>
      </c>
      <c r="X1580">
        <v>1</v>
      </c>
      <c r="Y1580">
        <v>1</v>
      </c>
      <c r="Z1580">
        <v>2</v>
      </c>
      <c r="AA1580">
        <v>3</v>
      </c>
      <c r="AB1580">
        <v>2</v>
      </c>
      <c r="AC1580">
        <v>4</v>
      </c>
      <c r="AD1580">
        <v>3</v>
      </c>
      <c r="AE1580">
        <v>4</v>
      </c>
      <c r="AF1580">
        <v>3</v>
      </c>
      <c r="AG1580">
        <v>4</v>
      </c>
      <c r="AH1580">
        <v>7</v>
      </c>
      <c r="AI1580">
        <v>5</v>
      </c>
      <c r="AJ1580">
        <v>2</v>
      </c>
      <c r="AK1580">
        <v>1</v>
      </c>
      <c r="AL1580">
        <v>0</v>
      </c>
      <c r="AM1580">
        <v>1</v>
      </c>
      <c r="AN1580">
        <v>14407</v>
      </c>
      <c r="AO1580">
        <v>1131</v>
      </c>
      <c r="AP1580">
        <v>0</v>
      </c>
      <c r="AQ1580">
        <v>0</v>
      </c>
      <c r="AR1580">
        <v>12</v>
      </c>
      <c r="AS1580">
        <v>762</v>
      </c>
      <c r="AT1580" t="s">
        <v>94</v>
      </c>
    </row>
    <row r="1581" spans="1:46" hidden="1" x14ac:dyDescent="0.3">
      <c r="A1581">
        <v>114735</v>
      </c>
      <c r="B1581" t="s">
        <v>3041</v>
      </c>
      <c r="C1581" t="s">
        <v>3042</v>
      </c>
      <c r="D1581">
        <v>183032.91</v>
      </c>
      <c r="E1581">
        <v>2579870.75</v>
      </c>
      <c r="F1581">
        <v>12</v>
      </c>
      <c r="G1581">
        <v>6</v>
      </c>
      <c r="H1581">
        <v>6</v>
      </c>
      <c r="I1581">
        <v>2</v>
      </c>
      <c r="J1581">
        <v>0</v>
      </c>
      <c r="K1581">
        <v>2</v>
      </c>
      <c r="L1581">
        <v>6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47</v>
      </c>
      <c r="T1581">
        <v>35</v>
      </c>
      <c r="U1581">
        <v>12</v>
      </c>
      <c r="V1581">
        <v>4</v>
      </c>
      <c r="W1581">
        <v>1</v>
      </c>
      <c r="X1581">
        <v>4</v>
      </c>
      <c r="Y1581">
        <v>3</v>
      </c>
      <c r="Z1581">
        <v>4</v>
      </c>
      <c r="AA1581">
        <v>3</v>
      </c>
      <c r="AB1581">
        <v>5</v>
      </c>
      <c r="AC1581">
        <v>2</v>
      </c>
      <c r="AD1581">
        <v>9</v>
      </c>
      <c r="AE1581">
        <v>2</v>
      </c>
      <c r="AF1581">
        <v>9</v>
      </c>
      <c r="AG1581">
        <v>1</v>
      </c>
      <c r="AH1581">
        <v>8</v>
      </c>
      <c r="AI1581">
        <v>6</v>
      </c>
      <c r="AJ1581">
        <v>2</v>
      </c>
      <c r="AK1581">
        <v>1</v>
      </c>
      <c r="AL1581">
        <v>1</v>
      </c>
      <c r="AM1581">
        <v>0</v>
      </c>
      <c r="AN1581">
        <v>12575</v>
      </c>
      <c r="AO1581">
        <v>2016</v>
      </c>
      <c r="AP1581">
        <v>0</v>
      </c>
      <c r="AQ1581">
        <v>0</v>
      </c>
      <c r="AR1581">
        <v>15</v>
      </c>
      <c r="AS1581">
        <v>1385</v>
      </c>
      <c r="AT1581" t="s">
        <v>94</v>
      </c>
    </row>
    <row r="1582" spans="1:46" hidden="1" x14ac:dyDescent="0.3">
      <c r="A1582">
        <v>114736</v>
      </c>
      <c r="B1582" t="s">
        <v>3043</v>
      </c>
      <c r="C1582" t="s">
        <v>3044</v>
      </c>
      <c r="D1582">
        <v>180330.83</v>
      </c>
      <c r="E1582">
        <v>2578094.94</v>
      </c>
      <c r="F1582">
        <v>28</v>
      </c>
      <c r="G1582">
        <v>7</v>
      </c>
      <c r="H1582">
        <v>21</v>
      </c>
      <c r="I1582">
        <v>4</v>
      </c>
      <c r="J1582">
        <v>0</v>
      </c>
      <c r="K1582">
        <v>4</v>
      </c>
      <c r="L1582">
        <v>12</v>
      </c>
      <c r="M1582">
        <v>2</v>
      </c>
      <c r="N1582">
        <v>2</v>
      </c>
      <c r="O1582">
        <v>2</v>
      </c>
      <c r="P1582">
        <v>2</v>
      </c>
      <c r="Q1582">
        <v>2</v>
      </c>
      <c r="R1582">
        <v>2</v>
      </c>
      <c r="S1582">
        <v>246</v>
      </c>
      <c r="T1582">
        <v>138</v>
      </c>
      <c r="U1582">
        <v>108</v>
      </c>
      <c r="V1582">
        <v>24</v>
      </c>
      <c r="W1582">
        <v>18</v>
      </c>
      <c r="X1582">
        <v>19</v>
      </c>
      <c r="Y1582">
        <v>15</v>
      </c>
      <c r="Z1582">
        <v>26</v>
      </c>
      <c r="AA1582">
        <v>19</v>
      </c>
      <c r="AB1582">
        <v>18</v>
      </c>
      <c r="AC1582">
        <v>26</v>
      </c>
      <c r="AD1582">
        <v>30</v>
      </c>
      <c r="AE1582">
        <v>15</v>
      </c>
      <c r="AF1582">
        <v>21</v>
      </c>
      <c r="AG1582">
        <v>15</v>
      </c>
      <c r="AH1582">
        <v>43</v>
      </c>
      <c r="AI1582">
        <v>24</v>
      </c>
      <c r="AJ1582">
        <v>19</v>
      </c>
      <c r="AK1582">
        <v>1</v>
      </c>
      <c r="AL1582">
        <v>0</v>
      </c>
      <c r="AM1582">
        <v>1</v>
      </c>
      <c r="AN1582">
        <v>23421</v>
      </c>
      <c r="AO1582">
        <v>10136</v>
      </c>
      <c r="AP1582">
        <v>1</v>
      </c>
      <c r="AQ1582">
        <v>527</v>
      </c>
      <c r="AR1582">
        <v>37</v>
      </c>
      <c r="AS1582">
        <v>2331</v>
      </c>
      <c r="AT1582" t="s">
        <v>94</v>
      </c>
    </row>
    <row r="1583" spans="1:46" hidden="1" x14ac:dyDescent="0.3">
      <c r="A1583">
        <v>114737</v>
      </c>
      <c r="B1583" t="s">
        <v>3045</v>
      </c>
      <c r="C1583" t="s">
        <v>3046</v>
      </c>
      <c r="D1583">
        <v>175364</v>
      </c>
      <c r="E1583">
        <v>2580230.0090000001</v>
      </c>
      <c r="F1583">
        <v>44</v>
      </c>
      <c r="G1583">
        <v>17</v>
      </c>
      <c r="H1583">
        <v>27</v>
      </c>
      <c r="I1583">
        <v>5</v>
      </c>
      <c r="J1583">
        <v>1</v>
      </c>
      <c r="K1583">
        <v>4</v>
      </c>
      <c r="L1583">
        <v>20</v>
      </c>
      <c r="M1583">
        <v>3</v>
      </c>
      <c r="N1583">
        <v>3</v>
      </c>
      <c r="O1583">
        <v>3</v>
      </c>
      <c r="P1583">
        <v>4</v>
      </c>
      <c r="Q1583">
        <v>4</v>
      </c>
      <c r="R1583">
        <v>3</v>
      </c>
      <c r="S1583">
        <v>475</v>
      </c>
      <c r="T1583">
        <v>247</v>
      </c>
      <c r="U1583">
        <v>228</v>
      </c>
      <c r="V1583">
        <v>48</v>
      </c>
      <c r="W1583">
        <v>34</v>
      </c>
      <c r="X1583">
        <v>36</v>
      </c>
      <c r="Y1583">
        <v>34</v>
      </c>
      <c r="Z1583">
        <v>38</v>
      </c>
      <c r="AA1583">
        <v>36</v>
      </c>
      <c r="AB1583">
        <v>49</v>
      </c>
      <c r="AC1583">
        <v>45</v>
      </c>
      <c r="AD1583">
        <v>45</v>
      </c>
      <c r="AE1583">
        <v>41</v>
      </c>
      <c r="AF1583">
        <v>31</v>
      </c>
      <c r="AG1583">
        <v>38</v>
      </c>
      <c r="AH1583">
        <v>72</v>
      </c>
      <c r="AI1583">
        <v>38</v>
      </c>
      <c r="AJ1583">
        <v>34</v>
      </c>
      <c r="AK1583">
        <v>3</v>
      </c>
      <c r="AL1583">
        <v>1</v>
      </c>
      <c r="AM1583">
        <v>2</v>
      </c>
      <c r="AN1583">
        <v>33499</v>
      </c>
      <c r="AO1583">
        <v>7287</v>
      </c>
      <c r="AP1583">
        <v>1</v>
      </c>
      <c r="AQ1583">
        <v>2545</v>
      </c>
      <c r="AR1583">
        <v>40</v>
      </c>
      <c r="AS1583">
        <v>3470</v>
      </c>
      <c r="AT1583" t="s">
        <v>94</v>
      </c>
    </row>
    <row r="1584" spans="1:46" hidden="1" x14ac:dyDescent="0.3">
      <c r="A1584">
        <v>114738</v>
      </c>
      <c r="B1584" t="s">
        <v>3047</v>
      </c>
      <c r="C1584" t="s">
        <v>3048</v>
      </c>
      <c r="D1584">
        <v>172599.14</v>
      </c>
      <c r="E1584">
        <v>2576884.85</v>
      </c>
      <c r="F1584">
        <v>12</v>
      </c>
      <c r="G1584">
        <v>5</v>
      </c>
      <c r="H1584">
        <v>7</v>
      </c>
      <c r="I1584">
        <v>3</v>
      </c>
      <c r="J1584">
        <v>0</v>
      </c>
      <c r="K1584">
        <v>3</v>
      </c>
      <c r="L1584">
        <v>6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72</v>
      </c>
      <c r="T1584">
        <v>33</v>
      </c>
      <c r="U1584">
        <v>39</v>
      </c>
      <c r="V1584">
        <v>7</v>
      </c>
      <c r="W1584">
        <v>7</v>
      </c>
      <c r="X1584">
        <v>5</v>
      </c>
      <c r="Y1584">
        <v>4</v>
      </c>
      <c r="Z1584">
        <v>8</v>
      </c>
      <c r="AA1584">
        <v>6</v>
      </c>
      <c r="AB1584">
        <v>3</v>
      </c>
      <c r="AC1584">
        <v>4</v>
      </c>
      <c r="AD1584">
        <v>7</v>
      </c>
      <c r="AE1584">
        <v>8</v>
      </c>
      <c r="AF1584">
        <v>3</v>
      </c>
      <c r="AG1584">
        <v>10</v>
      </c>
      <c r="AH1584">
        <v>15</v>
      </c>
      <c r="AI1584">
        <v>7</v>
      </c>
      <c r="AJ1584">
        <v>8</v>
      </c>
      <c r="AK1584">
        <v>0</v>
      </c>
      <c r="AL1584">
        <v>0</v>
      </c>
      <c r="AM1584">
        <v>0</v>
      </c>
      <c r="AN1584">
        <v>28585</v>
      </c>
      <c r="AO1584">
        <v>2519</v>
      </c>
      <c r="AP1584">
        <v>1</v>
      </c>
      <c r="AQ1584">
        <v>330</v>
      </c>
      <c r="AR1584">
        <v>14</v>
      </c>
      <c r="AS1584">
        <v>1250</v>
      </c>
      <c r="AT1584" t="s">
        <v>94</v>
      </c>
    </row>
    <row r="1585" spans="1:46" hidden="1" x14ac:dyDescent="0.3">
      <c r="A1585">
        <v>114739</v>
      </c>
      <c r="B1585" t="s">
        <v>3049</v>
      </c>
      <c r="C1585" t="s">
        <v>3050</v>
      </c>
      <c r="D1585">
        <v>173248.02600000001</v>
      </c>
      <c r="E1585">
        <v>2572706.0970000001</v>
      </c>
      <c r="F1585">
        <v>12</v>
      </c>
      <c r="G1585">
        <v>5</v>
      </c>
      <c r="H1585">
        <v>7</v>
      </c>
      <c r="I1585">
        <v>4</v>
      </c>
      <c r="J1585">
        <v>0</v>
      </c>
      <c r="K1585">
        <v>4</v>
      </c>
      <c r="L1585">
        <v>6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45</v>
      </c>
      <c r="T1585">
        <v>24</v>
      </c>
      <c r="U1585">
        <v>21</v>
      </c>
      <c r="V1585">
        <v>3</v>
      </c>
      <c r="W1585">
        <v>3</v>
      </c>
      <c r="X1585">
        <v>2</v>
      </c>
      <c r="Y1585">
        <v>2</v>
      </c>
      <c r="Z1585">
        <v>4</v>
      </c>
      <c r="AA1585">
        <v>4</v>
      </c>
      <c r="AB1585">
        <v>7</v>
      </c>
      <c r="AC1585">
        <v>8</v>
      </c>
      <c r="AD1585">
        <v>5</v>
      </c>
      <c r="AE1585">
        <v>4</v>
      </c>
      <c r="AF1585">
        <v>3</v>
      </c>
      <c r="AG1585">
        <v>0</v>
      </c>
      <c r="AH1585">
        <v>6</v>
      </c>
      <c r="AI1585">
        <v>1</v>
      </c>
      <c r="AJ1585">
        <v>5</v>
      </c>
      <c r="AK1585">
        <v>1</v>
      </c>
      <c r="AL1585">
        <v>1</v>
      </c>
      <c r="AM1585">
        <v>0</v>
      </c>
      <c r="AN1585">
        <v>6607</v>
      </c>
      <c r="AO1585">
        <v>1644</v>
      </c>
      <c r="AP1585">
        <v>0</v>
      </c>
      <c r="AQ1585">
        <v>0</v>
      </c>
      <c r="AR1585">
        <v>12</v>
      </c>
      <c r="AS1585">
        <v>788</v>
      </c>
      <c r="AT1585" t="s">
        <v>94</v>
      </c>
    </row>
    <row r="1586" spans="1:46" hidden="1" x14ac:dyDescent="0.3">
      <c r="A1586">
        <v>114740</v>
      </c>
      <c r="B1586" t="s">
        <v>3051</v>
      </c>
      <c r="C1586" t="s">
        <v>3052</v>
      </c>
      <c r="D1586">
        <v>174908.08</v>
      </c>
      <c r="E1586">
        <v>2579475.7799999998</v>
      </c>
      <c r="F1586">
        <v>20</v>
      </c>
      <c r="G1586">
        <v>4</v>
      </c>
      <c r="H1586">
        <v>16</v>
      </c>
      <c r="I1586">
        <v>4</v>
      </c>
      <c r="J1586">
        <v>3</v>
      </c>
      <c r="K1586">
        <v>1</v>
      </c>
      <c r="L1586">
        <v>10</v>
      </c>
      <c r="M1586">
        <v>1</v>
      </c>
      <c r="N1586">
        <v>1</v>
      </c>
      <c r="O1586">
        <v>2</v>
      </c>
      <c r="P1586">
        <v>2</v>
      </c>
      <c r="Q1586">
        <v>2</v>
      </c>
      <c r="R1586">
        <v>2</v>
      </c>
      <c r="S1586">
        <v>136</v>
      </c>
      <c r="T1586">
        <v>66</v>
      </c>
      <c r="U1586">
        <v>70</v>
      </c>
      <c r="V1586">
        <v>11</v>
      </c>
      <c r="W1586">
        <v>9</v>
      </c>
      <c r="X1586">
        <v>8</v>
      </c>
      <c r="Y1586">
        <v>13</v>
      </c>
      <c r="Z1586">
        <v>17</v>
      </c>
      <c r="AA1586">
        <v>12</v>
      </c>
      <c r="AB1586">
        <v>10</v>
      </c>
      <c r="AC1586">
        <v>17</v>
      </c>
      <c r="AD1586">
        <v>11</v>
      </c>
      <c r="AE1586">
        <v>12</v>
      </c>
      <c r="AF1586">
        <v>9</v>
      </c>
      <c r="AG1586">
        <v>7</v>
      </c>
      <c r="AH1586">
        <v>15</v>
      </c>
      <c r="AI1586">
        <v>9</v>
      </c>
      <c r="AJ1586">
        <v>6</v>
      </c>
      <c r="AK1586">
        <v>0</v>
      </c>
      <c r="AL1586">
        <v>0</v>
      </c>
      <c r="AM1586">
        <v>0</v>
      </c>
      <c r="AN1586">
        <v>29213</v>
      </c>
      <c r="AO1586">
        <v>8620</v>
      </c>
      <c r="AP1586">
        <v>1</v>
      </c>
      <c r="AQ1586">
        <v>2540</v>
      </c>
      <c r="AR1586">
        <v>32</v>
      </c>
      <c r="AS1586">
        <v>2167</v>
      </c>
      <c r="AT1586" t="s">
        <v>94</v>
      </c>
    </row>
    <row r="1587" spans="1:46" hidden="1" x14ac:dyDescent="0.3">
      <c r="A1587">
        <v>114742</v>
      </c>
      <c r="B1587" t="s">
        <v>3053</v>
      </c>
      <c r="C1587" t="s">
        <v>3054</v>
      </c>
      <c r="D1587">
        <v>172875.48</v>
      </c>
      <c r="E1587">
        <v>2574081.4900000002</v>
      </c>
      <c r="F1587">
        <v>12</v>
      </c>
      <c r="G1587">
        <v>7</v>
      </c>
      <c r="H1587">
        <v>5</v>
      </c>
      <c r="I1587">
        <v>2</v>
      </c>
      <c r="J1587">
        <v>0</v>
      </c>
      <c r="K1587">
        <v>2</v>
      </c>
      <c r="L1587">
        <v>6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34</v>
      </c>
      <c r="T1587">
        <v>17</v>
      </c>
      <c r="U1587">
        <v>17</v>
      </c>
      <c r="V1587">
        <v>4</v>
      </c>
      <c r="W1587">
        <v>5</v>
      </c>
      <c r="X1587">
        <v>2</v>
      </c>
      <c r="Y1587">
        <v>3</v>
      </c>
      <c r="Z1587">
        <v>3</v>
      </c>
      <c r="AA1587">
        <v>2</v>
      </c>
      <c r="AB1587">
        <v>3</v>
      </c>
      <c r="AC1587">
        <v>5</v>
      </c>
      <c r="AD1587">
        <v>2</v>
      </c>
      <c r="AE1587">
        <v>2</v>
      </c>
      <c r="AF1587">
        <v>3</v>
      </c>
      <c r="AG1587">
        <v>0</v>
      </c>
      <c r="AH1587">
        <v>7</v>
      </c>
      <c r="AI1587">
        <v>2</v>
      </c>
      <c r="AJ1587">
        <v>5</v>
      </c>
      <c r="AK1587">
        <v>0</v>
      </c>
      <c r="AL1587">
        <v>0</v>
      </c>
      <c r="AM1587">
        <v>0</v>
      </c>
      <c r="AN1587">
        <v>10111</v>
      </c>
      <c r="AO1587">
        <v>1261</v>
      </c>
      <c r="AP1587">
        <v>0</v>
      </c>
      <c r="AQ1587">
        <v>0</v>
      </c>
      <c r="AR1587">
        <v>14</v>
      </c>
      <c r="AS1587">
        <v>923</v>
      </c>
      <c r="AT1587" t="s">
        <v>94</v>
      </c>
    </row>
    <row r="1588" spans="1:46" hidden="1" x14ac:dyDescent="0.3">
      <c r="A1588">
        <v>114743</v>
      </c>
      <c r="B1588" t="s">
        <v>3055</v>
      </c>
      <c r="C1588" t="s">
        <v>3056</v>
      </c>
      <c r="D1588">
        <v>174054.39999999999</v>
      </c>
      <c r="E1588">
        <v>2577727.44</v>
      </c>
      <c r="F1588">
        <v>13</v>
      </c>
      <c r="G1588">
        <v>3</v>
      </c>
      <c r="H1588">
        <v>10</v>
      </c>
      <c r="I1588">
        <v>3</v>
      </c>
      <c r="J1588">
        <v>0</v>
      </c>
      <c r="K1588">
        <v>3</v>
      </c>
      <c r="L1588">
        <v>6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45</v>
      </c>
      <c r="T1588">
        <v>26</v>
      </c>
      <c r="U1588">
        <v>19</v>
      </c>
      <c r="V1588">
        <v>3</v>
      </c>
      <c r="W1588">
        <v>5</v>
      </c>
      <c r="X1588">
        <v>5</v>
      </c>
      <c r="Y1588">
        <v>3</v>
      </c>
      <c r="Z1588">
        <v>6</v>
      </c>
      <c r="AA1588">
        <v>3</v>
      </c>
      <c r="AB1588">
        <v>5</v>
      </c>
      <c r="AC1588">
        <v>3</v>
      </c>
      <c r="AD1588">
        <v>3</v>
      </c>
      <c r="AE1588">
        <v>3</v>
      </c>
      <c r="AF1588">
        <v>4</v>
      </c>
      <c r="AG1588">
        <v>2</v>
      </c>
      <c r="AH1588">
        <v>9</v>
      </c>
      <c r="AI1588">
        <v>4</v>
      </c>
      <c r="AJ1588">
        <v>5</v>
      </c>
      <c r="AK1588">
        <v>1</v>
      </c>
      <c r="AL1588">
        <v>1</v>
      </c>
      <c r="AM1588">
        <v>0</v>
      </c>
      <c r="AN1588">
        <v>8814</v>
      </c>
      <c r="AO1588">
        <v>1285</v>
      </c>
      <c r="AP1588">
        <v>0</v>
      </c>
      <c r="AQ1588">
        <v>0</v>
      </c>
      <c r="AR1588">
        <v>10</v>
      </c>
      <c r="AS1588">
        <v>812</v>
      </c>
      <c r="AT1588" t="s">
        <v>94</v>
      </c>
    </row>
    <row r="1589" spans="1:46" hidden="1" x14ac:dyDescent="0.3">
      <c r="A1589">
        <v>114744</v>
      </c>
      <c r="B1589" t="s">
        <v>3057</v>
      </c>
      <c r="C1589" t="s">
        <v>3058</v>
      </c>
      <c r="D1589">
        <v>174417.18</v>
      </c>
      <c r="E1589">
        <v>2580993.0699999998</v>
      </c>
      <c r="F1589">
        <v>12</v>
      </c>
      <c r="G1589">
        <v>5</v>
      </c>
      <c r="H1589">
        <v>7</v>
      </c>
      <c r="I1589">
        <v>2</v>
      </c>
      <c r="J1589">
        <v>0</v>
      </c>
      <c r="K1589">
        <v>2</v>
      </c>
      <c r="L1589">
        <v>6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84</v>
      </c>
      <c r="T1589">
        <v>51</v>
      </c>
      <c r="U1589">
        <v>33</v>
      </c>
      <c r="V1589">
        <v>18</v>
      </c>
      <c r="W1589">
        <v>6</v>
      </c>
      <c r="X1589">
        <v>11</v>
      </c>
      <c r="Y1589">
        <v>6</v>
      </c>
      <c r="Z1589">
        <v>7</v>
      </c>
      <c r="AA1589">
        <v>8</v>
      </c>
      <c r="AB1589">
        <v>8</v>
      </c>
      <c r="AC1589">
        <v>4</v>
      </c>
      <c r="AD1589">
        <v>2</v>
      </c>
      <c r="AE1589">
        <v>4</v>
      </c>
      <c r="AF1589">
        <v>5</v>
      </c>
      <c r="AG1589">
        <v>5</v>
      </c>
      <c r="AH1589">
        <v>9</v>
      </c>
      <c r="AI1589">
        <v>7</v>
      </c>
      <c r="AJ1589">
        <v>2</v>
      </c>
      <c r="AK1589">
        <v>0</v>
      </c>
      <c r="AL1589">
        <v>0</v>
      </c>
      <c r="AM1589">
        <v>0</v>
      </c>
      <c r="AN1589">
        <v>12836</v>
      </c>
      <c r="AO1589">
        <v>2225</v>
      </c>
      <c r="AP1589">
        <v>0</v>
      </c>
      <c r="AQ1589">
        <v>0</v>
      </c>
      <c r="AR1589">
        <v>14</v>
      </c>
      <c r="AS1589">
        <v>1068</v>
      </c>
      <c r="AT1589" t="s">
        <v>94</v>
      </c>
    </row>
    <row r="1590" spans="1:46" hidden="1" x14ac:dyDescent="0.3">
      <c r="A1590">
        <v>114747</v>
      </c>
      <c r="B1590" t="s">
        <v>3059</v>
      </c>
      <c r="C1590" t="s">
        <v>3060</v>
      </c>
      <c r="D1590">
        <v>173539.74</v>
      </c>
      <c r="E1590">
        <v>2578759.1150000002</v>
      </c>
      <c r="F1590">
        <v>13</v>
      </c>
      <c r="G1590">
        <v>2</v>
      </c>
      <c r="H1590">
        <v>11</v>
      </c>
      <c r="I1590">
        <v>2</v>
      </c>
      <c r="J1590">
        <v>0</v>
      </c>
      <c r="K1590">
        <v>2</v>
      </c>
      <c r="L1590">
        <v>6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55</v>
      </c>
      <c r="T1590">
        <v>28</v>
      </c>
      <c r="U1590">
        <v>27</v>
      </c>
      <c r="V1590">
        <v>3</v>
      </c>
      <c r="W1590">
        <v>3</v>
      </c>
      <c r="X1590">
        <v>3</v>
      </c>
      <c r="Y1590">
        <v>5</v>
      </c>
      <c r="Z1590">
        <v>10</v>
      </c>
      <c r="AA1590">
        <v>8</v>
      </c>
      <c r="AB1590">
        <v>4</v>
      </c>
      <c r="AC1590">
        <v>4</v>
      </c>
      <c r="AD1590">
        <v>4</v>
      </c>
      <c r="AE1590">
        <v>4</v>
      </c>
      <c r="AF1590">
        <v>4</v>
      </c>
      <c r="AG1590">
        <v>3</v>
      </c>
      <c r="AH1590">
        <v>7</v>
      </c>
      <c r="AI1590">
        <v>3</v>
      </c>
      <c r="AJ1590">
        <v>4</v>
      </c>
      <c r="AK1590">
        <v>0</v>
      </c>
      <c r="AL1590">
        <v>0</v>
      </c>
      <c r="AM1590">
        <v>0</v>
      </c>
      <c r="AN1590">
        <v>8641</v>
      </c>
      <c r="AO1590">
        <v>1643</v>
      </c>
      <c r="AP1590">
        <v>0</v>
      </c>
      <c r="AQ1590">
        <v>0</v>
      </c>
      <c r="AR1590">
        <v>15</v>
      </c>
      <c r="AS1590">
        <v>922</v>
      </c>
      <c r="AT1590" t="s">
        <v>94</v>
      </c>
    </row>
    <row r="1591" spans="1:46" hidden="1" x14ac:dyDescent="0.3">
      <c r="A1591">
        <v>114748</v>
      </c>
      <c r="B1591" t="s">
        <v>3061</v>
      </c>
      <c r="C1591" t="s">
        <v>3062</v>
      </c>
      <c r="D1591">
        <v>190067.11</v>
      </c>
      <c r="E1591">
        <v>2583433.39</v>
      </c>
      <c r="F1591">
        <v>41</v>
      </c>
      <c r="G1591">
        <v>11</v>
      </c>
      <c r="H1591">
        <v>30</v>
      </c>
      <c r="I1591">
        <v>3</v>
      </c>
      <c r="J1591">
        <v>0</v>
      </c>
      <c r="K1591">
        <v>3</v>
      </c>
      <c r="L1591">
        <v>22</v>
      </c>
      <c r="M1591">
        <v>4</v>
      </c>
      <c r="N1591">
        <v>3</v>
      </c>
      <c r="O1591">
        <v>4</v>
      </c>
      <c r="P1591">
        <v>4</v>
      </c>
      <c r="Q1591">
        <v>4</v>
      </c>
      <c r="R1591">
        <v>3</v>
      </c>
      <c r="S1591">
        <v>502</v>
      </c>
      <c r="T1591">
        <v>282</v>
      </c>
      <c r="U1591">
        <v>220</v>
      </c>
      <c r="V1591">
        <v>43</v>
      </c>
      <c r="W1591">
        <v>29</v>
      </c>
      <c r="X1591">
        <v>45</v>
      </c>
      <c r="Y1591">
        <v>30</v>
      </c>
      <c r="Z1591">
        <v>54</v>
      </c>
      <c r="AA1591">
        <v>45</v>
      </c>
      <c r="AB1591">
        <v>54</v>
      </c>
      <c r="AC1591">
        <v>48</v>
      </c>
      <c r="AD1591">
        <v>55</v>
      </c>
      <c r="AE1591">
        <v>33</v>
      </c>
      <c r="AF1591">
        <v>31</v>
      </c>
      <c r="AG1591">
        <v>35</v>
      </c>
      <c r="AH1591">
        <v>99</v>
      </c>
      <c r="AI1591">
        <v>53</v>
      </c>
      <c r="AJ1591">
        <v>46</v>
      </c>
      <c r="AK1591">
        <v>4</v>
      </c>
      <c r="AL1591">
        <v>3</v>
      </c>
      <c r="AM1591">
        <v>1</v>
      </c>
      <c r="AN1591">
        <v>25616</v>
      </c>
      <c r="AO1591">
        <v>11393</v>
      </c>
      <c r="AP1591">
        <v>1</v>
      </c>
      <c r="AQ1591">
        <v>1782</v>
      </c>
      <c r="AR1591">
        <v>35</v>
      </c>
      <c r="AS1591">
        <v>2508</v>
      </c>
      <c r="AT1591" t="s">
        <v>94</v>
      </c>
    </row>
    <row r="1592" spans="1:46" hidden="1" x14ac:dyDescent="0.3">
      <c r="A1592">
        <v>114749</v>
      </c>
      <c r="B1592" t="s">
        <v>3063</v>
      </c>
      <c r="C1592" t="s">
        <v>3064</v>
      </c>
      <c r="D1592">
        <v>190282.73</v>
      </c>
      <c r="E1592">
        <v>2586443.59</v>
      </c>
      <c r="F1592">
        <v>13</v>
      </c>
      <c r="G1592">
        <v>7</v>
      </c>
      <c r="H1592">
        <v>6</v>
      </c>
      <c r="I1592">
        <v>4</v>
      </c>
      <c r="J1592">
        <v>2</v>
      </c>
      <c r="K1592">
        <v>2</v>
      </c>
      <c r="L1592">
        <v>6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101</v>
      </c>
      <c r="T1592">
        <v>48</v>
      </c>
      <c r="U1592">
        <v>53</v>
      </c>
      <c r="V1592">
        <v>8</v>
      </c>
      <c r="W1592">
        <v>9</v>
      </c>
      <c r="X1592">
        <v>6</v>
      </c>
      <c r="Y1592">
        <v>10</v>
      </c>
      <c r="Z1592">
        <v>6</v>
      </c>
      <c r="AA1592">
        <v>11</v>
      </c>
      <c r="AB1592">
        <v>8</v>
      </c>
      <c r="AC1592">
        <v>10</v>
      </c>
      <c r="AD1592">
        <v>10</v>
      </c>
      <c r="AE1592">
        <v>7</v>
      </c>
      <c r="AF1592">
        <v>10</v>
      </c>
      <c r="AG1592">
        <v>6</v>
      </c>
      <c r="AH1592">
        <v>21</v>
      </c>
      <c r="AI1592">
        <v>12</v>
      </c>
      <c r="AJ1592">
        <v>9</v>
      </c>
      <c r="AK1592">
        <v>1</v>
      </c>
      <c r="AL1592">
        <v>0</v>
      </c>
      <c r="AM1592">
        <v>1</v>
      </c>
      <c r="AN1592">
        <v>24434</v>
      </c>
      <c r="AO1592">
        <v>4332</v>
      </c>
      <c r="AP1592">
        <v>0</v>
      </c>
      <c r="AQ1592">
        <v>0</v>
      </c>
      <c r="AR1592">
        <v>27</v>
      </c>
      <c r="AS1592">
        <v>2003</v>
      </c>
      <c r="AT1592" t="s">
        <v>94</v>
      </c>
    </row>
    <row r="1593" spans="1:46" hidden="1" x14ac:dyDescent="0.3">
      <c r="A1593">
        <v>114750</v>
      </c>
      <c r="B1593" t="s">
        <v>3065</v>
      </c>
      <c r="C1593" t="s">
        <v>3066</v>
      </c>
      <c r="D1593">
        <v>193257.08</v>
      </c>
      <c r="E1593">
        <v>2586134.4900000002</v>
      </c>
      <c r="F1593">
        <v>12</v>
      </c>
      <c r="G1593">
        <v>6</v>
      </c>
      <c r="H1593">
        <v>6</v>
      </c>
      <c r="I1593">
        <v>3</v>
      </c>
      <c r="J1593">
        <v>2</v>
      </c>
      <c r="K1593">
        <v>1</v>
      </c>
      <c r="L1593">
        <v>6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69</v>
      </c>
      <c r="T1593">
        <v>29</v>
      </c>
      <c r="U1593">
        <v>40</v>
      </c>
      <c r="V1593">
        <v>8</v>
      </c>
      <c r="W1593">
        <v>6</v>
      </c>
      <c r="X1593">
        <v>5</v>
      </c>
      <c r="Y1593">
        <v>10</v>
      </c>
      <c r="Z1593">
        <v>7</v>
      </c>
      <c r="AA1593">
        <v>2</v>
      </c>
      <c r="AB1593">
        <v>2</v>
      </c>
      <c r="AC1593">
        <v>5</v>
      </c>
      <c r="AD1593">
        <v>2</v>
      </c>
      <c r="AE1593">
        <v>9</v>
      </c>
      <c r="AF1593">
        <v>5</v>
      </c>
      <c r="AG1593">
        <v>8</v>
      </c>
      <c r="AH1593">
        <v>13</v>
      </c>
      <c r="AI1593">
        <v>4</v>
      </c>
      <c r="AJ1593">
        <v>9</v>
      </c>
      <c r="AK1593">
        <v>0</v>
      </c>
      <c r="AL1593">
        <v>0</v>
      </c>
      <c r="AM1593">
        <v>0</v>
      </c>
      <c r="AN1593">
        <v>27256</v>
      </c>
      <c r="AO1593">
        <v>2996</v>
      </c>
      <c r="AP1593">
        <v>1</v>
      </c>
      <c r="AQ1593">
        <v>293</v>
      </c>
      <c r="AR1593">
        <v>13</v>
      </c>
      <c r="AS1593">
        <v>937</v>
      </c>
      <c r="AT1593" t="s">
        <v>94</v>
      </c>
    </row>
    <row r="1594" spans="1:46" hidden="1" x14ac:dyDescent="0.3">
      <c r="A1594">
        <v>114751</v>
      </c>
      <c r="B1594" t="s">
        <v>3067</v>
      </c>
      <c r="C1594" t="s">
        <v>3068</v>
      </c>
      <c r="D1594">
        <v>192850.8</v>
      </c>
      <c r="E1594">
        <v>2588423.63</v>
      </c>
      <c r="F1594">
        <v>13</v>
      </c>
      <c r="G1594">
        <v>3</v>
      </c>
      <c r="H1594">
        <v>10</v>
      </c>
      <c r="I1594">
        <v>2</v>
      </c>
      <c r="J1594">
        <v>0</v>
      </c>
      <c r="K1594">
        <v>2</v>
      </c>
      <c r="L1594">
        <v>6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38</v>
      </c>
      <c r="T1594">
        <v>22</v>
      </c>
      <c r="U1594">
        <v>16</v>
      </c>
      <c r="V1594">
        <v>8</v>
      </c>
      <c r="W1594">
        <v>3</v>
      </c>
      <c r="X1594">
        <v>0</v>
      </c>
      <c r="Y1594">
        <v>3</v>
      </c>
      <c r="Z1594">
        <v>3</v>
      </c>
      <c r="AA1594">
        <v>1</v>
      </c>
      <c r="AB1594">
        <v>8</v>
      </c>
      <c r="AC1594">
        <v>3</v>
      </c>
      <c r="AD1594">
        <v>2</v>
      </c>
      <c r="AE1594">
        <v>3</v>
      </c>
      <c r="AF1594">
        <v>1</v>
      </c>
      <c r="AG1594">
        <v>3</v>
      </c>
      <c r="AH1594">
        <v>9</v>
      </c>
      <c r="AI1594">
        <v>6</v>
      </c>
      <c r="AJ1594">
        <v>3</v>
      </c>
      <c r="AK1594">
        <v>0</v>
      </c>
      <c r="AL1594">
        <v>0</v>
      </c>
      <c r="AM1594">
        <v>0</v>
      </c>
      <c r="AN1594">
        <v>24558</v>
      </c>
      <c r="AO1594">
        <v>3359</v>
      </c>
      <c r="AP1594">
        <v>1</v>
      </c>
      <c r="AQ1594">
        <v>1346</v>
      </c>
      <c r="AR1594">
        <v>11</v>
      </c>
      <c r="AS1594">
        <v>1134</v>
      </c>
      <c r="AT1594" t="s">
        <v>94</v>
      </c>
    </row>
    <row r="1595" spans="1:46" hidden="1" x14ac:dyDescent="0.3">
      <c r="A1595">
        <v>114753</v>
      </c>
      <c r="B1595" t="s">
        <v>3069</v>
      </c>
      <c r="C1595" t="s">
        <v>3070</v>
      </c>
      <c r="D1595">
        <v>196194.85</v>
      </c>
      <c r="E1595">
        <v>2582495.2999999998</v>
      </c>
      <c r="F1595">
        <v>21</v>
      </c>
      <c r="G1595">
        <v>8</v>
      </c>
      <c r="H1595">
        <v>13</v>
      </c>
      <c r="I1595">
        <v>3</v>
      </c>
      <c r="J1595">
        <v>0</v>
      </c>
      <c r="K1595">
        <v>3</v>
      </c>
      <c r="L1595">
        <v>12</v>
      </c>
      <c r="M1595">
        <v>2</v>
      </c>
      <c r="N1595">
        <v>2</v>
      </c>
      <c r="O1595">
        <v>2</v>
      </c>
      <c r="P1595">
        <v>2</v>
      </c>
      <c r="Q1595">
        <v>2</v>
      </c>
      <c r="R1595">
        <v>2</v>
      </c>
      <c r="S1595">
        <v>42</v>
      </c>
      <c r="T1595">
        <v>22</v>
      </c>
      <c r="U1595">
        <v>20</v>
      </c>
      <c r="V1595">
        <v>3</v>
      </c>
      <c r="W1595">
        <v>6</v>
      </c>
      <c r="X1595">
        <v>1</v>
      </c>
      <c r="Y1595">
        <v>4</v>
      </c>
      <c r="Z1595">
        <v>6</v>
      </c>
      <c r="AA1595">
        <v>3</v>
      </c>
      <c r="AB1595">
        <v>4</v>
      </c>
      <c r="AC1595">
        <v>3</v>
      </c>
      <c r="AD1595">
        <v>5</v>
      </c>
      <c r="AE1595">
        <v>2</v>
      </c>
      <c r="AF1595">
        <v>3</v>
      </c>
      <c r="AG1595">
        <v>2</v>
      </c>
      <c r="AH1595">
        <v>7</v>
      </c>
      <c r="AI1595">
        <v>4</v>
      </c>
      <c r="AJ1595">
        <v>3</v>
      </c>
      <c r="AK1595">
        <v>0</v>
      </c>
      <c r="AL1595">
        <v>0</v>
      </c>
      <c r="AM1595">
        <v>0</v>
      </c>
      <c r="AN1595">
        <v>38191</v>
      </c>
      <c r="AO1595">
        <v>6023</v>
      </c>
      <c r="AP1595">
        <v>1</v>
      </c>
      <c r="AQ1595">
        <v>550</v>
      </c>
      <c r="AR1595">
        <v>24</v>
      </c>
      <c r="AS1595">
        <v>1728</v>
      </c>
      <c r="AT1595" t="s">
        <v>94</v>
      </c>
    </row>
    <row r="1596" spans="1:46" hidden="1" x14ac:dyDescent="0.3">
      <c r="A1596">
        <v>114755</v>
      </c>
      <c r="B1596" t="s">
        <v>3071</v>
      </c>
      <c r="C1596" t="s">
        <v>3072</v>
      </c>
      <c r="D1596">
        <v>192510.75</v>
      </c>
      <c r="E1596">
        <v>2582550.35</v>
      </c>
      <c r="F1596">
        <v>21</v>
      </c>
      <c r="G1596">
        <v>8</v>
      </c>
      <c r="H1596">
        <v>13</v>
      </c>
      <c r="I1596">
        <v>5</v>
      </c>
      <c r="J1596">
        <v>0</v>
      </c>
      <c r="K1596">
        <v>5</v>
      </c>
      <c r="L1596">
        <v>11</v>
      </c>
      <c r="M1596">
        <v>2</v>
      </c>
      <c r="N1596">
        <v>1</v>
      </c>
      <c r="O1596">
        <v>2</v>
      </c>
      <c r="P1596">
        <v>2</v>
      </c>
      <c r="Q1596">
        <v>2</v>
      </c>
      <c r="R1596">
        <v>2</v>
      </c>
      <c r="S1596">
        <v>46</v>
      </c>
      <c r="T1596">
        <v>19</v>
      </c>
      <c r="U1596">
        <v>27</v>
      </c>
      <c r="V1596">
        <v>3</v>
      </c>
      <c r="W1596">
        <v>8</v>
      </c>
      <c r="X1596">
        <v>1</v>
      </c>
      <c r="Y1596">
        <v>4</v>
      </c>
      <c r="Z1596">
        <v>7</v>
      </c>
      <c r="AA1596">
        <v>5</v>
      </c>
      <c r="AB1596">
        <v>4</v>
      </c>
      <c r="AC1596">
        <v>5</v>
      </c>
      <c r="AD1596">
        <v>1</v>
      </c>
      <c r="AE1596">
        <v>2</v>
      </c>
      <c r="AF1596">
        <v>3</v>
      </c>
      <c r="AG1596">
        <v>3</v>
      </c>
      <c r="AH1596">
        <v>6</v>
      </c>
      <c r="AI1596">
        <v>4</v>
      </c>
      <c r="AJ1596">
        <v>2</v>
      </c>
      <c r="AK1596">
        <v>0</v>
      </c>
      <c r="AL1596">
        <v>0</v>
      </c>
      <c r="AM1596">
        <v>0</v>
      </c>
      <c r="AN1596">
        <v>31030</v>
      </c>
      <c r="AO1596">
        <v>3247</v>
      </c>
      <c r="AP1596">
        <v>0</v>
      </c>
      <c r="AQ1596">
        <v>0</v>
      </c>
      <c r="AR1596">
        <v>25</v>
      </c>
      <c r="AS1596">
        <v>1820</v>
      </c>
      <c r="AT1596" t="s">
        <v>94</v>
      </c>
    </row>
    <row r="1597" spans="1:46" hidden="1" x14ac:dyDescent="0.3">
      <c r="A1597">
        <v>114756</v>
      </c>
      <c r="B1597" t="s">
        <v>730</v>
      </c>
      <c r="C1597" t="s">
        <v>3073</v>
      </c>
      <c r="D1597">
        <v>190081.71</v>
      </c>
      <c r="E1597">
        <v>2585189.59</v>
      </c>
      <c r="F1597">
        <v>13</v>
      </c>
      <c r="G1597">
        <v>5</v>
      </c>
      <c r="H1597">
        <v>8</v>
      </c>
      <c r="I1597">
        <v>2</v>
      </c>
      <c r="J1597">
        <v>0</v>
      </c>
      <c r="K1597">
        <v>2</v>
      </c>
      <c r="L1597">
        <v>6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45</v>
      </c>
      <c r="T1597">
        <v>16</v>
      </c>
      <c r="U1597">
        <v>29</v>
      </c>
      <c r="V1597">
        <v>2</v>
      </c>
      <c r="W1597">
        <v>7</v>
      </c>
      <c r="X1597">
        <v>2</v>
      </c>
      <c r="Y1597">
        <v>4</v>
      </c>
      <c r="Z1597">
        <v>7</v>
      </c>
      <c r="AA1597">
        <v>5</v>
      </c>
      <c r="AB1597">
        <v>3</v>
      </c>
      <c r="AC1597">
        <v>4</v>
      </c>
      <c r="AD1597">
        <v>0</v>
      </c>
      <c r="AE1597">
        <v>3</v>
      </c>
      <c r="AF1597">
        <v>2</v>
      </c>
      <c r="AG1597">
        <v>6</v>
      </c>
      <c r="AH1597">
        <v>11</v>
      </c>
      <c r="AI1597">
        <v>5</v>
      </c>
      <c r="AJ1597">
        <v>6</v>
      </c>
      <c r="AK1597">
        <v>0</v>
      </c>
      <c r="AL1597">
        <v>0</v>
      </c>
      <c r="AM1597">
        <v>0</v>
      </c>
      <c r="AN1597">
        <v>10482</v>
      </c>
      <c r="AO1597">
        <v>1080</v>
      </c>
      <c r="AP1597">
        <v>0</v>
      </c>
      <c r="AQ1597">
        <v>0</v>
      </c>
      <c r="AR1597">
        <v>11</v>
      </c>
      <c r="AS1597">
        <v>748</v>
      </c>
      <c r="AT1597" t="s">
        <v>94</v>
      </c>
    </row>
    <row r="1598" spans="1:46" hidden="1" x14ac:dyDescent="0.3">
      <c r="A1598">
        <v>114758</v>
      </c>
      <c r="B1598" t="s">
        <v>3074</v>
      </c>
      <c r="C1598" t="s">
        <v>3075</v>
      </c>
      <c r="D1598">
        <v>179637.36</v>
      </c>
      <c r="E1598">
        <v>2574919.85</v>
      </c>
      <c r="F1598">
        <v>21</v>
      </c>
      <c r="G1598">
        <v>6</v>
      </c>
      <c r="H1598">
        <v>15</v>
      </c>
      <c r="I1598">
        <v>4</v>
      </c>
      <c r="J1598">
        <v>0</v>
      </c>
      <c r="K1598">
        <v>4</v>
      </c>
      <c r="L1598">
        <v>12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254</v>
      </c>
      <c r="T1598">
        <v>131</v>
      </c>
      <c r="U1598">
        <v>123</v>
      </c>
      <c r="V1598">
        <v>21</v>
      </c>
      <c r="W1598">
        <v>21</v>
      </c>
      <c r="X1598">
        <v>27</v>
      </c>
      <c r="Y1598">
        <v>17</v>
      </c>
      <c r="Z1598">
        <v>22</v>
      </c>
      <c r="AA1598">
        <v>20</v>
      </c>
      <c r="AB1598">
        <v>20</v>
      </c>
      <c r="AC1598">
        <v>29</v>
      </c>
      <c r="AD1598">
        <v>23</v>
      </c>
      <c r="AE1598">
        <v>19</v>
      </c>
      <c r="AF1598">
        <v>18</v>
      </c>
      <c r="AG1598">
        <v>17</v>
      </c>
      <c r="AH1598">
        <v>35</v>
      </c>
      <c r="AI1598">
        <v>17</v>
      </c>
      <c r="AJ1598">
        <v>18</v>
      </c>
      <c r="AK1598">
        <v>2</v>
      </c>
      <c r="AL1598">
        <v>1</v>
      </c>
      <c r="AM1598">
        <v>1</v>
      </c>
      <c r="AN1598">
        <v>22296</v>
      </c>
      <c r="AO1598">
        <v>6755</v>
      </c>
      <c r="AP1598">
        <v>1</v>
      </c>
      <c r="AQ1598">
        <v>1456</v>
      </c>
      <c r="AR1598">
        <v>28</v>
      </c>
      <c r="AS1598">
        <v>3310</v>
      </c>
      <c r="AT1598" t="s">
        <v>94</v>
      </c>
    </row>
    <row r="1599" spans="1:46" hidden="1" x14ac:dyDescent="0.3">
      <c r="A1599">
        <v>114759</v>
      </c>
      <c r="B1599" t="s">
        <v>3076</v>
      </c>
      <c r="C1599" t="s">
        <v>3077</v>
      </c>
      <c r="D1599">
        <v>185732.23</v>
      </c>
      <c r="E1599">
        <v>2572988.7000000002</v>
      </c>
      <c r="F1599">
        <v>12</v>
      </c>
      <c r="G1599">
        <v>3</v>
      </c>
      <c r="H1599">
        <v>9</v>
      </c>
      <c r="I1599">
        <v>4</v>
      </c>
      <c r="J1599">
        <v>1</v>
      </c>
      <c r="K1599">
        <v>3</v>
      </c>
      <c r="L1599">
        <v>6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73</v>
      </c>
      <c r="T1599">
        <v>32</v>
      </c>
      <c r="U1599">
        <v>41</v>
      </c>
      <c r="V1599">
        <v>6</v>
      </c>
      <c r="W1599">
        <v>3</v>
      </c>
      <c r="X1599">
        <v>6</v>
      </c>
      <c r="Y1599">
        <v>9</v>
      </c>
      <c r="Z1599">
        <v>5</v>
      </c>
      <c r="AA1599">
        <v>9</v>
      </c>
      <c r="AB1599">
        <v>7</v>
      </c>
      <c r="AC1599">
        <v>9</v>
      </c>
      <c r="AD1599">
        <v>4</v>
      </c>
      <c r="AE1599">
        <v>4</v>
      </c>
      <c r="AF1599">
        <v>4</v>
      </c>
      <c r="AG1599">
        <v>7</v>
      </c>
      <c r="AH1599">
        <v>13</v>
      </c>
      <c r="AI1599">
        <v>5</v>
      </c>
      <c r="AJ1599">
        <v>8</v>
      </c>
      <c r="AK1599">
        <v>0</v>
      </c>
      <c r="AL1599">
        <v>0</v>
      </c>
      <c r="AM1599">
        <v>0</v>
      </c>
      <c r="AN1599">
        <v>26232</v>
      </c>
      <c r="AO1599">
        <v>1907</v>
      </c>
      <c r="AP1599">
        <v>0</v>
      </c>
      <c r="AQ1599">
        <v>0</v>
      </c>
      <c r="AR1599">
        <v>20</v>
      </c>
      <c r="AS1599">
        <v>1454</v>
      </c>
      <c r="AT1599" t="s">
        <v>94</v>
      </c>
    </row>
    <row r="1600" spans="1:46" hidden="1" x14ac:dyDescent="0.3">
      <c r="A1600">
        <v>114760</v>
      </c>
      <c r="B1600" t="s">
        <v>3078</v>
      </c>
      <c r="C1600" t="s">
        <v>3079</v>
      </c>
      <c r="D1600">
        <v>184950.62</v>
      </c>
      <c r="E1600">
        <v>2576118.7999999998</v>
      </c>
      <c r="F1600">
        <v>11</v>
      </c>
      <c r="G1600">
        <v>4</v>
      </c>
      <c r="H1600">
        <v>7</v>
      </c>
      <c r="I1600">
        <v>3</v>
      </c>
      <c r="J1600">
        <v>1</v>
      </c>
      <c r="K1600">
        <v>2</v>
      </c>
      <c r="L1600">
        <v>6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83</v>
      </c>
      <c r="T1600">
        <v>47</v>
      </c>
      <c r="U1600">
        <v>36</v>
      </c>
      <c r="V1600">
        <v>8</v>
      </c>
      <c r="W1600">
        <v>7</v>
      </c>
      <c r="X1600">
        <v>9</v>
      </c>
      <c r="Y1600">
        <v>4</v>
      </c>
      <c r="Z1600">
        <v>5</v>
      </c>
      <c r="AA1600">
        <v>4</v>
      </c>
      <c r="AB1600">
        <v>4</v>
      </c>
      <c r="AC1600">
        <v>9</v>
      </c>
      <c r="AD1600">
        <v>11</v>
      </c>
      <c r="AE1600">
        <v>3</v>
      </c>
      <c r="AF1600">
        <v>10</v>
      </c>
      <c r="AG1600">
        <v>9</v>
      </c>
      <c r="AH1600">
        <v>10</v>
      </c>
      <c r="AI1600">
        <v>4</v>
      </c>
      <c r="AJ1600">
        <v>6</v>
      </c>
      <c r="AK1600">
        <v>3</v>
      </c>
      <c r="AL1600">
        <v>1</v>
      </c>
      <c r="AM1600">
        <v>2</v>
      </c>
      <c r="AN1600">
        <v>21409</v>
      </c>
      <c r="AO1600">
        <v>3010</v>
      </c>
      <c r="AP1600">
        <v>1</v>
      </c>
      <c r="AQ1600">
        <v>760</v>
      </c>
      <c r="AR1600">
        <v>18</v>
      </c>
      <c r="AS1600">
        <v>1693</v>
      </c>
      <c r="AT1600" t="s">
        <v>94</v>
      </c>
    </row>
    <row r="1601" spans="1:46" hidden="1" x14ac:dyDescent="0.3">
      <c r="A1601">
        <v>114761</v>
      </c>
      <c r="B1601" t="s">
        <v>3080</v>
      </c>
      <c r="C1601" t="s">
        <v>3081</v>
      </c>
      <c r="D1601">
        <v>181415</v>
      </c>
      <c r="E1601">
        <v>2576570.0090000001</v>
      </c>
      <c r="F1601">
        <v>12</v>
      </c>
      <c r="G1601">
        <v>6</v>
      </c>
      <c r="H1601">
        <v>6</v>
      </c>
      <c r="I1601">
        <v>2</v>
      </c>
      <c r="J1601">
        <v>0</v>
      </c>
      <c r="K1601">
        <v>2</v>
      </c>
      <c r="L1601">
        <v>6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71</v>
      </c>
      <c r="T1601">
        <v>38</v>
      </c>
      <c r="U1601">
        <v>33</v>
      </c>
      <c r="V1601">
        <v>4</v>
      </c>
      <c r="W1601">
        <v>7</v>
      </c>
      <c r="X1601">
        <v>4</v>
      </c>
      <c r="Y1601">
        <v>2</v>
      </c>
      <c r="Z1601">
        <v>9</v>
      </c>
      <c r="AA1601">
        <v>6</v>
      </c>
      <c r="AB1601">
        <v>9</v>
      </c>
      <c r="AC1601">
        <v>6</v>
      </c>
      <c r="AD1601">
        <v>8</v>
      </c>
      <c r="AE1601">
        <v>10</v>
      </c>
      <c r="AF1601">
        <v>4</v>
      </c>
      <c r="AG1601">
        <v>2</v>
      </c>
      <c r="AH1601">
        <v>13</v>
      </c>
      <c r="AI1601">
        <v>4</v>
      </c>
      <c r="AJ1601">
        <v>9</v>
      </c>
      <c r="AK1601">
        <v>0</v>
      </c>
      <c r="AL1601">
        <v>0</v>
      </c>
      <c r="AM1601">
        <v>0</v>
      </c>
      <c r="AN1601">
        <v>18471</v>
      </c>
      <c r="AO1601">
        <v>1423</v>
      </c>
      <c r="AP1601">
        <v>0</v>
      </c>
      <c r="AQ1601">
        <v>0</v>
      </c>
      <c r="AR1601">
        <v>12</v>
      </c>
      <c r="AS1601">
        <v>860</v>
      </c>
      <c r="AT1601" t="s">
        <v>94</v>
      </c>
    </row>
    <row r="1602" spans="1:46" hidden="1" x14ac:dyDescent="0.3">
      <c r="A1602">
        <v>114762</v>
      </c>
      <c r="B1602" t="s">
        <v>3082</v>
      </c>
      <c r="C1602" t="s">
        <v>3083</v>
      </c>
      <c r="D1602">
        <v>187375</v>
      </c>
      <c r="E1602">
        <v>2573920.0090000001</v>
      </c>
      <c r="F1602">
        <v>13</v>
      </c>
      <c r="G1602">
        <v>4</v>
      </c>
      <c r="H1602">
        <v>9</v>
      </c>
      <c r="I1602">
        <v>2</v>
      </c>
      <c r="J1602">
        <v>1</v>
      </c>
      <c r="K1602">
        <v>1</v>
      </c>
      <c r="L1602">
        <v>6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56</v>
      </c>
      <c r="T1602">
        <v>32</v>
      </c>
      <c r="U1602">
        <v>24</v>
      </c>
      <c r="V1602">
        <v>7</v>
      </c>
      <c r="W1602">
        <v>3</v>
      </c>
      <c r="X1602">
        <v>4</v>
      </c>
      <c r="Y1602">
        <v>4</v>
      </c>
      <c r="Z1602">
        <v>4</v>
      </c>
      <c r="AA1602">
        <v>5</v>
      </c>
      <c r="AB1602">
        <v>6</v>
      </c>
      <c r="AC1602">
        <v>5</v>
      </c>
      <c r="AD1602">
        <v>5</v>
      </c>
      <c r="AE1602">
        <v>4</v>
      </c>
      <c r="AF1602">
        <v>6</v>
      </c>
      <c r="AG1602">
        <v>3</v>
      </c>
      <c r="AH1602">
        <v>7</v>
      </c>
      <c r="AI1602">
        <v>3</v>
      </c>
      <c r="AJ1602">
        <v>4</v>
      </c>
      <c r="AK1602">
        <v>1</v>
      </c>
      <c r="AL1602">
        <v>0</v>
      </c>
      <c r="AM1602">
        <v>1</v>
      </c>
      <c r="AN1602">
        <v>10776</v>
      </c>
      <c r="AO1602">
        <v>1050</v>
      </c>
      <c r="AP1602">
        <v>0</v>
      </c>
      <c r="AQ1602">
        <v>0</v>
      </c>
      <c r="AR1602">
        <v>12</v>
      </c>
      <c r="AS1602">
        <v>756</v>
      </c>
      <c r="AT1602" t="s">
        <v>94</v>
      </c>
    </row>
    <row r="1603" spans="1:46" hidden="1" x14ac:dyDescent="0.3">
      <c r="A1603">
        <v>114763</v>
      </c>
      <c r="B1603" t="s">
        <v>3084</v>
      </c>
      <c r="C1603" t="s">
        <v>3085</v>
      </c>
      <c r="D1603">
        <v>185198.07</v>
      </c>
      <c r="E1603">
        <v>2584923.7799999998</v>
      </c>
      <c r="F1603">
        <v>20</v>
      </c>
      <c r="G1603">
        <v>6</v>
      </c>
      <c r="H1603">
        <v>14</v>
      </c>
      <c r="I1603">
        <v>4</v>
      </c>
      <c r="J1603">
        <v>1</v>
      </c>
      <c r="K1603">
        <v>3</v>
      </c>
      <c r="L1603">
        <v>11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1</v>
      </c>
      <c r="S1603">
        <v>194</v>
      </c>
      <c r="T1603">
        <v>99</v>
      </c>
      <c r="U1603">
        <v>95</v>
      </c>
      <c r="V1603">
        <v>19</v>
      </c>
      <c r="W1603">
        <v>19</v>
      </c>
      <c r="X1603">
        <v>17</v>
      </c>
      <c r="Y1603">
        <v>15</v>
      </c>
      <c r="Z1603">
        <v>17</v>
      </c>
      <c r="AA1603">
        <v>19</v>
      </c>
      <c r="AB1603">
        <v>23</v>
      </c>
      <c r="AC1603">
        <v>17</v>
      </c>
      <c r="AD1603">
        <v>15</v>
      </c>
      <c r="AE1603">
        <v>13</v>
      </c>
      <c r="AF1603">
        <v>8</v>
      </c>
      <c r="AG1603">
        <v>12</v>
      </c>
      <c r="AH1603">
        <v>37</v>
      </c>
      <c r="AI1603">
        <v>21</v>
      </c>
      <c r="AJ1603">
        <v>16</v>
      </c>
      <c r="AK1603">
        <v>0</v>
      </c>
      <c r="AL1603">
        <v>0</v>
      </c>
      <c r="AM1603">
        <v>0</v>
      </c>
      <c r="AN1603">
        <v>26183</v>
      </c>
      <c r="AO1603">
        <v>5628</v>
      </c>
      <c r="AP1603">
        <v>1</v>
      </c>
      <c r="AQ1603">
        <v>1036</v>
      </c>
      <c r="AR1603">
        <v>25</v>
      </c>
      <c r="AS1603">
        <v>1641</v>
      </c>
      <c r="AT1603" t="s">
        <v>94</v>
      </c>
    </row>
    <row r="1604" spans="1:46" hidden="1" x14ac:dyDescent="0.3">
      <c r="A1604">
        <v>114764</v>
      </c>
      <c r="B1604" t="s">
        <v>3086</v>
      </c>
      <c r="C1604" t="s">
        <v>3087</v>
      </c>
      <c r="D1604">
        <v>182440</v>
      </c>
      <c r="E1604">
        <v>2586490.0090000001</v>
      </c>
      <c r="F1604">
        <v>13</v>
      </c>
      <c r="G1604">
        <v>5</v>
      </c>
      <c r="H1604">
        <v>8</v>
      </c>
      <c r="I1604">
        <v>2</v>
      </c>
      <c r="J1604">
        <v>0</v>
      </c>
      <c r="K1604">
        <v>2</v>
      </c>
      <c r="L1604">
        <v>6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42</v>
      </c>
      <c r="T1604">
        <v>16</v>
      </c>
      <c r="U1604">
        <v>26</v>
      </c>
      <c r="V1604">
        <v>3</v>
      </c>
      <c r="W1604">
        <v>3</v>
      </c>
      <c r="X1604">
        <v>2</v>
      </c>
      <c r="Y1604">
        <v>9</v>
      </c>
      <c r="Z1604">
        <v>2</v>
      </c>
      <c r="AA1604">
        <v>4</v>
      </c>
      <c r="AB1604">
        <v>3</v>
      </c>
      <c r="AC1604">
        <v>5</v>
      </c>
      <c r="AD1604">
        <v>3</v>
      </c>
      <c r="AE1604">
        <v>0</v>
      </c>
      <c r="AF1604">
        <v>3</v>
      </c>
      <c r="AG1604">
        <v>5</v>
      </c>
      <c r="AH1604">
        <v>7</v>
      </c>
      <c r="AI1604">
        <v>2</v>
      </c>
      <c r="AJ1604">
        <v>5</v>
      </c>
      <c r="AK1604">
        <v>0</v>
      </c>
      <c r="AL1604">
        <v>0</v>
      </c>
      <c r="AM1604">
        <v>0</v>
      </c>
      <c r="AN1604">
        <v>37532</v>
      </c>
      <c r="AO1604">
        <v>4226</v>
      </c>
      <c r="AP1604">
        <v>1</v>
      </c>
      <c r="AQ1604">
        <v>415</v>
      </c>
      <c r="AR1604">
        <v>26</v>
      </c>
      <c r="AS1604">
        <v>1632</v>
      </c>
      <c r="AT1604" t="s">
        <v>94</v>
      </c>
    </row>
    <row r="1605" spans="1:46" hidden="1" x14ac:dyDescent="0.3">
      <c r="A1605">
        <v>114765</v>
      </c>
      <c r="B1605" t="s">
        <v>457</v>
      </c>
      <c r="C1605" t="s">
        <v>3088</v>
      </c>
      <c r="D1605">
        <v>184638</v>
      </c>
      <c r="E1605">
        <v>2581390.0090000001</v>
      </c>
      <c r="F1605">
        <v>12</v>
      </c>
      <c r="G1605">
        <v>4</v>
      </c>
      <c r="H1605">
        <v>8</v>
      </c>
      <c r="I1605">
        <v>2</v>
      </c>
      <c r="J1605">
        <v>0</v>
      </c>
      <c r="K1605">
        <v>2</v>
      </c>
      <c r="L1605">
        <v>6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70</v>
      </c>
      <c r="T1605">
        <v>36</v>
      </c>
      <c r="U1605">
        <v>34</v>
      </c>
      <c r="V1605">
        <v>5</v>
      </c>
      <c r="W1605">
        <v>4</v>
      </c>
      <c r="X1605">
        <v>7</v>
      </c>
      <c r="Y1605">
        <v>4</v>
      </c>
      <c r="Z1605">
        <v>5</v>
      </c>
      <c r="AA1605">
        <v>9</v>
      </c>
      <c r="AB1605">
        <v>6</v>
      </c>
      <c r="AC1605">
        <v>6</v>
      </c>
      <c r="AD1605">
        <v>4</v>
      </c>
      <c r="AE1605">
        <v>8</v>
      </c>
      <c r="AF1605">
        <v>9</v>
      </c>
      <c r="AG1605">
        <v>3</v>
      </c>
      <c r="AH1605">
        <v>9</v>
      </c>
      <c r="AI1605">
        <v>3</v>
      </c>
      <c r="AJ1605">
        <v>6</v>
      </c>
      <c r="AK1605">
        <v>2</v>
      </c>
      <c r="AL1605">
        <v>1</v>
      </c>
      <c r="AM1605">
        <v>1</v>
      </c>
      <c r="AN1605">
        <v>32959</v>
      </c>
      <c r="AO1605">
        <v>3520</v>
      </c>
      <c r="AP1605">
        <v>1</v>
      </c>
      <c r="AQ1605">
        <v>416</v>
      </c>
      <c r="AR1605">
        <v>23</v>
      </c>
      <c r="AS1605">
        <v>1541</v>
      </c>
      <c r="AT1605" t="s">
        <v>94</v>
      </c>
    </row>
    <row r="1606" spans="1:46" hidden="1" x14ac:dyDescent="0.3">
      <c r="A1606">
        <v>114766</v>
      </c>
      <c r="B1606" t="s">
        <v>3089</v>
      </c>
      <c r="C1606" t="s">
        <v>3090</v>
      </c>
      <c r="D1606">
        <v>180069.359</v>
      </c>
      <c r="E1606">
        <v>2582681.9840000002</v>
      </c>
      <c r="F1606">
        <v>13</v>
      </c>
      <c r="G1606">
        <v>4</v>
      </c>
      <c r="H1606">
        <v>9</v>
      </c>
      <c r="I1606">
        <v>4</v>
      </c>
      <c r="J1606">
        <v>0</v>
      </c>
      <c r="K1606">
        <v>4</v>
      </c>
      <c r="L1606">
        <v>6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87</v>
      </c>
      <c r="T1606">
        <v>47</v>
      </c>
      <c r="U1606">
        <v>40</v>
      </c>
      <c r="V1606">
        <v>9</v>
      </c>
      <c r="W1606">
        <v>7</v>
      </c>
      <c r="X1606">
        <v>11</v>
      </c>
      <c r="Y1606">
        <v>5</v>
      </c>
      <c r="Z1606">
        <v>8</v>
      </c>
      <c r="AA1606">
        <v>8</v>
      </c>
      <c r="AB1606">
        <v>8</v>
      </c>
      <c r="AC1606">
        <v>6</v>
      </c>
      <c r="AD1606">
        <v>5</v>
      </c>
      <c r="AE1606">
        <v>11</v>
      </c>
      <c r="AF1606">
        <v>6</v>
      </c>
      <c r="AG1606">
        <v>3</v>
      </c>
      <c r="AH1606">
        <v>11</v>
      </c>
      <c r="AI1606">
        <v>5</v>
      </c>
      <c r="AJ1606">
        <v>6</v>
      </c>
      <c r="AK1606">
        <v>1</v>
      </c>
      <c r="AL1606">
        <v>1</v>
      </c>
      <c r="AM1606">
        <v>0</v>
      </c>
      <c r="AN1606">
        <v>25136</v>
      </c>
      <c r="AO1606">
        <v>2720</v>
      </c>
      <c r="AP1606">
        <v>1</v>
      </c>
      <c r="AQ1606">
        <v>430</v>
      </c>
      <c r="AR1606">
        <v>13</v>
      </c>
      <c r="AS1606">
        <v>881</v>
      </c>
      <c r="AT1606" t="s">
        <v>94</v>
      </c>
    </row>
    <row r="1607" spans="1:46" hidden="1" x14ac:dyDescent="0.3">
      <c r="A1607">
        <v>114767</v>
      </c>
      <c r="B1607" t="s">
        <v>896</v>
      </c>
      <c r="C1607" t="s">
        <v>3091</v>
      </c>
      <c r="D1607">
        <v>187341.09</v>
      </c>
      <c r="E1607">
        <v>2586990.0090000001</v>
      </c>
      <c r="F1607">
        <v>12</v>
      </c>
      <c r="G1607">
        <v>3</v>
      </c>
      <c r="H1607">
        <v>9</v>
      </c>
      <c r="I1607">
        <v>2</v>
      </c>
      <c r="J1607">
        <v>0</v>
      </c>
      <c r="K1607">
        <v>2</v>
      </c>
      <c r="L1607">
        <v>6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86</v>
      </c>
      <c r="T1607">
        <v>38</v>
      </c>
      <c r="U1607">
        <v>48</v>
      </c>
      <c r="V1607">
        <v>6</v>
      </c>
      <c r="W1607">
        <v>4</v>
      </c>
      <c r="X1607">
        <v>4</v>
      </c>
      <c r="Y1607">
        <v>6</v>
      </c>
      <c r="Z1607">
        <v>8</v>
      </c>
      <c r="AA1607">
        <v>8</v>
      </c>
      <c r="AB1607">
        <v>8</v>
      </c>
      <c r="AC1607">
        <v>15</v>
      </c>
      <c r="AD1607">
        <v>3</v>
      </c>
      <c r="AE1607">
        <v>6</v>
      </c>
      <c r="AF1607">
        <v>9</v>
      </c>
      <c r="AG1607">
        <v>9</v>
      </c>
      <c r="AH1607">
        <v>16</v>
      </c>
      <c r="AI1607">
        <v>7</v>
      </c>
      <c r="AJ1607">
        <v>9</v>
      </c>
      <c r="AK1607">
        <v>1</v>
      </c>
      <c r="AL1607">
        <v>1</v>
      </c>
      <c r="AM1607">
        <v>0</v>
      </c>
      <c r="AN1607">
        <v>35368</v>
      </c>
      <c r="AO1607">
        <v>2584</v>
      </c>
      <c r="AP1607">
        <v>0</v>
      </c>
      <c r="AQ1607">
        <v>0</v>
      </c>
      <c r="AR1607">
        <v>12</v>
      </c>
      <c r="AS1607">
        <v>1025</v>
      </c>
      <c r="AT1607" t="s">
        <v>94</v>
      </c>
    </row>
    <row r="1608" spans="1:46" hidden="1" x14ac:dyDescent="0.3">
      <c r="A1608">
        <v>114768</v>
      </c>
      <c r="B1608" t="s">
        <v>3092</v>
      </c>
      <c r="C1608" t="s">
        <v>3093</v>
      </c>
      <c r="D1608">
        <v>179421</v>
      </c>
      <c r="E1608">
        <v>2585720.0090000001</v>
      </c>
      <c r="F1608">
        <v>12</v>
      </c>
      <c r="G1608">
        <v>5</v>
      </c>
      <c r="H1608">
        <v>7</v>
      </c>
      <c r="I1608">
        <v>2</v>
      </c>
      <c r="J1608">
        <v>0</v>
      </c>
      <c r="K1608">
        <v>2</v>
      </c>
      <c r="L1608">
        <v>6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28</v>
      </c>
      <c r="T1608">
        <v>18</v>
      </c>
      <c r="U1608">
        <v>10</v>
      </c>
      <c r="V1608">
        <v>2</v>
      </c>
      <c r="W1608">
        <v>1</v>
      </c>
      <c r="X1608">
        <v>6</v>
      </c>
      <c r="Y1608">
        <v>2</v>
      </c>
      <c r="Z1608">
        <v>1</v>
      </c>
      <c r="AA1608">
        <v>2</v>
      </c>
      <c r="AB1608">
        <v>3</v>
      </c>
      <c r="AC1608">
        <v>4</v>
      </c>
      <c r="AD1608">
        <v>1</v>
      </c>
      <c r="AE1608">
        <v>0</v>
      </c>
      <c r="AF1608">
        <v>5</v>
      </c>
      <c r="AG1608">
        <v>1</v>
      </c>
      <c r="AH1608">
        <v>6</v>
      </c>
      <c r="AI1608">
        <v>2</v>
      </c>
      <c r="AJ1608">
        <v>4</v>
      </c>
      <c r="AK1608">
        <v>0</v>
      </c>
      <c r="AL1608">
        <v>0</v>
      </c>
      <c r="AM1608">
        <v>0</v>
      </c>
      <c r="AN1608">
        <v>11004</v>
      </c>
      <c r="AO1608">
        <v>1085</v>
      </c>
      <c r="AP1608">
        <v>0</v>
      </c>
      <c r="AQ1608">
        <v>0</v>
      </c>
      <c r="AR1608">
        <v>10</v>
      </c>
      <c r="AS1608">
        <v>644</v>
      </c>
      <c r="AT1608" t="s">
        <v>94</v>
      </c>
    </row>
    <row r="1609" spans="1:46" hidden="1" x14ac:dyDescent="0.3">
      <c r="A1609">
        <v>114769</v>
      </c>
      <c r="B1609" t="s">
        <v>3094</v>
      </c>
      <c r="C1609" t="s">
        <v>3095</v>
      </c>
      <c r="D1609">
        <v>186370.83</v>
      </c>
      <c r="E1609">
        <v>2580881.7200000002</v>
      </c>
      <c r="F1609">
        <v>12</v>
      </c>
      <c r="G1609">
        <v>3</v>
      </c>
      <c r="H1609">
        <v>9</v>
      </c>
      <c r="I1609">
        <v>2</v>
      </c>
      <c r="J1609">
        <v>0</v>
      </c>
      <c r="K1609">
        <v>2</v>
      </c>
      <c r="L1609">
        <v>6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73</v>
      </c>
      <c r="T1609">
        <v>38</v>
      </c>
      <c r="U1609">
        <v>35</v>
      </c>
      <c r="V1609">
        <v>7</v>
      </c>
      <c r="W1609">
        <v>2</v>
      </c>
      <c r="X1609">
        <v>7</v>
      </c>
      <c r="Y1609">
        <v>6</v>
      </c>
      <c r="Z1609">
        <v>8</v>
      </c>
      <c r="AA1609">
        <v>5</v>
      </c>
      <c r="AB1609">
        <v>7</v>
      </c>
      <c r="AC1609">
        <v>7</v>
      </c>
      <c r="AD1609">
        <v>3</v>
      </c>
      <c r="AE1609">
        <v>7</v>
      </c>
      <c r="AF1609">
        <v>6</v>
      </c>
      <c r="AG1609">
        <v>8</v>
      </c>
      <c r="AH1609">
        <v>10</v>
      </c>
      <c r="AI1609">
        <v>6</v>
      </c>
      <c r="AJ1609">
        <v>4</v>
      </c>
      <c r="AK1609">
        <v>0</v>
      </c>
      <c r="AL1609">
        <v>0</v>
      </c>
      <c r="AM1609">
        <v>0</v>
      </c>
      <c r="AN1609">
        <v>7976</v>
      </c>
      <c r="AO1609">
        <v>1040</v>
      </c>
      <c r="AP1609">
        <v>0</v>
      </c>
      <c r="AQ1609">
        <v>0</v>
      </c>
      <c r="AR1609">
        <v>10</v>
      </c>
      <c r="AS1609">
        <v>560</v>
      </c>
      <c r="AT1609" t="s">
        <v>94</v>
      </c>
    </row>
    <row r="1610" spans="1:46" hidden="1" x14ac:dyDescent="0.3">
      <c r="A1610">
        <v>114770</v>
      </c>
      <c r="B1610" t="s">
        <v>223</v>
      </c>
      <c r="C1610" t="s">
        <v>3096</v>
      </c>
      <c r="D1610">
        <v>189126.37</v>
      </c>
      <c r="E1610">
        <v>2580253.71</v>
      </c>
      <c r="F1610">
        <v>23</v>
      </c>
      <c r="G1610">
        <v>6</v>
      </c>
      <c r="H1610">
        <v>17</v>
      </c>
      <c r="I1610">
        <v>4</v>
      </c>
      <c r="J1610">
        <v>1</v>
      </c>
      <c r="K1610">
        <v>3</v>
      </c>
      <c r="L1610">
        <v>13</v>
      </c>
      <c r="M1610">
        <v>2</v>
      </c>
      <c r="N1610">
        <v>2</v>
      </c>
      <c r="O1610">
        <v>2</v>
      </c>
      <c r="P1610">
        <v>3</v>
      </c>
      <c r="Q1610">
        <v>2</v>
      </c>
      <c r="R1610">
        <v>2</v>
      </c>
      <c r="S1610">
        <v>247</v>
      </c>
      <c r="T1610">
        <v>122</v>
      </c>
      <c r="U1610">
        <v>125</v>
      </c>
      <c r="V1610">
        <v>22</v>
      </c>
      <c r="W1610">
        <v>19</v>
      </c>
      <c r="X1610">
        <v>21</v>
      </c>
      <c r="Y1610">
        <v>24</v>
      </c>
      <c r="Z1610">
        <v>19</v>
      </c>
      <c r="AA1610">
        <v>22</v>
      </c>
      <c r="AB1610">
        <v>27</v>
      </c>
      <c r="AC1610">
        <v>29</v>
      </c>
      <c r="AD1610">
        <v>19</v>
      </c>
      <c r="AE1610">
        <v>15</v>
      </c>
      <c r="AF1610">
        <v>14</v>
      </c>
      <c r="AG1610">
        <v>16</v>
      </c>
      <c r="AH1610">
        <v>49</v>
      </c>
      <c r="AI1610">
        <v>27</v>
      </c>
      <c r="AJ1610">
        <v>22</v>
      </c>
      <c r="AK1610">
        <v>1</v>
      </c>
      <c r="AL1610">
        <v>1</v>
      </c>
      <c r="AM1610">
        <v>0</v>
      </c>
      <c r="AN1610">
        <v>42450</v>
      </c>
      <c r="AO1610">
        <v>11738</v>
      </c>
      <c r="AP1610">
        <v>1</v>
      </c>
      <c r="AQ1610">
        <v>2719</v>
      </c>
      <c r="AR1610">
        <v>40</v>
      </c>
      <c r="AS1610">
        <v>3568</v>
      </c>
      <c r="AT1610" t="s">
        <v>94</v>
      </c>
    </row>
    <row r="1611" spans="1:46" hidden="1" x14ac:dyDescent="0.3">
      <c r="A1611">
        <v>114771</v>
      </c>
      <c r="B1611" t="s">
        <v>3097</v>
      </c>
      <c r="C1611" t="s">
        <v>3098</v>
      </c>
      <c r="D1611">
        <v>184798</v>
      </c>
      <c r="E1611">
        <v>2578270.0090000001</v>
      </c>
      <c r="F1611">
        <v>13</v>
      </c>
      <c r="G1611">
        <v>6</v>
      </c>
      <c r="H1611">
        <v>7</v>
      </c>
      <c r="I1611">
        <v>2</v>
      </c>
      <c r="J1611">
        <v>0</v>
      </c>
      <c r="K1611">
        <v>2</v>
      </c>
      <c r="L1611">
        <v>6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36</v>
      </c>
      <c r="T1611">
        <v>17</v>
      </c>
      <c r="U1611">
        <v>19</v>
      </c>
      <c r="V1611">
        <v>2</v>
      </c>
      <c r="W1611">
        <v>5</v>
      </c>
      <c r="X1611">
        <v>2</v>
      </c>
      <c r="Y1611">
        <v>1</v>
      </c>
      <c r="Z1611">
        <v>3</v>
      </c>
      <c r="AA1611">
        <v>5</v>
      </c>
      <c r="AB1611">
        <v>4</v>
      </c>
      <c r="AC1611">
        <v>2</v>
      </c>
      <c r="AD1611">
        <v>2</v>
      </c>
      <c r="AE1611">
        <v>5</v>
      </c>
      <c r="AF1611">
        <v>4</v>
      </c>
      <c r="AG1611">
        <v>1</v>
      </c>
      <c r="AH1611">
        <v>5</v>
      </c>
      <c r="AI1611">
        <v>5</v>
      </c>
      <c r="AJ1611">
        <v>0</v>
      </c>
      <c r="AK1611">
        <v>1</v>
      </c>
      <c r="AL1611">
        <v>1</v>
      </c>
      <c r="AM1611">
        <v>0</v>
      </c>
      <c r="AN1611">
        <v>28721</v>
      </c>
      <c r="AO1611">
        <v>2144</v>
      </c>
      <c r="AP1611">
        <v>3</v>
      </c>
      <c r="AQ1611">
        <v>240</v>
      </c>
      <c r="AR1611">
        <v>16</v>
      </c>
      <c r="AS1611">
        <v>1324</v>
      </c>
      <c r="AT1611" t="s">
        <v>94</v>
      </c>
    </row>
    <row r="1612" spans="1:46" hidden="1" x14ac:dyDescent="0.3">
      <c r="A1612">
        <v>114772</v>
      </c>
      <c r="B1612" t="s">
        <v>3099</v>
      </c>
      <c r="C1612" t="s">
        <v>3100</v>
      </c>
      <c r="D1612">
        <v>193417.82</v>
      </c>
      <c r="E1612">
        <v>2573840.52</v>
      </c>
      <c r="F1612">
        <v>12</v>
      </c>
      <c r="G1612">
        <v>5</v>
      </c>
      <c r="H1612">
        <v>7</v>
      </c>
      <c r="I1612">
        <v>4</v>
      </c>
      <c r="J1612">
        <v>1</v>
      </c>
      <c r="K1612">
        <v>3</v>
      </c>
      <c r="L1612">
        <v>6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72</v>
      </c>
      <c r="T1612">
        <v>28</v>
      </c>
      <c r="U1612">
        <v>44</v>
      </c>
      <c r="V1612">
        <v>2</v>
      </c>
      <c r="W1612">
        <v>7</v>
      </c>
      <c r="X1612">
        <v>5</v>
      </c>
      <c r="Y1612">
        <v>5</v>
      </c>
      <c r="Z1612">
        <v>9</v>
      </c>
      <c r="AA1612">
        <v>5</v>
      </c>
      <c r="AB1612">
        <v>4</v>
      </c>
      <c r="AC1612">
        <v>9</v>
      </c>
      <c r="AD1612">
        <v>2</v>
      </c>
      <c r="AE1612">
        <v>7</v>
      </c>
      <c r="AF1612">
        <v>6</v>
      </c>
      <c r="AG1612">
        <v>11</v>
      </c>
      <c r="AH1612">
        <v>16</v>
      </c>
      <c r="AI1612">
        <v>10</v>
      </c>
      <c r="AJ1612">
        <v>6</v>
      </c>
      <c r="AK1612">
        <v>1</v>
      </c>
      <c r="AL1612">
        <v>1</v>
      </c>
      <c r="AM1612">
        <v>0</v>
      </c>
      <c r="AN1612">
        <v>13175</v>
      </c>
      <c r="AO1612">
        <v>2721</v>
      </c>
      <c r="AP1612">
        <v>0</v>
      </c>
      <c r="AQ1612">
        <v>0</v>
      </c>
      <c r="AR1612">
        <v>26</v>
      </c>
      <c r="AS1612">
        <v>1872</v>
      </c>
      <c r="AT1612" t="s">
        <v>94</v>
      </c>
    </row>
    <row r="1613" spans="1:46" hidden="1" x14ac:dyDescent="0.3">
      <c r="A1613">
        <v>114774</v>
      </c>
      <c r="B1613" t="s">
        <v>3101</v>
      </c>
      <c r="C1613" t="s">
        <v>3102</v>
      </c>
      <c r="D1613">
        <v>195559.11</v>
      </c>
      <c r="E1613">
        <v>2575408.7799999998</v>
      </c>
      <c r="F1613">
        <v>12</v>
      </c>
      <c r="G1613">
        <v>3</v>
      </c>
      <c r="H1613">
        <v>9</v>
      </c>
      <c r="I1613">
        <v>2</v>
      </c>
      <c r="J1613">
        <v>0</v>
      </c>
      <c r="K1613">
        <v>2</v>
      </c>
      <c r="L1613">
        <v>6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71</v>
      </c>
      <c r="T1613">
        <v>45</v>
      </c>
      <c r="U1613">
        <v>26</v>
      </c>
      <c r="V1613">
        <v>6</v>
      </c>
      <c r="W1613">
        <v>5</v>
      </c>
      <c r="X1613">
        <v>9</v>
      </c>
      <c r="Y1613">
        <v>4</v>
      </c>
      <c r="Z1613">
        <v>9</v>
      </c>
      <c r="AA1613">
        <v>1</v>
      </c>
      <c r="AB1613">
        <v>8</v>
      </c>
      <c r="AC1613">
        <v>3</v>
      </c>
      <c r="AD1613">
        <v>7</v>
      </c>
      <c r="AE1613">
        <v>9</v>
      </c>
      <c r="AF1613">
        <v>6</v>
      </c>
      <c r="AG1613">
        <v>4</v>
      </c>
      <c r="AH1613">
        <v>16</v>
      </c>
      <c r="AI1613">
        <v>8</v>
      </c>
      <c r="AJ1613">
        <v>8</v>
      </c>
      <c r="AK1613">
        <v>0</v>
      </c>
      <c r="AL1613">
        <v>0</v>
      </c>
      <c r="AM1613">
        <v>0</v>
      </c>
      <c r="AN1613">
        <v>17153</v>
      </c>
      <c r="AO1613">
        <v>2801</v>
      </c>
      <c r="AP1613">
        <v>0</v>
      </c>
      <c r="AQ1613">
        <v>0</v>
      </c>
      <c r="AR1613">
        <v>15</v>
      </c>
      <c r="AS1613">
        <v>1520</v>
      </c>
      <c r="AT1613" t="s">
        <v>94</v>
      </c>
    </row>
    <row r="1614" spans="1:46" hidden="1" x14ac:dyDescent="0.3">
      <c r="A1614">
        <v>114775</v>
      </c>
      <c r="B1614" t="s">
        <v>3103</v>
      </c>
      <c r="C1614" t="s">
        <v>3104</v>
      </c>
      <c r="D1614">
        <v>187230.29</v>
      </c>
      <c r="E1614">
        <v>2577046.6</v>
      </c>
      <c r="F1614">
        <v>12</v>
      </c>
      <c r="G1614">
        <v>7</v>
      </c>
      <c r="H1614">
        <v>5</v>
      </c>
      <c r="I1614">
        <v>2</v>
      </c>
      <c r="J1614">
        <v>0</v>
      </c>
      <c r="K1614">
        <v>2</v>
      </c>
      <c r="L1614">
        <v>6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31</v>
      </c>
      <c r="T1614">
        <v>15</v>
      </c>
      <c r="U1614">
        <v>16</v>
      </c>
      <c r="V1614">
        <v>3</v>
      </c>
      <c r="W1614">
        <v>2</v>
      </c>
      <c r="X1614">
        <v>1</v>
      </c>
      <c r="Y1614">
        <v>4</v>
      </c>
      <c r="Z1614">
        <v>4</v>
      </c>
      <c r="AA1614">
        <v>4</v>
      </c>
      <c r="AB1614">
        <v>3</v>
      </c>
      <c r="AC1614">
        <v>1</v>
      </c>
      <c r="AD1614">
        <v>0</v>
      </c>
      <c r="AE1614">
        <v>5</v>
      </c>
      <c r="AF1614">
        <v>4</v>
      </c>
      <c r="AG1614">
        <v>0</v>
      </c>
      <c r="AH1614">
        <v>1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6887</v>
      </c>
      <c r="AO1614">
        <v>1243</v>
      </c>
      <c r="AP1614">
        <v>0</v>
      </c>
      <c r="AQ1614">
        <v>0</v>
      </c>
      <c r="AR1614">
        <v>11</v>
      </c>
      <c r="AS1614">
        <v>798</v>
      </c>
      <c r="AT1614" t="s">
        <v>94</v>
      </c>
    </row>
    <row r="1615" spans="1:46" hidden="1" x14ac:dyDescent="0.3">
      <c r="A1615">
        <v>114776</v>
      </c>
      <c r="B1615" t="s">
        <v>1530</v>
      </c>
      <c r="C1615" t="s">
        <v>3105</v>
      </c>
      <c r="D1615">
        <v>173961.42</v>
      </c>
      <c r="E1615">
        <v>2545157.56</v>
      </c>
      <c r="F1615">
        <v>97</v>
      </c>
      <c r="G1615">
        <v>32</v>
      </c>
      <c r="H1615">
        <v>65</v>
      </c>
      <c r="I1615">
        <v>7</v>
      </c>
      <c r="J1615">
        <v>1</v>
      </c>
      <c r="K1615">
        <v>6</v>
      </c>
      <c r="L1615">
        <v>58</v>
      </c>
      <c r="M1615">
        <v>10</v>
      </c>
      <c r="N1615">
        <v>9</v>
      </c>
      <c r="O1615">
        <v>10</v>
      </c>
      <c r="P1615">
        <v>12</v>
      </c>
      <c r="Q1615">
        <v>8</v>
      </c>
      <c r="R1615">
        <v>9</v>
      </c>
      <c r="S1615">
        <v>1526</v>
      </c>
      <c r="T1615">
        <v>781</v>
      </c>
      <c r="U1615">
        <v>745</v>
      </c>
      <c r="V1615">
        <v>138</v>
      </c>
      <c r="W1615">
        <v>135</v>
      </c>
      <c r="X1615">
        <v>109</v>
      </c>
      <c r="Y1615">
        <v>120</v>
      </c>
      <c r="Z1615">
        <v>135</v>
      </c>
      <c r="AA1615">
        <v>128</v>
      </c>
      <c r="AB1615">
        <v>174</v>
      </c>
      <c r="AC1615">
        <v>156</v>
      </c>
      <c r="AD1615">
        <v>103</v>
      </c>
      <c r="AE1615">
        <v>109</v>
      </c>
      <c r="AF1615">
        <v>122</v>
      </c>
      <c r="AG1615">
        <v>97</v>
      </c>
      <c r="AH1615">
        <v>246</v>
      </c>
      <c r="AI1615">
        <v>128</v>
      </c>
      <c r="AJ1615">
        <v>118</v>
      </c>
      <c r="AK1615">
        <v>11</v>
      </c>
      <c r="AL1615">
        <v>5</v>
      </c>
      <c r="AM1615">
        <v>6</v>
      </c>
      <c r="AN1615">
        <v>36167</v>
      </c>
      <c r="AO1615">
        <v>22358</v>
      </c>
      <c r="AP1615">
        <v>1</v>
      </c>
      <c r="AQ1615">
        <v>1248</v>
      </c>
      <c r="AR1615">
        <v>129</v>
      </c>
      <c r="AS1615">
        <v>7998</v>
      </c>
      <c r="AT1615" t="s">
        <v>94</v>
      </c>
    </row>
    <row r="1616" spans="1:46" hidden="1" x14ac:dyDescent="0.3">
      <c r="A1616">
        <v>114777</v>
      </c>
      <c r="B1616" t="s">
        <v>3106</v>
      </c>
      <c r="C1616" t="s">
        <v>3107</v>
      </c>
      <c r="D1616">
        <v>171781.64</v>
      </c>
      <c r="E1616">
        <v>2545483</v>
      </c>
      <c r="F1616">
        <v>59</v>
      </c>
      <c r="G1616">
        <v>13</v>
      </c>
      <c r="H1616">
        <v>46</v>
      </c>
      <c r="I1616">
        <v>3</v>
      </c>
      <c r="J1616">
        <v>1</v>
      </c>
      <c r="K1616">
        <v>2</v>
      </c>
      <c r="L1616">
        <v>34</v>
      </c>
      <c r="M1616">
        <v>6</v>
      </c>
      <c r="N1616">
        <v>5</v>
      </c>
      <c r="O1616">
        <v>7</v>
      </c>
      <c r="P1616">
        <v>6</v>
      </c>
      <c r="Q1616">
        <v>5</v>
      </c>
      <c r="R1616">
        <v>5</v>
      </c>
      <c r="S1616">
        <v>883</v>
      </c>
      <c r="T1616">
        <v>441</v>
      </c>
      <c r="U1616">
        <v>442</v>
      </c>
      <c r="V1616">
        <v>72</v>
      </c>
      <c r="W1616">
        <v>92</v>
      </c>
      <c r="X1616">
        <v>71</v>
      </c>
      <c r="Y1616">
        <v>70</v>
      </c>
      <c r="Z1616">
        <v>101</v>
      </c>
      <c r="AA1616">
        <v>91</v>
      </c>
      <c r="AB1616">
        <v>79</v>
      </c>
      <c r="AC1616">
        <v>70</v>
      </c>
      <c r="AD1616">
        <v>55</v>
      </c>
      <c r="AE1616">
        <v>66</v>
      </c>
      <c r="AF1616">
        <v>63</v>
      </c>
      <c r="AG1616">
        <v>53</v>
      </c>
      <c r="AH1616">
        <v>146</v>
      </c>
      <c r="AI1616">
        <v>74</v>
      </c>
      <c r="AJ1616">
        <v>72</v>
      </c>
      <c r="AK1616">
        <v>19</v>
      </c>
      <c r="AL1616">
        <v>7</v>
      </c>
      <c r="AM1616">
        <v>12</v>
      </c>
      <c r="AN1616">
        <v>24824</v>
      </c>
      <c r="AO1616">
        <v>8417</v>
      </c>
      <c r="AP1616">
        <v>1</v>
      </c>
      <c r="AQ1616">
        <v>405</v>
      </c>
      <c r="AR1616">
        <v>90</v>
      </c>
      <c r="AS1616">
        <v>6210</v>
      </c>
      <c r="AT1616" t="s">
        <v>94</v>
      </c>
    </row>
    <row r="1617" spans="1:46" hidden="1" x14ac:dyDescent="0.3">
      <c r="A1617">
        <v>114778</v>
      </c>
      <c r="B1617" t="s">
        <v>329</v>
      </c>
      <c r="C1617" t="s">
        <v>3108</v>
      </c>
      <c r="D1617">
        <v>177102.16</v>
      </c>
      <c r="E1617">
        <v>2541258.34</v>
      </c>
      <c r="F1617">
        <v>77</v>
      </c>
      <c r="G1617">
        <v>16</v>
      </c>
      <c r="H1617">
        <v>61</v>
      </c>
      <c r="I1617">
        <v>7</v>
      </c>
      <c r="J1617">
        <v>3</v>
      </c>
      <c r="K1617">
        <v>4</v>
      </c>
      <c r="L1617">
        <v>44</v>
      </c>
      <c r="M1617">
        <v>8</v>
      </c>
      <c r="N1617">
        <v>7</v>
      </c>
      <c r="O1617">
        <v>8</v>
      </c>
      <c r="P1617">
        <v>8</v>
      </c>
      <c r="Q1617">
        <v>7</v>
      </c>
      <c r="R1617">
        <v>6</v>
      </c>
      <c r="S1617">
        <v>1159</v>
      </c>
      <c r="T1617">
        <v>621</v>
      </c>
      <c r="U1617">
        <v>538</v>
      </c>
      <c r="V1617">
        <v>95</v>
      </c>
      <c r="W1617">
        <v>114</v>
      </c>
      <c r="X1617">
        <v>115</v>
      </c>
      <c r="Y1617">
        <v>78</v>
      </c>
      <c r="Z1617">
        <v>108</v>
      </c>
      <c r="AA1617">
        <v>99</v>
      </c>
      <c r="AB1617">
        <v>108</v>
      </c>
      <c r="AC1617">
        <v>101</v>
      </c>
      <c r="AD1617">
        <v>104</v>
      </c>
      <c r="AE1617">
        <v>70</v>
      </c>
      <c r="AF1617">
        <v>91</v>
      </c>
      <c r="AG1617">
        <v>76</v>
      </c>
      <c r="AH1617">
        <v>222</v>
      </c>
      <c r="AI1617">
        <v>119</v>
      </c>
      <c r="AJ1617">
        <v>103</v>
      </c>
      <c r="AK1617">
        <v>24</v>
      </c>
      <c r="AL1617">
        <v>12</v>
      </c>
      <c r="AM1617">
        <v>12</v>
      </c>
      <c r="AN1617">
        <v>25099</v>
      </c>
      <c r="AO1617">
        <v>18915</v>
      </c>
      <c r="AP1617">
        <v>1</v>
      </c>
      <c r="AQ1617">
        <v>5724</v>
      </c>
      <c r="AR1617">
        <v>66</v>
      </c>
      <c r="AS1617">
        <v>5193</v>
      </c>
      <c r="AT1617" t="s">
        <v>94</v>
      </c>
    </row>
    <row r="1618" spans="1:46" hidden="1" x14ac:dyDescent="0.3">
      <c r="A1618">
        <v>114779</v>
      </c>
      <c r="B1618" t="s">
        <v>3109</v>
      </c>
      <c r="C1618" t="s">
        <v>3110</v>
      </c>
      <c r="D1618">
        <v>178558.57</v>
      </c>
      <c r="E1618">
        <v>2548100.25</v>
      </c>
      <c r="F1618">
        <v>41</v>
      </c>
      <c r="G1618">
        <v>10</v>
      </c>
      <c r="H1618">
        <v>31</v>
      </c>
      <c r="I1618">
        <v>4</v>
      </c>
      <c r="J1618">
        <v>1</v>
      </c>
      <c r="K1618">
        <v>3</v>
      </c>
      <c r="L1618">
        <v>23</v>
      </c>
      <c r="M1618">
        <v>4</v>
      </c>
      <c r="N1618">
        <v>4</v>
      </c>
      <c r="O1618">
        <v>4</v>
      </c>
      <c r="P1618">
        <v>4</v>
      </c>
      <c r="Q1618">
        <v>4</v>
      </c>
      <c r="R1618">
        <v>3</v>
      </c>
      <c r="S1618">
        <v>558</v>
      </c>
      <c r="T1618">
        <v>295</v>
      </c>
      <c r="U1618">
        <v>263</v>
      </c>
      <c r="V1618">
        <v>49</v>
      </c>
      <c r="W1618">
        <v>38</v>
      </c>
      <c r="X1618">
        <v>57</v>
      </c>
      <c r="Y1618">
        <v>50</v>
      </c>
      <c r="Z1618">
        <v>54</v>
      </c>
      <c r="AA1618">
        <v>44</v>
      </c>
      <c r="AB1618">
        <v>51</v>
      </c>
      <c r="AC1618">
        <v>50</v>
      </c>
      <c r="AD1618">
        <v>42</v>
      </c>
      <c r="AE1618">
        <v>46</v>
      </c>
      <c r="AF1618">
        <v>42</v>
      </c>
      <c r="AG1618">
        <v>35</v>
      </c>
      <c r="AH1618">
        <v>86</v>
      </c>
      <c r="AI1618">
        <v>49</v>
      </c>
      <c r="AJ1618">
        <v>37</v>
      </c>
      <c r="AK1618">
        <v>6</v>
      </c>
      <c r="AL1618">
        <v>2</v>
      </c>
      <c r="AM1618">
        <v>4</v>
      </c>
      <c r="AN1618">
        <v>20000</v>
      </c>
      <c r="AO1618">
        <v>10146</v>
      </c>
      <c r="AP1618">
        <v>2</v>
      </c>
      <c r="AQ1618">
        <v>1160</v>
      </c>
      <c r="AR1618">
        <v>66</v>
      </c>
      <c r="AS1618">
        <v>6507</v>
      </c>
      <c r="AT1618" t="s">
        <v>94</v>
      </c>
    </row>
    <row r="1619" spans="1:46" hidden="1" x14ac:dyDescent="0.3">
      <c r="A1619">
        <v>114780</v>
      </c>
      <c r="B1619" t="s">
        <v>443</v>
      </c>
      <c r="C1619" t="s">
        <v>3111</v>
      </c>
      <c r="D1619">
        <v>166251.04</v>
      </c>
      <c r="E1619">
        <v>2562221.86</v>
      </c>
      <c r="F1619">
        <v>38</v>
      </c>
      <c r="G1619">
        <v>12</v>
      </c>
      <c r="H1619">
        <v>26</v>
      </c>
      <c r="I1619">
        <v>4</v>
      </c>
      <c r="J1619">
        <v>0</v>
      </c>
      <c r="K1619">
        <v>4</v>
      </c>
      <c r="L1619">
        <v>20</v>
      </c>
      <c r="M1619">
        <v>4</v>
      </c>
      <c r="N1619">
        <v>3</v>
      </c>
      <c r="O1619">
        <v>4</v>
      </c>
      <c r="P1619">
        <v>4</v>
      </c>
      <c r="Q1619">
        <v>2</v>
      </c>
      <c r="R1619">
        <v>3</v>
      </c>
      <c r="S1619">
        <v>461</v>
      </c>
      <c r="T1619">
        <v>226</v>
      </c>
      <c r="U1619">
        <v>235</v>
      </c>
      <c r="V1619">
        <v>48</v>
      </c>
      <c r="W1619">
        <v>43</v>
      </c>
      <c r="X1619">
        <v>35</v>
      </c>
      <c r="Y1619">
        <v>36</v>
      </c>
      <c r="Z1619">
        <v>37</v>
      </c>
      <c r="AA1619">
        <v>60</v>
      </c>
      <c r="AB1619">
        <v>48</v>
      </c>
      <c r="AC1619">
        <v>40</v>
      </c>
      <c r="AD1619">
        <v>26</v>
      </c>
      <c r="AE1619">
        <v>25</v>
      </c>
      <c r="AF1619">
        <v>32</v>
      </c>
      <c r="AG1619">
        <v>31</v>
      </c>
      <c r="AH1619">
        <v>76</v>
      </c>
      <c r="AI1619">
        <v>37</v>
      </c>
      <c r="AJ1619">
        <v>39</v>
      </c>
      <c r="AK1619">
        <v>4</v>
      </c>
      <c r="AL1619">
        <v>2</v>
      </c>
      <c r="AM1619">
        <v>2</v>
      </c>
      <c r="AN1619">
        <v>24938</v>
      </c>
      <c r="AO1619">
        <v>14308</v>
      </c>
      <c r="AP1619">
        <v>1</v>
      </c>
      <c r="AQ1619">
        <v>1779</v>
      </c>
      <c r="AR1619">
        <v>68</v>
      </c>
      <c r="AS1619">
        <v>6627</v>
      </c>
      <c r="AT1619" t="s">
        <v>94</v>
      </c>
    </row>
    <row r="1620" spans="1:46" hidden="1" x14ac:dyDescent="0.3">
      <c r="A1620">
        <v>114781</v>
      </c>
      <c r="B1620" t="s">
        <v>481</v>
      </c>
      <c r="C1620" t="s">
        <v>3112</v>
      </c>
      <c r="D1620">
        <v>181088.68799999999</v>
      </c>
      <c r="E1620">
        <v>2579389.071</v>
      </c>
      <c r="F1620">
        <v>43</v>
      </c>
      <c r="G1620">
        <v>11</v>
      </c>
      <c r="H1620">
        <v>32</v>
      </c>
      <c r="I1620">
        <v>4</v>
      </c>
      <c r="J1620">
        <v>1</v>
      </c>
      <c r="K1620">
        <v>3</v>
      </c>
      <c r="L1620">
        <v>25</v>
      </c>
      <c r="M1620">
        <v>4</v>
      </c>
      <c r="N1620">
        <v>4</v>
      </c>
      <c r="O1620">
        <v>4</v>
      </c>
      <c r="P1620">
        <v>5</v>
      </c>
      <c r="Q1620">
        <v>4</v>
      </c>
      <c r="R1620">
        <v>4</v>
      </c>
      <c r="S1620">
        <v>634</v>
      </c>
      <c r="T1620">
        <v>318</v>
      </c>
      <c r="U1620">
        <v>316</v>
      </c>
      <c r="V1620">
        <v>53</v>
      </c>
      <c r="W1620">
        <v>51</v>
      </c>
      <c r="X1620">
        <v>50</v>
      </c>
      <c r="Y1620">
        <v>53</v>
      </c>
      <c r="Z1620">
        <v>57</v>
      </c>
      <c r="AA1620">
        <v>52</v>
      </c>
      <c r="AB1620">
        <v>65</v>
      </c>
      <c r="AC1620">
        <v>61</v>
      </c>
      <c r="AD1620">
        <v>58</v>
      </c>
      <c r="AE1620">
        <v>47</v>
      </c>
      <c r="AF1620">
        <v>35</v>
      </c>
      <c r="AG1620">
        <v>52</v>
      </c>
      <c r="AH1620">
        <v>92</v>
      </c>
      <c r="AI1620">
        <v>48</v>
      </c>
      <c r="AJ1620">
        <v>44</v>
      </c>
      <c r="AK1620">
        <v>4</v>
      </c>
      <c r="AL1620">
        <v>1</v>
      </c>
      <c r="AM1620">
        <v>3</v>
      </c>
      <c r="AN1620">
        <v>26596</v>
      </c>
      <c r="AO1620">
        <v>18060</v>
      </c>
      <c r="AP1620">
        <v>1</v>
      </c>
      <c r="AQ1620">
        <v>888</v>
      </c>
      <c r="AR1620">
        <v>55</v>
      </c>
      <c r="AS1620">
        <v>7128</v>
      </c>
      <c r="AT1620" t="s">
        <v>94</v>
      </c>
    </row>
    <row r="1621" spans="1:46" hidden="1" x14ac:dyDescent="0.3">
      <c r="A1621">
        <v>114782</v>
      </c>
      <c r="B1621" t="s">
        <v>3113</v>
      </c>
      <c r="C1621" t="s">
        <v>3114</v>
      </c>
      <c r="D1621">
        <v>172949.429</v>
      </c>
      <c r="E1621">
        <v>2546348.3709999998</v>
      </c>
      <c r="F1621">
        <v>126</v>
      </c>
      <c r="G1621">
        <v>35</v>
      </c>
      <c r="H1621">
        <v>91</v>
      </c>
      <c r="I1621">
        <v>8</v>
      </c>
      <c r="J1621">
        <v>0</v>
      </c>
      <c r="K1621">
        <v>8</v>
      </c>
      <c r="L1621">
        <v>74</v>
      </c>
      <c r="M1621">
        <v>13</v>
      </c>
      <c r="N1621">
        <v>12</v>
      </c>
      <c r="O1621">
        <v>13</v>
      </c>
      <c r="P1621">
        <v>15</v>
      </c>
      <c r="Q1621">
        <v>11</v>
      </c>
      <c r="R1621">
        <v>10</v>
      </c>
      <c r="S1621">
        <v>1965</v>
      </c>
      <c r="T1621">
        <v>1088</v>
      </c>
      <c r="U1621">
        <v>877</v>
      </c>
      <c r="V1621">
        <v>219</v>
      </c>
      <c r="W1621">
        <v>142</v>
      </c>
      <c r="X1621">
        <v>183</v>
      </c>
      <c r="Y1621">
        <v>145</v>
      </c>
      <c r="Z1621">
        <v>180</v>
      </c>
      <c r="AA1621">
        <v>158</v>
      </c>
      <c r="AB1621">
        <v>219</v>
      </c>
      <c r="AC1621">
        <v>171</v>
      </c>
      <c r="AD1621">
        <v>153</v>
      </c>
      <c r="AE1621">
        <v>136</v>
      </c>
      <c r="AF1621">
        <v>134</v>
      </c>
      <c r="AG1621">
        <v>125</v>
      </c>
      <c r="AH1621">
        <v>320</v>
      </c>
      <c r="AI1621">
        <v>171</v>
      </c>
      <c r="AJ1621">
        <v>149</v>
      </c>
      <c r="AK1621">
        <v>38</v>
      </c>
      <c r="AL1621">
        <v>19</v>
      </c>
      <c r="AM1621">
        <v>19</v>
      </c>
      <c r="AN1621">
        <v>28392</v>
      </c>
      <c r="AO1621">
        <v>28400</v>
      </c>
      <c r="AP1621">
        <v>1</v>
      </c>
      <c r="AQ1621">
        <v>1252</v>
      </c>
      <c r="AR1621">
        <v>94</v>
      </c>
      <c r="AS1621">
        <v>7238</v>
      </c>
      <c r="AT1621" t="s">
        <v>94</v>
      </c>
    </row>
    <row r="1622" spans="1:46" hidden="1" x14ac:dyDescent="0.3">
      <c r="A1622">
        <v>114784</v>
      </c>
      <c r="B1622" t="s">
        <v>3115</v>
      </c>
      <c r="C1622" t="s">
        <v>3116</v>
      </c>
      <c r="D1622">
        <v>171100.68</v>
      </c>
      <c r="E1622">
        <v>2544892.2599999998</v>
      </c>
      <c r="F1622">
        <v>51</v>
      </c>
      <c r="G1622">
        <v>16</v>
      </c>
      <c r="H1622">
        <v>35</v>
      </c>
      <c r="I1622">
        <v>3</v>
      </c>
      <c r="J1622">
        <v>1</v>
      </c>
      <c r="K1622">
        <v>2</v>
      </c>
      <c r="L1622">
        <v>29</v>
      </c>
      <c r="M1622">
        <v>5</v>
      </c>
      <c r="N1622">
        <v>6</v>
      </c>
      <c r="O1622">
        <v>5</v>
      </c>
      <c r="P1622">
        <v>5</v>
      </c>
      <c r="Q1622">
        <v>4</v>
      </c>
      <c r="R1622">
        <v>4</v>
      </c>
      <c r="S1622">
        <v>758</v>
      </c>
      <c r="T1622">
        <v>370</v>
      </c>
      <c r="U1622">
        <v>388</v>
      </c>
      <c r="V1622">
        <v>68</v>
      </c>
      <c r="W1622">
        <v>59</v>
      </c>
      <c r="X1622">
        <v>69</v>
      </c>
      <c r="Y1622">
        <v>84</v>
      </c>
      <c r="Z1622">
        <v>73</v>
      </c>
      <c r="AA1622">
        <v>62</v>
      </c>
      <c r="AB1622">
        <v>62</v>
      </c>
      <c r="AC1622">
        <v>67</v>
      </c>
      <c r="AD1622">
        <v>43</v>
      </c>
      <c r="AE1622">
        <v>62</v>
      </c>
      <c r="AF1622">
        <v>55</v>
      </c>
      <c r="AG1622">
        <v>54</v>
      </c>
      <c r="AH1622">
        <v>130</v>
      </c>
      <c r="AI1622">
        <v>74</v>
      </c>
      <c r="AJ1622">
        <v>56</v>
      </c>
      <c r="AK1622">
        <v>21</v>
      </c>
      <c r="AL1622">
        <v>11</v>
      </c>
      <c r="AM1622">
        <v>10</v>
      </c>
      <c r="AN1622">
        <v>20538</v>
      </c>
      <c r="AO1622">
        <v>10635</v>
      </c>
      <c r="AP1622">
        <v>0</v>
      </c>
      <c r="AQ1622">
        <v>0</v>
      </c>
      <c r="AR1622">
        <v>47</v>
      </c>
      <c r="AS1622">
        <v>3992</v>
      </c>
      <c r="AT1622" t="s">
        <v>94</v>
      </c>
    </row>
    <row r="1623" spans="1:46" hidden="1" x14ac:dyDescent="0.3">
      <c r="A1623">
        <v>114785</v>
      </c>
      <c r="B1623" t="s">
        <v>3117</v>
      </c>
      <c r="C1623" t="s">
        <v>3118</v>
      </c>
      <c r="D1623">
        <v>178070.48</v>
      </c>
      <c r="E1623">
        <v>2540246.25</v>
      </c>
      <c r="F1623">
        <v>54</v>
      </c>
      <c r="G1623">
        <v>21</v>
      </c>
      <c r="H1623">
        <v>33</v>
      </c>
      <c r="I1623">
        <v>3</v>
      </c>
      <c r="J1623">
        <v>1</v>
      </c>
      <c r="K1623">
        <v>2</v>
      </c>
      <c r="L1623">
        <v>30</v>
      </c>
      <c r="M1623">
        <v>5</v>
      </c>
      <c r="N1623">
        <v>5</v>
      </c>
      <c r="O1623">
        <v>5</v>
      </c>
      <c r="P1623">
        <v>5</v>
      </c>
      <c r="Q1623">
        <v>5</v>
      </c>
      <c r="R1623">
        <v>5</v>
      </c>
      <c r="S1623">
        <v>828</v>
      </c>
      <c r="T1623">
        <v>436</v>
      </c>
      <c r="U1623">
        <v>392</v>
      </c>
      <c r="V1623">
        <v>70</v>
      </c>
      <c r="W1623">
        <v>73</v>
      </c>
      <c r="X1623">
        <v>71</v>
      </c>
      <c r="Y1623">
        <v>73</v>
      </c>
      <c r="Z1623">
        <v>71</v>
      </c>
      <c r="AA1623">
        <v>73</v>
      </c>
      <c r="AB1623">
        <v>75</v>
      </c>
      <c r="AC1623">
        <v>67</v>
      </c>
      <c r="AD1623">
        <v>73</v>
      </c>
      <c r="AE1623">
        <v>49</v>
      </c>
      <c r="AF1623">
        <v>76</v>
      </c>
      <c r="AG1623">
        <v>57</v>
      </c>
      <c r="AH1623">
        <v>134</v>
      </c>
      <c r="AI1623">
        <v>62</v>
      </c>
      <c r="AJ1623">
        <v>72</v>
      </c>
      <c r="AK1623">
        <v>5</v>
      </c>
      <c r="AL1623">
        <v>2</v>
      </c>
      <c r="AM1623">
        <v>3</v>
      </c>
      <c r="AN1623">
        <v>30837</v>
      </c>
      <c r="AO1623">
        <v>9879</v>
      </c>
      <c r="AP1623">
        <v>0</v>
      </c>
      <c r="AQ1623">
        <v>0</v>
      </c>
      <c r="AR1623">
        <v>37</v>
      </c>
      <c r="AS1623">
        <v>3659</v>
      </c>
      <c r="AT1623" t="s">
        <v>94</v>
      </c>
    </row>
    <row r="1624" spans="1:46" hidden="1" x14ac:dyDescent="0.3">
      <c r="A1624">
        <v>121302</v>
      </c>
      <c r="B1624" t="s">
        <v>3119</v>
      </c>
      <c r="C1624" t="s">
        <v>3120</v>
      </c>
      <c r="D1624">
        <v>191089.299</v>
      </c>
      <c r="E1624">
        <v>2500934.12</v>
      </c>
      <c r="F1624">
        <v>10</v>
      </c>
      <c r="G1624">
        <v>1</v>
      </c>
      <c r="H1624">
        <v>9</v>
      </c>
      <c r="I1624">
        <v>8</v>
      </c>
      <c r="J1624">
        <v>3</v>
      </c>
      <c r="K1624">
        <v>5</v>
      </c>
      <c r="L1624">
        <v>6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65</v>
      </c>
      <c r="T1624">
        <v>34</v>
      </c>
      <c r="U1624">
        <v>31</v>
      </c>
      <c r="V1624">
        <v>4</v>
      </c>
      <c r="W1624">
        <v>11</v>
      </c>
      <c r="X1624">
        <v>6</v>
      </c>
      <c r="Y1624">
        <v>5</v>
      </c>
      <c r="Z1624">
        <v>7</v>
      </c>
      <c r="AA1624">
        <v>4</v>
      </c>
      <c r="AB1624">
        <v>7</v>
      </c>
      <c r="AC1624">
        <v>5</v>
      </c>
      <c r="AD1624">
        <v>6</v>
      </c>
      <c r="AE1624">
        <v>4</v>
      </c>
      <c r="AF1624">
        <v>4</v>
      </c>
      <c r="AG1624">
        <v>2</v>
      </c>
      <c r="AH1624">
        <v>13</v>
      </c>
      <c r="AI1624">
        <v>9</v>
      </c>
      <c r="AJ1624">
        <v>4</v>
      </c>
      <c r="AK1624">
        <v>0</v>
      </c>
      <c r="AL1624">
        <v>0</v>
      </c>
      <c r="AM1624">
        <v>0</v>
      </c>
      <c r="AT1624" t="s">
        <v>94</v>
      </c>
    </row>
    <row r="1625" spans="1:46" hidden="1" x14ac:dyDescent="0.3">
      <c r="A1625">
        <v>121320</v>
      </c>
      <c r="B1625" t="s">
        <v>3121</v>
      </c>
      <c r="C1625" t="s">
        <v>3122</v>
      </c>
      <c r="D1625">
        <v>188873.81</v>
      </c>
      <c r="E1625">
        <v>2514329.71</v>
      </c>
      <c r="F1625">
        <v>19</v>
      </c>
      <c r="G1625">
        <v>1</v>
      </c>
      <c r="H1625">
        <v>18</v>
      </c>
      <c r="I1625">
        <v>5</v>
      </c>
      <c r="J1625">
        <v>0</v>
      </c>
      <c r="K1625">
        <v>5</v>
      </c>
      <c r="L1625">
        <v>12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207</v>
      </c>
      <c r="T1625">
        <v>118</v>
      </c>
      <c r="U1625">
        <v>89</v>
      </c>
      <c r="V1625">
        <v>15</v>
      </c>
      <c r="W1625">
        <v>11</v>
      </c>
      <c r="X1625">
        <v>13</v>
      </c>
      <c r="Y1625">
        <v>16</v>
      </c>
      <c r="Z1625">
        <v>14</v>
      </c>
      <c r="AA1625">
        <v>18</v>
      </c>
      <c r="AB1625">
        <v>20</v>
      </c>
      <c r="AC1625">
        <v>15</v>
      </c>
      <c r="AD1625">
        <v>29</v>
      </c>
      <c r="AE1625">
        <v>10</v>
      </c>
      <c r="AF1625">
        <v>27</v>
      </c>
      <c r="AG1625">
        <v>19</v>
      </c>
      <c r="AH1625">
        <v>68</v>
      </c>
      <c r="AI1625">
        <v>34</v>
      </c>
      <c r="AJ1625">
        <v>34</v>
      </c>
      <c r="AK1625">
        <v>0</v>
      </c>
      <c r="AL1625">
        <v>0</v>
      </c>
      <c r="AM1625">
        <v>0</v>
      </c>
      <c r="AT1625" t="s">
        <v>94</v>
      </c>
    </row>
    <row r="1626" spans="1:46" hidden="1" x14ac:dyDescent="0.3">
      <c r="A1626">
        <v>124601</v>
      </c>
      <c r="B1626" t="s">
        <v>3123</v>
      </c>
      <c r="C1626" t="s">
        <v>3124</v>
      </c>
      <c r="D1626">
        <v>183852.21400000001</v>
      </c>
      <c r="E1626">
        <v>2502882.5249999999</v>
      </c>
      <c r="F1626">
        <v>44</v>
      </c>
      <c r="G1626">
        <v>11</v>
      </c>
      <c r="H1626">
        <v>33</v>
      </c>
      <c r="I1626">
        <v>4</v>
      </c>
      <c r="J1626">
        <v>1</v>
      </c>
      <c r="K1626">
        <v>3</v>
      </c>
      <c r="L1626">
        <v>23</v>
      </c>
      <c r="M1626">
        <v>4</v>
      </c>
      <c r="N1626">
        <v>3</v>
      </c>
      <c r="O1626">
        <v>4</v>
      </c>
      <c r="P1626">
        <v>4</v>
      </c>
      <c r="Q1626">
        <v>4</v>
      </c>
      <c r="R1626">
        <v>4</v>
      </c>
      <c r="S1626">
        <v>505</v>
      </c>
      <c r="T1626">
        <v>244</v>
      </c>
      <c r="U1626">
        <v>261</v>
      </c>
      <c r="V1626">
        <v>49</v>
      </c>
      <c r="W1626">
        <v>39</v>
      </c>
      <c r="X1626">
        <v>36</v>
      </c>
      <c r="Y1626">
        <v>41</v>
      </c>
      <c r="Z1626">
        <v>44</v>
      </c>
      <c r="AA1626">
        <v>55</v>
      </c>
      <c r="AB1626">
        <v>41</v>
      </c>
      <c r="AC1626">
        <v>42</v>
      </c>
      <c r="AD1626">
        <v>34</v>
      </c>
      <c r="AE1626">
        <v>45</v>
      </c>
      <c r="AF1626">
        <v>40</v>
      </c>
      <c r="AG1626">
        <v>39</v>
      </c>
      <c r="AH1626">
        <v>79</v>
      </c>
      <c r="AI1626">
        <v>33</v>
      </c>
      <c r="AJ1626">
        <v>46</v>
      </c>
      <c r="AK1626">
        <v>9</v>
      </c>
      <c r="AL1626">
        <v>2</v>
      </c>
      <c r="AM1626">
        <v>7</v>
      </c>
      <c r="AN1626">
        <v>27826</v>
      </c>
      <c r="AO1626">
        <v>10878</v>
      </c>
      <c r="AP1626">
        <v>0</v>
      </c>
      <c r="AQ1626">
        <v>0</v>
      </c>
      <c r="AR1626">
        <v>54</v>
      </c>
      <c r="AS1626">
        <v>4050</v>
      </c>
      <c r="AT1626" t="s">
        <v>94</v>
      </c>
    </row>
    <row r="1627" spans="1:46" hidden="1" x14ac:dyDescent="0.3">
      <c r="A1627">
        <v>124602</v>
      </c>
      <c r="B1627" t="s">
        <v>3125</v>
      </c>
      <c r="C1627" t="s">
        <v>3126</v>
      </c>
      <c r="D1627">
        <v>184443.13</v>
      </c>
      <c r="E1627">
        <v>2502785.9</v>
      </c>
      <c r="F1627">
        <v>20</v>
      </c>
      <c r="G1627">
        <v>7</v>
      </c>
      <c r="H1627">
        <v>13</v>
      </c>
      <c r="I1627">
        <v>3</v>
      </c>
      <c r="J1627">
        <v>0</v>
      </c>
      <c r="K1627">
        <v>3</v>
      </c>
      <c r="L1627">
        <v>12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212</v>
      </c>
      <c r="T1627">
        <v>122</v>
      </c>
      <c r="U1627">
        <v>90</v>
      </c>
      <c r="V1627">
        <v>14</v>
      </c>
      <c r="W1627">
        <v>10</v>
      </c>
      <c r="X1627">
        <v>23</v>
      </c>
      <c r="Y1627">
        <v>14</v>
      </c>
      <c r="Z1627">
        <v>17</v>
      </c>
      <c r="AA1627">
        <v>22</v>
      </c>
      <c r="AB1627">
        <v>25</v>
      </c>
      <c r="AC1627">
        <v>20</v>
      </c>
      <c r="AD1627">
        <v>24</v>
      </c>
      <c r="AE1627">
        <v>13</v>
      </c>
      <c r="AF1627">
        <v>19</v>
      </c>
      <c r="AG1627">
        <v>11</v>
      </c>
      <c r="AH1627">
        <v>41</v>
      </c>
      <c r="AI1627">
        <v>20</v>
      </c>
      <c r="AJ1627">
        <v>21</v>
      </c>
      <c r="AK1627">
        <v>5</v>
      </c>
      <c r="AL1627">
        <v>3</v>
      </c>
      <c r="AM1627">
        <v>2</v>
      </c>
      <c r="AN1627">
        <v>11544</v>
      </c>
      <c r="AO1627">
        <v>5951</v>
      </c>
      <c r="AP1627">
        <v>1</v>
      </c>
      <c r="AQ1627">
        <v>1233</v>
      </c>
      <c r="AR1627">
        <v>19</v>
      </c>
      <c r="AS1627">
        <v>1512</v>
      </c>
      <c r="AT1627" t="s">
        <v>94</v>
      </c>
    </row>
    <row r="1628" spans="1:46" hidden="1" x14ac:dyDescent="0.3">
      <c r="A1628">
        <v>124603</v>
      </c>
      <c r="B1628" t="s">
        <v>714</v>
      </c>
      <c r="C1628" t="s">
        <v>3127</v>
      </c>
      <c r="D1628">
        <v>184221.84</v>
      </c>
      <c r="E1628">
        <v>2503823.75</v>
      </c>
      <c r="F1628">
        <v>45</v>
      </c>
      <c r="G1628">
        <v>10</v>
      </c>
      <c r="H1628">
        <v>35</v>
      </c>
      <c r="I1628">
        <v>4</v>
      </c>
      <c r="J1628">
        <v>1</v>
      </c>
      <c r="K1628">
        <v>3</v>
      </c>
      <c r="L1628">
        <v>24</v>
      </c>
      <c r="M1628">
        <v>4</v>
      </c>
      <c r="N1628">
        <v>4</v>
      </c>
      <c r="O1628">
        <v>4</v>
      </c>
      <c r="P1628">
        <v>5</v>
      </c>
      <c r="Q1628">
        <v>4</v>
      </c>
      <c r="R1628">
        <v>3</v>
      </c>
      <c r="S1628">
        <v>511</v>
      </c>
      <c r="T1628">
        <v>248</v>
      </c>
      <c r="U1628">
        <v>263</v>
      </c>
      <c r="V1628">
        <v>43</v>
      </c>
      <c r="W1628">
        <v>48</v>
      </c>
      <c r="X1628">
        <v>41</v>
      </c>
      <c r="Y1628">
        <v>45</v>
      </c>
      <c r="Z1628">
        <v>37</v>
      </c>
      <c r="AA1628">
        <v>49</v>
      </c>
      <c r="AB1628">
        <v>51</v>
      </c>
      <c r="AC1628">
        <v>42</v>
      </c>
      <c r="AD1628">
        <v>42</v>
      </c>
      <c r="AE1628">
        <v>43</v>
      </c>
      <c r="AF1628">
        <v>34</v>
      </c>
      <c r="AG1628">
        <v>36</v>
      </c>
      <c r="AH1628">
        <v>101</v>
      </c>
      <c r="AI1628">
        <v>46</v>
      </c>
      <c r="AJ1628">
        <v>55</v>
      </c>
      <c r="AK1628">
        <v>14</v>
      </c>
      <c r="AL1628">
        <v>6</v>
      </c>
      <c r="AM1628">
        <v>8</v>
      </c>
      <c r="AN1628">
        <v>23300</v>
      </c>
      <c r="AO1628">
        <v>7515</v>
      </c>
      <c r="AP1628">
        <v>0</v>
      </c>
      <c r="AQ1628">
        <v>0</v>
      </c>
      <c r="AR1628">
        <v>52</v>
      </c>
      <c r="AS1628">
        <v>4770</v>
      </c>
      <c r="AT1628" t="s">
        <v>94</v>
      </c>
    </row>
    <row r="1629" spans="1:46" hidden="1" x14ac:dyDescent="0.3">
      <c r="A1629">
        <v>124604</v>
      </c>
      <c r="B1629" t="s">
        <v>3128</v>
      </c>
      <c r="C1629" t="s">
        <v>3129</v>
      </c>
      <c r="D1629">
        <v>185660.29</v>
      </c>
      <c r="E1629">
        <v>2503254.2000000002</v>
      </c>
      <c r="F1629">
        <v>65</v>
      </c>
      <c r="G1629">
        <v>16</v>
      </c>
      <c r="H1629">
        <v>49</v>
      </c>
      <c r="I1629">
        <v>4</v>
      </c>
      <c r="J1629">
        <v>2</v>
      </c>
      <c r="K1629">
        <v>2</v>
      </c>
      <c r="L1629">
        <v>38</v>
      </c>
      <c r="M1629">
        <v>6</v>
      </c>
      <c r="N1629">
        <v>6</v>
      </c>
      <c r="O1629">
        <v>8</v>
      </c>
      <c r="P1629">
        <v>7</v>
      </c>
      <c r="Q1629">
        <v>6</v>
      </c>
      <c r="R1629">
        <v>5</v>
      </c>
      <c r="S1629">
        <v>978</v>
      </c>
      <c r="T1629">
        <v>530</v>
      </c>
      <c r="U1629">
        <v>448</v>
      </c>
      <c r="V1629">
        <v>95</v>
      </c>
      <c r="W1629">
        <v>64</v>
      </c>
      <c r="X1629">
        <v>87</v>
      </c>
      <c r="Y1629">
        <v>79</v>
      </c>
      <c r="Z1629">
        <v>98</v>
      </c>
      <c r="AA1629">
        <v>92</v>
      </c>
      <c r="AB1629">
        <v>76</v>
      </c>
      <c r="AC1629">
        <v>80</v>
      </c>
      <c r="AD1629">
        <v>102</v>
      </c>
      <c r="AE1629">
        <v>66</v>
      </c>
      <c r="AF1629">
        <v>72</v>
      </c>
      <c r="AG1629">
        <v>67</v>
      </c>
      <c r="AH1629">
        <v>158</v>
      </c>
      <c r="AI1629">
        <v>78</v>
      </c>
      <c r="AJ1629">
        <v>80</v>
      </c>
      <c r="AK1629">
        <v>40</v>
      </c>
      <c r="AL1629">
        <v>18</v>
      </c>
      <c r="AM1629">
        <v>22</v>
      </c>
      <c r="AN1629">
        <v>38476</v>
      </c>
      <c r="AO1629">
        <v>13891</v>
      </c>
      <c r="AP1629">
        <v>0</v>
      </c>
      <c r="AQ1629">
        <v>0</v>
      </c>
      <c r="AR1629">
        <v>71</v>
      </c>
      <c r="AS1629">
        <v>7234</v>
      </c>
      <c r="AT1629" t="s">
        <v>94</v>
      </c>
    </row>
    <row r="1630" spans="1:46" hidden="1" x14ac:dyDescent="0.3">
      <c r="A1630">
        <v>124605</v>
      </c>
      <c r="B1630" t="s">
        <v>2842</v>
      </c>
      <c r="C1630" t="s">
        <v>3130</v>
      </c>
      <c r="D1630">
        <v>181660.67</v>
      </c>
      <c r="E1630">
        <v>2499998.5</v>
      </c>
      <c r="F1630">
        <v>23</v>
      </c>
      <c r="G1630">
        <v>8</v>
      </c>
      <c r="H1630">
        <v>15</v>
      </c>
      <c r="I1630">
        <v>4</v>
      </c>
      <c r="J1630">
        <v>0</v>
      </c>
      <c r="K1630">
        <v>4</v>
      </c>
      <c r="L1630">
        <v>13</v>
      </c>
      <c r="M1630">
        <v>2</v>
      </c>
      <c r="N1630">
        <v>2</v>
      </c>
      <c r="O1630">
        <v>2</v>
      </c>
      <c r="P1630">
        <v>2</v>
      </c>
      <c r="Q1630">
        <v>3</v>
      </c>
      <c r="R1630">
        <v>2</v>
      </c>
      <c r="S1630">
        <v>241</v>
      </c>
      <c r="T1630">
        <v>140</v>
      </c>
      <c r="U1630">
        <v>101</v>
      </c>
      <c r="V1630">
        <v>28</v>
      </c>
      <c r="W1630">
        <v>14</v>
      </c>
      <c r="X1630">
        <v>17</v>
      </c>
      <c r="Y1630">
        <v>20</v>
      </c>
      <c r="Z1630">
        <v>26</v>
      </c>
      <c r="AA1630">
        <v>24</v>
      </c>
      <c r="AB1630">
        <v>25</v>
      </c>
      <c r="AC1630">
        <v>14</v>
      </c>
      <c r="AD1630">
        <v>23</v>
      </c>
      <c r="AE1630">
        <v>12</v>
      </c>
      <c r="AF1630">
        <v>21</v>
      </c>
      <c r="AG1630">
        <v>17</v>
      </c>
      <c r="AH1630">
        <v>47</v>
      </c>
      <c r="AI1630">
        <v>22</v>
      </c>
      <c r="AJ1630">
        <v>25</v>
      </c>
      <c r="AK1630">
        <v>4</v>
      </c>
      <c r="AL1630">
        <v>2</v>
      </c>
      <c r="AM1630">
        <v>2</v>
      </c>
      <c r="AN1630">
        <v>23031</v>
      </c>
      <c r="AO1630">
        <v>5994</v>
      </c>
      <c r="AP1630">
        <v>1</v>
      </c>
      <c r="AQ1630">
        <v>810</v>
      </c>
      <c r="AR1630">
        <v>31</v>
      </c>
      <c r="AS1630">
        <v>2790</v>
      </c>
      <c r="AT1630" t="s">
        <v>94</v>
      </c>
    </row>
    <row r="1631" spans="1:46" hidden="1" x14ac:dyDescent="0.3">
      <c r="A1631">
        <v>124606</v>
      </c>
      <c r="B1631" t="s">
        <v>3131</v>
      </c>
      <c r="C1631" t="s">
        <v>3132</v>
      </c>
      <c r="D1631">
        <v>183959.52900000001</v>
      </c>
      <c r="E1631">
        <v>2503200.3429999999</v>
      </c>
      <c r="F1631">
        <v>22</v>
      </c>
      <c r="G1631">
        <v>5</v>
      </c>
      <c r="H1631">
        <v>17</v>
      </c>
      <c r="I1631">
        <v>4</v>
      </c>
      <c r="J1631">
        <v>1</v>
      </c>
      <c r="K1631">
        <v>3</v>
      </c>
      <c r="L1631">
        <v>10</v>
      </c>
      <c r="M1631">
        <v>2</v>
      </c>
      <c r="N1631">
        <v>2</v>
      </c>
      <c r="O1631">
        <v>2</v>
      </c>
      <c r="P1631">
        <v>2</v>
      </c>
      <c r="Q1631">
        <v>1</v>
      </c>
      <c r="R1631">
        <v>1</v>
      </c>
      <c r="S1631">
        <v>208</v>
      </c>
      <c r="T1631">
        <v>110</v>
      </c>
      <c r="U1631">
        <v>98</v>
      </c>
      <c r="V1631">
        <v>30</v>
      </c>
      <c r="W1631">
        <v>13</v>
      </c>
      <c r="X1631">
        <v>20</v>
      </c>
      <c r="Y1631">
        <v>21</v>
      </c>
      <c r="Z1631">
        <v>13</v>
      </c>
      <c r="AA1631">
        <v>26</v>
      </c>
      <c r="AB1631">
        <v>21</v>
      </c>
      <c r="AC1631">
        <v>13</v>
      </c>
      <c r="AD1631">
        <v>12</v>
      </c>
      <c r="AE1631">
        <v>14</v>
      </c>
      <c r="AF1631">
        <v>14</v>
      </c>
      <c r="AG1631">
        <v>11</v>
      </c>
      <c r="AH1631">
        <v>27</v>
      </c>
      <c r="AI1631">
        <v>18</v>
      </c>
      <c r="AJ1631">
        <v>9</v>
      </c>
      <c r="AK1631">
        <v>2</v>
      </c>
      <c r="AL1631">
        <v>0</v>
      </c>
      <c r="AM1631">
        <v>2</v>
      </c>
      <c r="AN1631">
        <v>9521</v>
      </c>
      <c r="AO1631">
        <v>4471</v>
      </c>
      <c r="AP1631">
        <v>0</v>
      </c>
      <c r="AQ1631">
        <v>0</v>
      </c>
      <c r="AR1631">
        <v>21</v>
      </c>
      <c r="AS1631">
        <v>1528</v>
      </c>
      <c r="AT1631" t="s">
        <v>94</v>
      </c>
    </row>
    <row r="1632" spans="1:46" hidden="1" x14ac:dyDescent="0.3">
      <c r="A1632">
        <v>124607</v>
      </c>
      <c r="B1632" t="s">
        <v>3133</v>
      </c>
      <c r="C1632" t="s">
        <v>3134</v>
      </c>
      <c r="D1632">
        <v>184613.87</v>
      </c>
      <c r="E1632">
        <v>2501986.09</v>
      </c>
      <c r="F1632">
        <v>15</v>
      </c>
      <c r="G1632">
        <v>5</v>
      </c>
      <c r="H1632">
        <v>10</v>
      </c>
      <c r="I1632">
        <v>2</v>
      </c>
      <c r="J1632">
        <v>0</v>
      </c>
      <c r="K1632">
        <v>2</v>
      </c>
      <c r="L1632">
        <v>8</v>
      </c>
      <c r="M1632">
        <v>1</v>
      </c>
      <c r="N1632">
        <v>2</v>
      </c>
      <c r="O1632">
        <v>1</v>
      </c>
      <c r="P1632">
        <v>2</v>
      </c>
      <c r="Q1632">
        <v>1</v>
      </c>
      <c r="R1632">
        <v>1</v>
      </c>
      <c r="S1632">
        <v>117</v>
      </c>
      <c r="T1632">
        <v>68</v>
      </c>
      <c r="U1632">
        <v>49</v>
      </c>
      <c r="V1632">
        <v>10</v>
      </c>
      <c r="W1632">
        <v>5</v>
      </c>
      <c r="X1632">
        <v>16</v>
      </c>
      <c r="Y1632">
        <v>9</v>
      </c>
      <c r="Z1632">
        <v>6</v>
      </c>
      <c r="AA1632">
        <v>10</v>
      </c>
      <c r="AB1632">
        <v>15</v>
      </c>
      <c r="AC1632">
        <v>16</v>
      </c>
      <c r="AD1632">
        <v>10</v>
      </c>
      <c r="AE1632">
        <v>1</v>
      </c>
      <c r="AF1632">
        <v>11</v>
      </c>
      <c r="AG1632">
        <v>8</v>
      </c>
      <c r="AH1632">
        <v>29</v>
      </c>
      <c r="AI1632">
        <v>14</v>
      </c>
      <c r="AJ1632">
        <v>15</v>
      </c>
      <c r="AK1632">
        <v>2</v>
      </c>
      <c r="AL1632">
        <v>1</v>
      </c>
      <c r="AM1632">
        <v>1</v>
      </c>
      <c r="AN1632">
        <v>27781</v>
      </c>
      <c r="AO1632">
        <v>6840</v>
      </c>
      <c r="AP1632">
        <v>1</v>
      </c>
      <c r="AQ1632">
        <v>189</v>
      </c>
      <c r="AR1632">
        <v>38</v>
      </c>
      <c r="AS1632">
        <v>2342</v>
      </c>
      <c r="AT1632" t="s">
        <v>94</v>
      </c>
    </row>
    <row r="1633" spans="1:46" hidden="1" x14ac:dyDescent="0.3">
      <c r="A1633">
        <v>124608</v>
      </c>
      <c r="B1633" t="s">
        <v>3135</v>
      </c>
      <c r="C1633" t="s">
        <v>3136</v>
      </c>
      <c r="D1633">
        <v>181676.31</v>
      </c>
      <c r="E1633">
        <v>2499513.9</v>
      </c>
      <c r="F1633">
        <v>72</v>
      </c>
      <c r="G1633">
        <v>20</v>
      </c>
      <c r="H1633">
        <v>52</v>
      </c>
      <c r="I1633">
        <v>5</v>
      </c>
      <c r="J1633">
        <v>1</v>
      </c>
      <c r="K1633">
        <v>4</v>
      </c>
      <c r="L1633">
        <v>41</v>
      </c>
      <c r="M1633">
        <v>7</v>
      </c>
      <c r="N1633">
        <v>6</v>
      </c>
      <c r="O1633">
        <v>8</v>
      </c>
      <c r="P1633">
        <v>8</v>
      </c>
      <c r="Q1633">
        <v>6</v>
      </c>
      <c r="R1633">
        <v>6</v>
      </c>
      <c r="S1633">
        <v>1084</v>
      </c>
      <c r="T1633">
        <v>559</v>
      </c>
      <c r="U1633">
        <v>525</v>
      </c>
      <c r="V1633">
        <v>111</v>
      </c>
      <c r="W1633">
        <v>80</v>
      </c>
      <c r="X1633">
        <v>78</v>
      </c>
      <c r="Y1633">
        <v>91</v>
      </c>
      <c r="Z1633">
        <v>109</v>
      </c>
      <c r="AA1633">
        <v>113</v>
      </c>
      <c r="AB1633">
        <v>118</v>
      </c>
      <c r="AC1633">
        <v>88</v>
      </c>
      <c r="AD1633">
        <v>70</v>
      </c>
      <c r="AE1633">
        <v>82</v>
      </c>
      <c r="AF1633">
        <v>73</v>
      </c>
      <c r="AG1633">
        <v>71</v>
      </c>
      <c r="AH1633">
        <v>178</v>
      </c>
      <c r="AI1633">
        <v>85</v>
      </c>
      <c r="AJ1633">
        <v>93</v>
      </c>
      <c r="AK1633">
        <v>9</v>
      </c>
      <c r="AL1633">
        <v>3</v>
      </c>
      <c r="AM1633">
        <v>6</v>
      </c>
      <c r="AN1633">
        <v>23398</v>
      </c>
      <c r="AO1633">
        <v>6592</v>
      </c>
      <c r="AP1633">
        <v>0</v>
      </c>
      <c r="AQ1633">
        <v>0</v>
      </c>
      <c r="AR1633">
        <v>63</v>
      </c>
      <c r="AS1633">
        <v>4355</v>
      </c>
      <c r="AT1633" t="s">
        <v>94</v>
      </c>
    </row>
    <row r="1634" spans="1:46" hidden="1" x14ac:dyDescent="0.3">
      <c r="A1634">
        <v>124609</v>
      </c>
      <c r="B1634" t="s">
        <v>1649</v>
      </c>
      <c r="C1634" t="s">
        <v>3137</v>
      </c>
      <c r="D1634">
        <v>180712.09</v>
      </c>
      <c r="E1634">
        <v>2499017.91</v>
      </c>
      <c r="F1634">
        <v>74</v>
      </c>
      <c r="G1634">
        <v>23</v>
      </c>
      <c r="H1634">
        <v>51</v>
      </c>
      <c r="I1634">
        <v>4</v>
      </c>
      <c r="J1634">
        <v>1</v>
      </c>
      <c r="K1634">
        <v>3</v>
      </c>
      <c r="L1634">
        <v>40</v>
      </c>
      <c r="M1634">
        <v>8</v>
      </c>
      <c r="N1634">
        <v>7</v>
      </c>
      <c r="O1634">
        <v>7</v>
      </c>
      <c r="P1634">
        <v>7</v>
      </c>
      <c r="Q1634">
        <v>6</v>
      </c>
      <c r="R1634">
        <v>5</v>
      </c>
      <c r="S1634">
        <v>1000</v>
      </c>
      <c r="T1634">
        <v>504</v>
      </c>
      <c r="U1634">
        <v>496</v>
      </c>
      <c r="V1634">
        <v>112</v>
      </c>
      <c r="W1634">
        <v>93</v>
      </c>
      <c r="X1634">
        <v>82</v>
      </c>
      <c r="Y1634">
        <v>96</v>
      </c>
      <c r="Z1634">
        <v>87</v>
      </c>
      <c r="AA1634">
        <v>97</v>
      </c>
      <c r="AB1634">
        <v>93</v>
      </c>
      <c r="AC1634">
        <v>88</v>
      </c>
      <c r="AD1634">
        <v>67</v>
      </c>
      <c r="AE1634">
        <v>60</v>
      </c>
      <c r="AF1634">
        <v>63</v>
      </c>
      <c r="AG1634">
        <v>62</v>
      </c>
      <c r="AH1634">
        <v>147</v>
      </c>
      <c r="AI1634">
        <v>56</v>
      </c>
      <c r="AJ1634">
        <v>91</v>
      </c>
      <c r="AK1634">
        <v>17</v>
      </c>
      <c r="AL1634">
        <v>7</v>
      </c>
      <c r="AM1634">
        <v>10</v>
      </c>
      <c r="AN1634">
        <v>23094</v>
      </c>
      <c r="AO1634">
        <v>9235</v>
      </c>
      <c r="AP1634">
        <v>1</v>
      </c>
      <c r="AQ1634">
        <v>450</v>
      </c>
      <c r="AR1634">
        <v>60</v>
      </c>
      <c r="AS1634">
        <v>5670</v>
      </c>
      <c r="AT1634" t="s">
        <v>94</v>
      </c>
    </row>
    <row r="1635" spans="1:46" hidden="1" x14ac:dyDescent="0.3">
      <c r="A1635">
        <v>124610</v>
      </c>
      <c r="B1635" t="s">
        <v>3138</v>
      </c>
      <c r="C1635" t="s">
        <v>3139</v>
      </c>
      <c r="D1635">
        <v>183249.09</v>
      </c>
      <c r="E1635">
        <v>2503453.87</v>
      </c>
      <c r="F1635">
        <v>40</v>
      </c>
      <c r="G1635">
        <v>7</v>
      </c>
      <c r="H1635">
        <v>33</v>
      </c>
      <c r="I1635">
        <v>4</v>
      </c>
      <c r="J1635">
        <v>0</v>
      </c>
      <c r="K1635">
        <v>4</v>
      </c>
      <c r="L1635">
        <v>22</v>
      </c>
      <c r="M1635">
        <v>4</v>
      </c>
      <c r="N1635">
        <v>4</v>
      </c>
      <c r="O1635">
        <v>3</v>
      </c>
      <c r="P1635">
        <v>4</v>
      </c>
      <c r="Q1635">
        <v>4</v>
      </c>
      <c r="R1635">
        <v>3</v>
      </c>
      <c r="S1635">
        <v>529</v>
      </c>
      <c r="T1635">
        <v>278</v>
      </c>
      <c r="U1635">
        <v>251</v>
      </c>
      <c r="V1635">
        <v>44</v>
      </c>
      <c r="W1635">
        <v>38</v>
      </c>
      <c r="X1635">
        <v>55</v>
      </c>
      <c r="Y1635">
        <v>38</v>
      </c>
      <c r="Z1635">
        <v>45</v>
      </c>
      <c r="AA1635">
        <v>36</v>
      </c>
      <c r="AB1635">
        <v>55</v>
      </c>
      <c r="AC1635">
        <v>56</v>
      </c>
      <c r="AD1635">
        <v>39</v>
      </c>
      <c r="AE1635">
        <v>47</v>
      </c>
      <c r="AF1635">
        <v>40</v>
      </c>
      <c r="AG1635">
        <v>36</v>
      </c>
      <c r="AH1635">
        <v>106</v>
      </c>
      <c r="AI1635">
        <v>43</v>
      </c>
      <c r="AJ1635">
        <v>63</v>
      </c>
      <c r="AK1635">
        <v>12</v>
      </c>
      <c r="AL1635">
        <v>7</v>
      </c>
      <c r="AM1635">
        <v>5</v>
      </c>
      <c r="AN1635">
        <v>21392</v>
      </c>
      <c r="AO1635">
        <v>7235</v>
      </c>
      <c r="AP1635">
        <v>0</v>
      </c>
      <c r="AQ1635">
        <v>0</v>
      </c>
      <c r="AR1635">
        <v>53</v>
      </c>
      <c r="AS1635">
        <v>4770</v>
      </c>
      <c r="AT1635" t="s">
        <v>94</v>
      </c>
    </row>
    <row r="1636" spans="1:46" hidden="1" x14ac:dyDescent="0.3">
      <c r="A1636">
        <v>124611</v>
      </c>
      <c r="B1636" t="s">
        <v>3140</v>
      </c>
      <c r="C1636" t="s">
        <v>3141</v>
      </c>
      <c r="D1636">
        <v>182142</v>
      </c>
      <c r="E1636">
        <v>2501666.15</v>
      </c>
      <c r="F1636">
        <v>133</v>
      </c>
      <c r="G1636">
        <v>29</v>
      </c>
      <c r="H1636">
        <v>104</v>
      </c>
      <c r="I1636">
        <v>9</v>
      </c>
      <c r="J1636">
        <v>0</v>
      </c>
      <c r="K1636">
        <v>9</v>
      </c>
      <c r="L1636">
        <v>78</v>
      </c>
      <c r="M1636">
        <v>13</v>
      </c>
      <c r="N1636">
        <v>14</v>
      </c>
      <c r="O1636">
        <v>14</v>
      </c>
      <c r="P1636">
        <v>15</v>
      </c>
      <c r="Q1636">
        <v>11</v>
      </c>
      <c r="R1636">
        <v>11</v>
      </c>
      <c r="S1636">
        <v>2157</v>
      </c>
      <c r="T1636">
        <v>1115</v>
      </c>
      <c r="U1636">
        <v>1042</v>
      </c>
      <c r="V1636">
        <v>172</v>
      </c>
      <c r="W1636">
        <v>185</v>
      </c>
      <c r="X1636">
        <v>201</v>
      </c>
      <c r="Y1636">
        <v>176</v>
      </c>
      <c r="Z1636">
        <v>200</v>
      </c>
      <c r="AA1636">
        <v>190</v>
      </c>
      <c r="AB1636">
        <v>219</v>
      </c>
      <c r="AC1636">
        <v>199</v>
      </c>
      <c r="AD1636">
        <v>148</v>
      </c>
      <c r="AE1636">
        <v>144</v>
      </c>
      <c r="AF1636">
        <v>175</v>
      </c>
      <c r="AG1636">
        <v>148</v>
      </c>
      <c r="AH1636">
        <v>397</v>
      </c>
      <c r="AI1636">
        <v>215</v>
      </c>
      <c r="AJ1636">
        <v>182</v>
      </c>
      <c r="AK1636">
        <v>25</v>
      </c>
      <c r="AL1636">
        <v>16</v>
      </c>
      <c r="AM1636">
        <v>9</v>
      </c>
      <c r="AN1636">
        <v>25800</v>
      </c>
      <c r="AO1636">
        <v>14589</v>
      </c>
      <c r="AP1636">
        <v>0</v>
      </c>
      <c r="AQ1636">
        <v>0</v>
      </c>
      <c r="AR1636">
        <v>98</v>
      </c>
      <c r="AS1636">
        <v>8820</v>
      </c>
      <c r="AT1636" t="s">
        <v>94</v>
      </c>
    </row>
    <row r="1637" spans="1:46" hidden="1" x14ac:dyDescent="0.3">
      <c r="A1637">
        <v>124612</v>
      </c>
      <c r="B1637" t="s">
        <v>3142</v>
      </c>
      <c r="C1637" t="s">
        <v>3143</v>
      </c>
      <c r="D1637">
        <v>183146.52</v>
      </c>
      <c r="E1637">
        <v>2502040.6800000002</v>
      </c>
      <c r="F1637">
        <v>54</v>
      </c>
      <c r="G1637">
        <v>11</v>
      </c>
      <c r="H1637">
        <v>43</v>
      </c>
      <c r="I1637">
        <v>5</v>
      </c>
      <c r="J1637">
        <v>1</v>
      </c>
      <c r="K1637">
        <v>4</v>
      </c>
      <c r="L1637">
        <v>29</v>
      </c>
      <c r="M1637">
        <v>5</v>
      </c>
      <c r="N1637">
        <v>5</v>
      </c>
      <c r="O1637">
        <v>5</v>
      </c>
      <c r="P1637">
        <v>5</v>
      </c>
      <c r="Q1637">
        <v>5</v>
      </c>
      <c r="R1637">
        <v>4</v>
      </c>
      <c r="S1637">
        <v>702</v>
      </c>
      <c r="T1637">
        <v>368</v>
      </c>
      <c r="U1637">
        <v>334</v>
      </c>
      <c r="V1637">
        <v>59</v>
      </c>
      <c r="W1637">
        <v>61</v>
      </c>
      <c r="X1637">
        <v>74</v>
      </c>
      <c r="Y1637">
        <v>57</v>
      </c>
      <c r="Z1637">
        <v>55</v>
      </c>
      <c r="AA1637">
        <v>67</v>
      </c>
      <c r="AB1637">
        <v>70</v>
      </c>
      <c r="AC1637">
        <v>50</v>
      </c>
      <c r="AD1637">
        <v>62</v>
      </c>
      <c r="AE1637">
        <v>54</v>
      </c>
      <c r="AF1637">
        <v>48</v>
      </c>
      <c r="AG1637">
        <v>45</v>
      </c>
      <c r="AH1637">
        <v>125</v>
      </c>
      <c r="AI1637">
        <v>59</v>
      </c>
      <c r="AJ1637">
        <v>66</v>
      </c>
      <c r="AK1637">
        <v>19</v>
      </c>
      <c r="AL1637">
        <v>10</v>
      </c>
      <c r="AM1637">
        <v>9</v>
      </c>
      <c r="AN1637">
        <v>42398</v>
      </c>
      <c r="AO1637">
        <v>11402</v>
      </c>
      <c r="AP1637">
        <v>0</v>
      </c>
      <c r="AQ1637">
        <v>0</v>
      </c>
      <c r="AR1637">
        <v>51</v>
      </c>
      <c r="AS1637">
        <v>4780</v>
      </c>
      <c r="AT1637" t="s">
        <v>94</v>
      </c>
    </row>
    <row r="1638" spans="1:46" hidden="1" x14ac:dyDescent="0.3">
      <c r="A1638">
        <v>124613</v>
      </c>
      <c r="B1638" t="s">
        <v>3144</v>
      </c>
      <c r="C1638" t="s">
        <v>3145</v>
      </c>
      <c r="D1638">
        <v>187563.05499999999</v>
      </c>
      <c r="E1638">
        <v>2489853.1340000001</v>
      </c>
      <c r="F1638">
        <v>98</v>
      </c>
      <c r="G1638">
        <v>37</v>
      </c>
      <c r="H1638">
        <v>61</v>
      </c>
      <c r="I1638">
        <v>6</v>
      </c>
      <c r="J1638">
        <v>1</v>
      </c>
      <c r="K1638">
        <v>5</v>
      </c>
      <c r="L1638">
        <v>57</v>
      </c>
      <c r="M1638">
        <v>9</v>
      </c>
      <c r="N1638">
        <v>9</v>
      </c>
      <c r="O1638">
        <v>10</v>
      </c>
      <c r="P1638">
        <v>10</v>
      </c>
      <c r="Q1638">
        <v>9</v>
      </c>
      <c r="R1638">
        <v>10</v>
      </c>
      <c r="S1638">
        <v>1509</v>
      </c>
      <c r="T1638">
        <v>781</v>
      </c>
      <c r="U1638">
        <v>728</v>
      </c>
      <c r="V1638">
        <v>142</v>
      </c>
      <c r="W1638">
        <v>111</v>
      </c>
      <c r="X1638">
        <v>129</v>
      </c>
      <c r="Y1638">
        <v>111</v>
      </c>
      <c r="Z1638">
        <v>128</v>
      </c>
      <c r="AA1638">
        <v>135</v>
      </c>
      <c r="AB1638">
        <v>142</v>
      </c>
      <c r="AC1638">
        <v>139</v>
      </c>
      <c r="AD1638">
        <v>120</v>
      </c>
      <c r="AE1638">
        <v>124</v>
      </c>
      <c r="AF1638">
        <v>120</v>
      </c>
      <c r="AG1638">
        <v>108</v>
      </c>
      <c r="AH1638">
        <v>233</v>
      </c>
      <c r="AI1638">
        <v>134</v>
      </c>
      <c r="AJ1638">
        <v>99</v>
      </c>
      <c r="AK1638">
        <v>26</v>
      </c>
      <c r="AL1638">
        <v>9</v>
      </c>
      <c r="AM1638">
        <v>17</v>
      </c>
      <c r="AN1638">
        <v>28932</v>
      </c>
      <c r="AO1638">
        <v>14397</v>
      </c>
      <c r="AP1638">
        <v>1</v>
      </c>
      <c r="AQ1638">
        <v>1409</v>
      </c>
      <c r="AR1638">
        <v>85</v>
      </c>
      <c r="AS1638">
        <v>7650</v>
      </c>
      <c r="AT1638" t="s">
        <v>94</v>
      </c>
    </row>
    <row r="1639" spans="1:46" hidden="1" x14ac:dyDescent="0.3">
      <c r="A1639">
        <v>124614</v>
      </c>
      <c r="B1639" t="s">
        <v>3146</v>
      </c>
      <c r="C1639" t="s">
        <v>3147</v>
      </c>
      <c r="D1639">
        <v>187923.42300000001</v>
      </c>
      <c r="E1639">
        <v>2487616.3859999999</v>
      </c>
      <c r="F1639">
        <v>27</v>
      </c>
      <c r="G1639">
        <v>15</v>
      </c>
      <c r="H1639">
        <v>12</v>
      </c>
      <c r="I1639">
        <v>4</v>
      </c>
      <c r="J1639">
        <v>1</v>
      </c>
      <c r="K1639">
        <v>3</v>
      </c>
      <c r="L1639">
        <v>15</v>
      </c>
      <c r="M1639">
        <v>2</v>
      </c>
      <c r="N1639">
        <v>2</v>
      </c>
      <c r="O1639">
        <v>2</v>
      </c>
      <c r="P1639">
        <v>3</v>
      </c>
      <c r="Q1639">
        <v>3</v>
      </c>
      <c r="R1639">
        <v>3</v>
      </c>
      <c r="S1639">
        <v>278</v>
      </c>
      <c r="T1639">
        <v>133</v>
      </c>
      <c r="U1639">
        <v>145</v>
      </c>
      <c r="V1639">
        <v>23</v>
      </c>
      <c r="W1639">
        <v>24</v>
      </c>
      <c r="X1639">
        <v>24</v>
      </c>
      <c r="Y1639">
        <v>26</v>
      </c>
      <c r="Z1639">
        <v>18</v>
      </c>
      <c r="AA1639">
        <v>23</v>
      </c>
      <c r="AB1639">
        <v>24</v>
      </c>
      <c r="AC1639">
        <v>24</v>
      </c>
      <c r="AD1639">
        <v>24</v>
      </c>
      <c r="AE1639">
        <v>25</v>
      </c>
      <c r="AF1639">
        <v>20</v>
      </c>
      <c r="AG1639">
        <v>23</v>
      </c>
      <c r="AH1639">
        <v>40</v>
      </c>
      <c r="AI1639">
        <v>23</v>
      </c>
      <c r="AJ1639">
        <v>17</v>
      </c>
      <c r="AK1639">
        <v>11</v>
      </c>
      <c r="AL1639">
        <v>2</v>
      </c>
      <c r="AM1639">
        <v>9</v>
      </c>
      <c r="AN1639">
        <v>22764</v>
      </c>
      <c r="AO1639">
        <v>4855</v>
      </c>
      <c r="AP1639">
        <v>1</v>
      </c>
      <c r="AQ1639">
        <v>260</v>
      </c>
      <c r="AR1639">
        <v>38</v>
      </c>
      <c r="AS1639">
        <v>3025</v>
      </c>
      <c r="AT1639" t="s">
        <v>94</v>
      </c>
    </row>
    <row r="1640" spans="1:46" hidden="1" x14ac:dyDescent="0.3">
      <c r="A1640">
        <v>124615</v>
      </c>
      <c r="B1640" t="s">
        <v>3148</v>
      </c>
      <c r="C1640" t="s">
        <v>3149</v>
      </c>
      <c r="D1640">
        <v>186066.20699999999</v>
      </c>
      <c r="E1640">
        <v>2489526.852</v>
      </c>
      <c r="F1640">
        <v>20</v>
      </c>
      <c r="G1640">
        <v>8</v>
      </c>
      <c r="H1640">
        <v>12</v>
      </c>
      <c r="I1640">
        <v>4</v>
      </c>
      <c r="J1640">
        <v>2</v>
      </c>
      <c r="K1640">
        <v>2</v>
      </c>
      <c r="L1640">
        <v>11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1</v>
      </c>
      <c r="S1640">
        <v>218</v>
      </c>
      <c r="T1640">
        <v>115</v>
      </c>
      <c r="U1640">
        <v>103</v>
      </c>
      <c r="V1640">
        <v>16</v>
      </c>
      <c r="W1640">
        <v>21</v>
      </c>
      <c r="X1640">
        <v>21</v>
      </c>
      <c r="Y1640">
        <v>17</v>
      </c>
      <c r="Z1640">
        <v>25</v>
      </c>
      <c r="AA1640">
        <v>20</v>
      </c>
      <c r="AB1640">
        <v>20</v>
      </c>
      <c r="AC1640">
        <v>20</v>
      </c>
      <c r="AD1640">
        <v>19</v>
      </c>
      <c r="AE1640">
        <v>13</v>
      </c>
      <c r="AF1640">
        <v>14</v>
      </c>
      <c r="AG1640">
        <v>12</v>
      </c>
      <c r="AH1640">
        <v>32</v>
      </c>
      <c r="AI1640">
        <v>14</v>
      </c>
      <c r="AJ1640">
        <v>18</v>
      </c>
      <c r="AK1640">
        <v>6</v>
      </c>
      <c r="AL1640">
        <v>4</v>
      </c>
      <c r="AM1640">
        <v>2</v>
      </c>
      <c r="AN1640">
        <v>8419</v>
      </c>
      <c r="AO1640">
        <v>5484</v>
      </c>
      <c r="AP1640">
        <v>0</v>
      </c>
      <c r="AQ1640">
        <v>0</v>
      </c>
      <c r="AR1640">
        <v>30</v>
      </c>
      <c r="AS1640">
        <v>2618</v>
      </c>
      <c r="AT1640" t="s">
        <v>94</v>
      </c>
    </row>
    <row r="1641" spans="1:46" hidden="1" x14ac:dyDescent="0.3">
      <c r="A1641">
        <v>124616</v>
      </c>
      <c r="B1641" t="s">
        <v>3150</v>
      </c>
      <c r="C1641" t="s">
        <v>3151</v>
      </c>
      <c r="D1641">
        <v>187875.05100000001</v>
      </c>
      <c r="E1641">
        <v>2492154.165</v>
      </c>
      <c r="F1641">
        <v>22</v>
      </c>
      <c r="G1641">
        <v>9</v>
      </c>
      <c r="H1641">
        <v>13</v>
      </c>
      <c r="I1641">
        <v>3</v>
      </c>
      <c r="J1641">
        <v>1</v>
      </c>
      <c r="K1641">
        <v>2</v>
      </c>
      <c r="L1641">
        <v>12</v>
      </c>
      <c r="M1641">
        <v>2</v>
      </c>
      <c r="N1641">
        <v>2</v>
      </c>
      <c r="O1641">
        <v>2</v>
      </c>
      <c r="P1641">
        <v>2</v>
      </c>
      <c r="Q1641">
        <v>2</v>
      </c>
      <c r="R1641">
        <v>2</v>
      </c>
      <c r="S1641">
        <v>206</v>
      </c>
      <c r="T1641">
        <v>110</v>
      </c>
      <c r="U1641">
        <v>96</v>
      </c>
      <c r="V1641">
        <v>13</v>
      </c>
      <c r="W1641">
        <v>22</v>
      </c>
      <c r="X1641">
        <v>13</v>
      </c>
      <c r="Y1641">
        <v>12</v>
      </c>
      <c r="Z1641">
        <v>23</v>
      </c>
      <c r="AA1641">
        <v>21</v>
      </c>
      <c r="AB1641">
        <v>26</v>
      </c>
      <c r="AC1641">
        <v>14</v>
      </c>
      <c r="AD1641">
        <v>20</v>
      </c>
      <c r="AE1641">
        <v>13</v>
      </c>
      <c r="AF1641">
        <v>15</v>
      </c>
      <c r="AG1641">
        <v>14</v>
      </c>
      <c r="AH1641">
        <v>50</v>
      </c>
      <c r="AI1641">
        <v>30</v>
      </c>
      <c r="AJ1641">
        <v>20</v>
      </c>
      <c r="AK1641">
        <v>24</v>
      </c>
      <c r="AL1641">
        <v>13</v>
      </c>
      <c r="AM1641">
        <v>11</v>
      </c>
      <c r="AN1641">
        <v>23929</v>
      </c>
      <c r="AO1641">
        <v>5772</v>
      </c>
      <c r="AP1641">
        <v>1</v>
      </c>
      <c r="AQ1641">
        <v>367</v>
      </c>
      <c r="AR1641">
        <v>27</v>
      </c>
      <c r="AS1641">
        <v>2483</v>
      </c>
      <c r="AT1641" t="s">
        <v>94</v>
      </c>
    </row>
    <row r="1642" spans="1:46" hidden="1" x14ac:dyDescent="0.3">
      <c r="A1642">
        <v>124617</v>
      </c>
      <c r="B1642" t="s">
        <v>3152</v>
      </c>
      <c r="C1642" t="s">
        <v>3153</v>
      </c>
      <c r="D1642">
        <v>189435</v>
      </c>
      <c r="E1642">
        <v>2486730.0079999999</v>
      </c>
      <c r="F1642">
        <v>13</v>
      </c>
      <c r="G1642">
        <v>5</v>
      </c>
      <c r="H1642">
        <v>8</v>
      </c>
      <c r="I1642">
        <v>2</v>
      </c>
      <c r="J1642">
        <v>0</v>
      </c>
      <c r="K1642">
        <v>2</v>
      </c>
      <c r="L1642">
        <v>6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83</v>
      </c>
      <c r="T1642">
        <v>47</v>
      </c>
      <c r="U1642">
        <v>36</v>
      </c>
      <c r="V1642">
        <v>8</v>
      </c>
      <c r="W1642">
        <v>5</v>
      </c>
      <c r="X1642">
        <v>10</v>
      </c>
      <c r="Y1642">
        <v>6</v>
      </c>
      <c r="Z1642">
        <v>2</v>
      </c>
      <c r="AA1642">
        <v>4</v>
      </c>
      <c r="AB1642">
        <v>9</v>
      </c>
      <c r="AC1642">
        <v>7</v>
      </c>
      <c r="AD1642">
        <v>8</v>
      </c>
      <c r="AE1642">
        <v>4</v>
      </c>
      <c r="AF1642">
        <v>10</v>
      </c>
      <c r="AG1642">
        <v>10</v>
      </c>
      <c r="AH1642">
        <v>22</v>
      </c>
      <c r="AI1642">
        <v>9</v>
      </c>
      <c r="AJ1642">
        <v>13</v>
      </c>
      <c r="AK1642">
        <v>0</v>
      </c>
      <c r="AL1642">
        <v>0</v>
      </c>
      <c r="AM1642">
        <v>0</v>
      </c>
      <c r="AN1642">
        <v>10099</v>
      </c>
      <c r="AO1642">
        <v>2231</v>
      </c>
      <c r="AP1642">
        <v>0</v>
      </c>
      <c r="AQ1642">
        <v>0</v>
      </c>
      <c r="AR1642">
        <v>14</v>
      </c>
      <c r="AS1642">
        <v>1260</v>
      </c>
      <c r="AT1642" t="s">
        <v>94</v>
      </c>
    </row>
    <row r="1643" spans="1:46" hidden="1" x14ac:dyDescent="0.3">
      <c r="A1643">
        <v>124618</v>
      </c>
      <c r="B1643" t="s">
        <v>3154</v>
      </c>
      <c r="C1643" t="s">
        <v>3155</v>
      </c>
      <c r="D1643">
        <v>187820.39</v>
      </c>
      <c r="E1643">
        <v>2500701.54</v>
      </c>
      <c r="F1643">
        <v>97</v>
      </c>
      <c r="G1643">
        <v>32</v>
      </c>
      <c r="H1643">
        <v>65</v>
      </c>
      <c r="I1643">
        <v>7</v>
      </c>
      <c r="J1643">
        <v>1</v>
      </c>
      <c r="K1643">
        <v>6</v>
      </c>
      <c r="L1643">
        <v>53</v>
      </c>
      <c r="M1643">
        <v>8</v>
      </c>
      <c r="N1643">
        <v>8</v>
      </c>
      <c r="O1643">
        <v>10</v>
      </c>
      <c r="P1643">
        <v>11</v>
      </c>
      <c r="Q1643">
        <v>8</v>
      </c>
      <c r="R1643">
        <v>8</v>
      </c>
      <c r="S1643">
        <v>1410</v>
      </c>
      <c r="T1643">
        <v>746</v>
      </c>
      <c r="U1643">
        <v>664</v>
      </c>
      <c r="V1643">
        <v>121</v>
      </c>
      <c r="W1643">
        <v>109</v>
      </c>
      <c r="X1643">
        <v>114</v>
      </c>
      <c r="Y1643">
        <v>106</v>
      </c>
      <c r="Z1643">
        <v>146</v>
      </c>
      <c r="AA1643">
        <v>122</v>
      </c>
      <c r="AB1643">
        <v>141</v>
      </c>
      <c r="AC1643">
        <v>141</v>
      </c>
      <c r="AD1643">
        <v>122</v>
      </c>
      <c r="AE1643">
        <v>104</v>
      </c>
      <c r="AF1643">
        <v>102</v>
      </c>
      <c r="AG1643">
        <v>82</v>
      </c>
      <c r="AH1643">
        <v>253</v>
      </c>
      <c r="AI1643">
        <v>138</v>
      </c>
      <c r="AJ1643">
        <v>115</v>
      </c>
      <c r="AK1643">
        <v>34</v>
      </c>
      <c r="AL1643">
        <v>15</v>
      </c>
      <c r="AM1643">
        <v>19</v>
      </c>
      <c r="AN1643">
        <v>23651</v>
      </c>
      <c r="AO1643">
        <v>8277</v>
      </c>
      <c r="AP1643">
        <v>0</v>
      </c>
      <c r="AQ1643">
        <v>0</v>
      </c>
      <c r="AR1643">
        <v>57</v>
      </c>
      <c r="AS1643">
        <v>6492</v>
      </c>
      <c r="AT1643" t="s">
        <v>94</v>
      </c>
    </row>
    <row r="1644" spans="1:46" hidden="1" x14ac:dyDescent="0.3">
      <c r="A1644">
        <v>124619</v>
      </c>
      <c r="B1644" t="s">
        <v>3156</v>
      </c>
      <c r="C1644" t="s">
        <v>3157</v>
      </c>
      <c r="D1644">
        <v>189212.99</v>
      </c>
      <c r="E1644">
        <v>2502685.66</v>
      </c>
      <c r="F1644">
        <v>29</v>
      </c>
      <c r="G1644">
        <v>11</v>
      </c>
      <c r="H1644">
        <v>18</v>
      </c>
      <c r="I1644">
        <v>4</v>
      </c>
      <c r="J1644">
        <v>1</v>
      </c>
      <c r="K1644">
        <v>3</v>
      </c>
      <c r="L1644">
        <v>16</v>
      </c>
      <c r="M1644">
        <v>3</v>
      </c>
      <c r="N1644">
        <v>2</v>
      </c>
      <c r="O1644">
        <v>3</v>
      </c>
      <c r="P1644">
        <v>3</v>
      </c>
      <c r="Q1644">
        <v>3</v>
      </c>
      <c r="R1644">
        <v>2</v>
      </c>
      <c r="S1644">
        <v>353</v>
      </c>
      <c r="T1644">
        <v>189</v>
      </c>
      <c r="U1644">
        <v>164</v>
      </c>
      <c r="V1644">
        <v>29</v>
      </c>
      <c r="W1644">
        <v>32</v>
      </c>
      <c r="X1644">
        <v>33</v>
      </c>
      <c r="Y1644">
        <v>19</v>
      </c>
      <c r="Z1644">
        <v>30</v>
      </c>
      <c r="AA1644">
        <v>34</v>
      </c>
      <c r="AB1644">
        <v>33</v>
      </c>
      <c r="AC1644">
        <v>28</v>
      </c>
      <c r="AD1644">
        <v>38</v>
      </c>
      <c r="AE1644">
        <v>25</v>
      </c>
      <c r="AF1644">
        <v>26</v>
      </c>
      <c r="AG1644">
        <v>26</v>
      </c>
      <c r="AH1644">
        <v>62</v>
      </c>
      <c r="AI1644">
        <v>31</v>
      </c>
      <c r="AJ1644">
        <v>31</v>
      </c>
      <c r="AK1644">
        <v>7</v>
      </c>
      <c r="AL1644">
        <v>3</v>
      </c>
      <c r="AM1644">
        <v>4</v>
      </c>
      <c r="AN1644">
        <v>26000</v>
      </c>
      <c r="AO1644">
        <v>9356</v>
      </c>
      <c r="AP1644">
        <v>1</v>
      </c>
      <c r="AQ1644">
        <v>998</v>
      </c>
      <c r="AR1644">
        <v>46</v>
      </c>
      <c r="AS1644">
        <v>4755</v>
      </c>
      <c r="AT1644" t="s">
        <v>94</v>
      </c>
    </row>
    <row r="1645" spans="1:46" hidden="1" x14ac:dyDescent="0.3">
      <c r="A1645">
        <v>124620</v>
      </c>
      <c r="B1645" t="s">
        <v>515</v>
      </c>
      <c r="C1645" t="s">
        <v>3158</v>
      </c>
      <c r="D1645">
        <v>186689.25</v>
      </c>
      <c r="E1645">
        <v>2501932.65</v>
      </c>
      <c r="F1645">
        <v>26</v>
      </c>
      <c r="G1645">
        <v>7</v>
      </c>
      <c r="H1645">
        <v>19</v>
      </c>
      <c r="I1645">
        <v>4</v>
      </c>
      <c r="J1645">
        <v>1</v>
      </c>
      <c r="K1645">
        <v>3</v>
      </c>
      <c r="L1645">
        <v>14</v>
      </c>
      <c r="M1645">
        <v>4</v>
      </c>
      <c r="N1645">
        <v>3</v>
      </c>
      <c r="O1645">
        <v>2</v>
      </c>
      <c r="P1645">
        <v>2</v>
      </c>
      <c r="Q1645">
        <v>2</v>
      </c>
      <c r="R1645">
        <v>1</v>
      </c>
      <c r="S1645">
        <v>309</v>
      </c>
      <c r="T1645">
        <v>167</v>
      </c>
      <c r="U1645">
        <v>142</v>
      </c>
      <c r="V1645">
        <v>56</v>
      </c>
      <c r="W1645">
        <v>48</v>
      </c>
      <c r="X1645">
        <v>36</v>
      </c>
      <c r="Y1645">
        <v>31</v>
      </c>
      <c r="Z1645">
        <v>23</v>
      </c>
      <c r="AA1645">
        <v>25</v>
      </c>
      <c r="AB1645">
        <v>25</v>
      </c>
      <c r="AC1645">
        <v>13</v>
      </c>
      <c r="AD1645">
        <v>22</v>
      </c>
      <c r="AE1645">
        <v>12</v>
      </c>
      <c r="AF1645">
        <v>5</v>
      </c>
      <c r="AG1645">
        <v>13</v>
      </c>
      <c r="AH1645">
        <v>21</v>
      </c>
      <c r="AI1645">
        <v>9</v>
      </c>
      <c r="AJ1645">
        <v>12</v>
      </c>
      <c r="AK1645">
        <v>17</v>
      </c>
      <c r="AL1645">
        <v>8</v>
      </c>
      <c r="AM1645">
        <v>9</v>
      </c>
      <c r="AN1645">
        <v>51121</v>
      </c>
      <c r="AO1645">
        <v>6207</v>
      </c>
      <c r="AP1645">
        <v>1</v>
      </c>
      <c r="AQ1645">
        <v>336</v>
      </c>
      <c r="AR1645">
        <v>39</v>
      </c>
      <c r="AS1645">
        <v>2268</v>
      </c>
      <c r="AT1645" t="s">
        <v>94</v>
      </c>
    </row>
    <row r="1646" spans="1:46" hidden="1" x14ac:dyDescent="0.3">
      <c r="A1646">
        <v>124621</v>
      </c>
      <c r="B1646" t="s">
        <v>3159</v>
      </c>
      <c r="C1646" t="s">
        <v>3160</v>
      </c>
      <c r="D1646">
        <v>189162.19</v>
      </c>
      <c r="E1646">
        <v>2493732.5099999998</v>
      </c>
      <c r="F1646">
        <v>33</v>
      </c>
      <c r="G1646">
        <v>13</v>
      </c>
      <c r="H1646">
        <v>20</v>
      </c>
      <c r="I1646">
        <v>4</v>
      </c>
      <c r="J1646">
        <v>2</v>
      </c>
      <c r="K1646">
        <v>2</v>
      </c>
      <c r="L1646">
        <v>19</v>
      </c>
      <c r="M1646">
        <v>4</v>
      </c>
      <c r="N1646">
        <v>3</v>
      </c>
      <c r="O1646">
        <v>3</v>
      </c>
      <c r="P1646">
        <v>3</v>
      </c>
      <c r="Q1646">
        <v>3</v>
      </c>
      <c r="R1646">
        <v>3</v>
      </c>
      <c r="S1646">
        <v>295</v>
      </c>
      <c r="T1646">
        <v>169</v>
      </c>
      <c r="U1646">
        <v>126</v>
      </c>
      <c r="V1646">
        <v>34</v>
      </c>
      <c r="W1646">
        <v>30</v>
      </c>
      <c r="X1646">
        <v>26</v>
      </c>
      <c r="Y1646">
        <v>13</v>
      </c>
      <c r="Z1646">
        <v>31</v>
      </c>
      <c r="AA1646">
        <v>24</v>
      </c>
      <c r="AB1646">
        <v>33</v>
      </c>
      <c r="AC1646">
        <v>22</v>
      </c>
      <c r="AD1646">
        <v>16</v>
      </c>
      <c r="AE1646">
        <v>18</v>
      </c>
      <c r="AF1646">
        <v>29</v>
      </c>
      <c r="AG1646">
        <v>19</v>
      </c>
      <c r="AH1646">
        <v>50</v>
      </c>
      <c r="AI1646">
        <v>30</v>
      </c>
      <c r="AJ1646">
        <v>20</v>
      </c>
      <c r="AK1646">
        <v>5</v>
      </c>
      <c r="AL1646">
        <v>2</v>
      </c>
      <c r="AM1646">
        <v>3</v>
      </c>
      <c r="AN1646">
        <v>19305</v>
      </c>
      <c r="AO1646">
        <v>5247</v>
      </c>
      <c r="AP1646">
        <v>0</v>
      </c>
      <c r="AQ1646">
        <v>0</v>
      </c>
      <c r="AR1646">
        <v>34</v>
      </c>
      <c r="AS1646">
        <v>1893</v>
      </c>
      <c r="AT1646" t="s">
        <v>94</v>
      </c>
    </row>
    <row r="1647" spans="1:46" hidden="1" x14ac:dyDescent="0.3">
      <c r="A1647">
        <v>124622</v>
      </c>
      <c r="B1647" t="s">
        <v>3161</v>
      </c>
      <c r="C1647" t="s">
        <v>3162</v>
      </c>
      <c r="D1647">
        <v>190882.7</v>
      </c>
      <c r="E1647">
        <v>2496308.67</v>
      </c>
      <c r="F1647">
        <v>12</v>
      </c>
      <c r="G1647">
        <v>3</v>
      </c>
      <c r="H1647">
        <v>9</v>
      </c>
      <c r="I1647">
        <v>2</v>
      </c>
      <c r="J1647">
        <v>0</v>
      </c>
      <c r="K1647">
        <v>2</v>
      </c>
      <c r="L1647">
        <v>6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124</v>
      </c>
      <c r="T1647">
        <v>60</v>
      </c>
      <c r="U1647">
        <v>64</v>
      </c>
      <c r="V1647">
        <v>11</v>
      </c>
      <c r="W1647">
        <v>8</v>
      </c>
      <c r="X1647">
        <v>10</v>
      </c>
      <c r="Y1647">
        <v>10</v>
      </c>
      <c r="Z1647">
        <v>7</v>
      </c>
      <c r="AA1647">
        <v>8</v>
      </c>
      <c r="AB1647">
        <v>12</v>
      </c>
      <c r="AC1647">
        <v>15</v>
      </c>
      <c r="AD1647">
        <v>10</v>
      </c>
      <c r="AE1647">
        <v>10</v>
      </c>
      <c r="AF1647">
        <v>10</v>
      </c>
      <c r="AG1647">
        <v>13</v>
      </c>
      <c r="AH1647">
        <v>19</v>
      </c>
      <c r="AI1647">
        <v>7</v>
      </c>
      <c r="AJ1647">
        <v>12</v>
      </c>
      <c r="AK1647">
        <v>8</v>
      </c>
      <c r="AL1647">
        <v>6</v>
      </c>
      <c r="AM1647">
        <v>2</v>
      </c>
      <c r="AN1647">
        <v>18468</v>
      </c>
      <c r="AO1647">
        <v>3554</v>
      </c>
      <c r="AP1647">
        <v>0</v>
      </c>
      <c r="AQ1647">
        <v>0</v>
      </c>
      <c r="AR1647">
        <v>25</v>
      </c>
      <c r="AS1647">
        <v>2670</v>
      </c>
      <c r="AT1647" t="s">
        <v>94</v>
      </c>
    </row>
    <row r="1648" spans="1:46" hidden="1" x14ac:dyDescent="0.3">
      <c r="A1648">
        <v>124623</v>
      </c>
      <c r="B1648" t="s">
        <v>3163</v>
      </c>
      <c r="C1648" t="s">
        <v>3164</v>
      </c>
      <c r="D1648">
        <v>188070.29</v>
      </c>
      <c r="E1648">
        <v>2503960.4700000002</v>
      </c>
      <c r="F1648">
        <v>52</v>
      </c>
      <c r="G1648">
        <v>21</v>
      </c>
      <c r="H1648">
        <v>31</v>
      </c>
      <c r="I1648">
        <v>4</v>
      </c>
      <c r="J1648">
        <v>0</v>
      </c>
      <c r="K1648">
        <v>4</v>
      </c>
      <c r="L1648">
        <v>31</v>
      </c>
      <c r="M1648">
        <v>6</v>
      </c>
      <c r="N1648">
        <v>5</v>
      </c>
      <c r="O1648">
        <v>5</v>
      </c>
      <c r="P1648">
        <v>6</v>
      </c>
      <c r="Q1648">
        <v>5</v>
      </c>
      <c r="R1648">
        <v>4</v>
      </c>
      <c r="S1648">
        <v>810</v>
      </c>
      <c r="T1648">
        <v>383</v>
      </c>
      <c r="U1648">
        <v>427</v>
      </c>
      <c r="V1648">
        <v>76</v>
      </c>
      <c r="W1648">
        <v>85</v>
      </c>
      <c r="X1648">
        <v>65</v>
      </c>
      <c r="Y1648">
        <v>77</v>
      </c>
      <c r="Z1648">
        <v>65</v>
      </c>
      <c r="AA1648">
        <v>72</v>
      </c>
      <c r="AB1648">
        <v>77</v>
      </c>
      <c r="AC1648">
        <v>77</v>
      </c>
      <c r="AD1648">
        <v>55</v>
      </c>
      <c r="AE1648">
        <v>64</v>
      </c>
      <c r="AF1648">
        <v>45</v>
      </c>
      <c r="AG1648">
        <v>52</v>
      </c>
      <c r="AH1648">
        <v>136</v>
      </c>
      <c r="AI1648">
        <v>76</v>
      </c>
      <c r="AJ1648">
        <v>60</v>
      </c>
      <c r="AK1648">
        <v>43</v>
      </c>
      <c r="AL1648">
        <v>16</v>
      </c>
      <c r="AM1648">
        <v>27</v>
      </c>
      <c r="AN1648">
        <v>24123</v>
      </c>
      <c r="AO1648">
        <v>11594</v>
      </c>
      <c r="AP1648">
        <v>1</v>
      </c>
      <c r="AQ1648">
        <v>400</v>
      </c>
      <c r="AR1648">
        <v>49</v>
      </c>
      <c r="AS1648">
        <v>3880</v>
      </c>
      <c r="AT1648" t="s">
        <v>94</v>
      </c>
    </row>
    <row r="1649" spans="1:46" hidden="1" x14ac:dyDescent="0.3">
      <c r="A1649">
        <v>124624</v>
      </c>
      <c r="B1649" t="s">
        <v>3165</v>
      </c>
      <c r="C1649" t="s">
        <v>3166</v>
      </c>
      <c r="D1649">
        <v>190426.71</v>
      </c>
      <c r="E1649">
        <v>2503486.8199999998</v>
      </c>
      <c r="F1649">
        <v>11</v>
      </c>
      <c r="G1649">
        <v>6</v>
      </c>
      <c r="H1649">
        <v>5</v>
      </c>
      <c r="I1649">
        <v>2</v>
      </c>
      <c r="J1649">
        <v>0</v>
      </c>
      <c r="K1649">
        <v>2</v>
      </c>
      <c r="L1649">
        <v>6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60</v>
      </c>
      <c r="T1649">
        <v>35</v>
      </c>
      <c r="U1649">
        <v>25</v>
      </c>
      <c r="V1649">
        <v>11</v>
      </c>
      <c r="W1649">
        <v>5</v>
      </c>
      <c r="X1649">
        <v>5</v>
      </c>
      <c r="Y1649">
        <v>7</v>
      </c>
      <c r="Z1649">
        <v>5</v>
      </c>
      <c r="AA1649">
        <v>4</v>
      </c>
      <c r="AB1649">
        <v>7</v>
      </c>
      <c r="AC1649">
        <v>4</v>
      </c>
      <c r="AD1649">
        <v>2</v>
      </c>
      <c r="AE1649">
        <v>3</v>
      </c>
      <c r="AF1649">
        <v>5</v>
      </c>
      <c r="AG1649">
        <v>2</v>
      </c>
      <c r="AH1649">
        <v>13</v>
      </c>
      <c r="AI1649">
        <v>8</v>
      </c>
      <c r="AJ1649">
        <v>5</v>
      </c>
      <c r="AK1649">
        <v>1</v>
      </c>
      <c r="AL1649">
        <v>1</v>
      </c>
      <c r="AM1649">
        <v>0</v>
      </c>
      <c r="AN1649">
        <v>16540</v>
      </c>
      <c r="AO1649">
        <v>3268</v>
      </c>
      <c r="AP1649">
        <v>1</v>
      </c>
      <c r="AQ1649">
        <v>240</v>
      </c>
      <c r="AR1649">
        <v>15</v>
      </c>
      <c r="AS1649">
        <v>1350</v>
      </c>
      <c r="AT1649" t="s">
        <v>94</v>
      </c>
    </row>
    <row r="1650" spans="1:46" hidden="1" x14ac:dyDescent="0.3">
      <c r="A1650">
        <v>124625</v>
      </c>
      <c r="B1650" t="s">
        <v>3167</v>
      </c>
      <c r="C1650" t="s">
        <v>3168</v>
      </c>
      <c r="D1650">
        <v>189998.984</v>
      </c>
      <c r="E1650">
        <v>2499096.4959999998</v>
      </c>
      <c r="F1650">
        <v>47</v>
      </c>
      <c r="G1650">
        <v>17</v>
      </c>
      <c r="H1650">
        <v>30</v>
      </c>
      <c r="I1650">
        <v>4</v>
      </c>
      <c r="J1650">
        <v>1</v>
      </c>
      <c r="K1650">
        <v>3</v>
      </c>
      <c r="L1650">
        <v>25</v>
      </c>
      <c r="M1650">
        <v>4</v>
      </c>
      <c r="N1650">
        <v>5</v>
      </c>
      <c r="O1650">
        <v>4</v>
      </c>
      <c r="P1650">
        <v>5</v>
      </c>
      <c r="Q1650">
        <v>3</v>
      </c>
      <c r="R1650">
        <v>4</v>
      </c>
      <c r="S1650">
        <v>627</v>
      </c>
      <c r="T1650">
        <v>300</v>
      </c>
      <c r="U1650">
        <v>327</v>
      </c>
      <c r="V1650">
        <v>52</v>
      </c>
      <c r="W1650">
        <v>53</v>
      </c>
      <c r="X1650">
        <v>60</v>
      </c>
      <c r="Y1650">
        <v>53</v>
      </c>
      <c r="Z1650">
        <v>47</v>
      </c>
      <c r="AA1650">
        <v>64</v>
      </c>
      <c r="AB1650">
        <v>62</v>
      </c>
      <c r="AC1650">
        <v>63</v>
      </c>
      <c r="AD1650">
        <v>38</v>
      </c>
      <c r="AE1650">
        <v>47</v>
      </c>
      <c r="AF1650">
        <v>41</v>
      </c>
      <c r="AG1650">
        <v>47</v>
      </c>
      <c r="AH1650">
        <v>93</v>
      </c>
      <c r="AI1650">
        <v>45</v>
      </c>
      <c r="AJ1650">
        <v>48</v>
      </c>
      <c r="AK1650">
        <v>26</v>
      </c>
      <c r="AL1650">
        <v>10</v>
      </c>
      <c r="AM1650">
        <v>16</v>
      </c>
      <c r="AN1650">
        <v>23041</v>
      </c>
      <c r="AO1650">
        <v>9442</v>
      </c>
      <c r="AP1650">
        <v>1</v>
      </c>
      <c r="AQ1650">
        <v>288</v>
      </c>
      <c r="AR1650">
        <v>42</v>
      </c>
      <c r="AS1650">
        <v>3420</v>
      </c>
      <c r="AT1650" t="s">
        <v>94</v>
      </c>
    </row>
    <row r="1651" spans="1:46" hidden="1" x14ac:dyDescent="0.3">
      <c r="A1651">
        <v>124626</v>
      </c>
      <c r="B1651" t="s">
        <v>3169</v>
      </c>
      <c r="C1651" t="s">
        <v>3170</v>
      </c>
      <c r="D1651">
        <v>191905.46</v>
      </c>
      <c r="E1651">
        <v>2509819.4700000002</v>
      </c>
      <c r="F1651">
        <v>30</v>
      </c>
      <c r="G1651">
        <v>4</v>
      </c>
      <c r="H1651">
        <v>26</v>
      </c>
      <c r="I1651">
        <v>4</v>
      </c>
      <c r="J1651">
        <v>1</v>
      </c>
      <c r="K1651">
        <v>3</v>
      </c>
      <c r="L1651">
        <v>17</v>
      </c>
      <c r="M1651">
        <v>3</v>
      </c>
      <c r="N1651">
        <v>3</v>
      </c>
      <c r="O1651">
        <v>3</v>
      </c>
      <c r="P1651">
        <v>3</v>
      </c>
      <c r="Q1651">
        <v>3</v>
      </c>
      <c r="R1651">
        <v>2</v>
      </c>
      <c r="S1651">
        <v>390</v>
      </c>
      <c r="T1651">
        <v>206</v>
      </c>
      <c r="U1651">
        <v>184</v>
      </c>
      <c r="V1651">
        <v>40</v>
      </c>
      <c r="W1651">
        <v>30</v>
      </c>
      <c r="X1651">
        <v>26</v>
      </c>
      <c r="Y1651">
        <v>31</v>
      </c>
      <c r="Z1651">
        <v>38</v>
      </c>
      <c r="AA1651">
        <v>36</v>
      </c>
      <c r="AB1651">
        <v>47</v>
      </c>
      <c r="AC1651">
        <v>30</v>
      </c>
      <c r="AD1651">
        <v>34</v>
      </c>
      <c r="AE1651">
        <v>29</v>
      </c>
      <c r="AF1651">
        <v>21</v>
      </c>
      <c r="AG1651">
        <v>28</v>
      </c>
      <c r="AH1651">
        <v>80</v>
      </c>
      <c r="AI1651">
        <v>46</v>
      </c>
      <c r="AJ1651">
        <v>34</v>
      </c>
      <c r="AK1651">
        <v>13</v>
      </c>
      <c r="AL1651">
        <v>7</v>
      </c>
      <c r="AM1651">
        <v>6</v>
      </c>
      <c r="AN1651">
        <v>28678</v>
      </c>
      <c r="AO1651">
        <v>6398</v>
      </c>
      <c r="AP1651">
        <v>1</v>
      </c>
      <c r="AQ1651">
        <v>520</v>
      </c>
      <c r="AR1651">
        <v>44</v>
      </c>
      <c r="AS1651">
        <v>2916</v>
      </c>
      <c r="AT1651" t="s">
        <v>94</v>
      </c>
    </row>
    <row r="1652" spans="1:46" hidden="1" x14ac:dyDescent="0.3">
      <c r="A1652">
        <v>124627</v>
      </c>
      <c r="B1652" t="s">
        <v>3171</v>
      </c>
      <c r="C1652" t="s">
        <v>3172</v>
      </c>
      <c r="D1652">
        <v>190736.04</v>
      </c>
      <c r="E1652">
        <v>2506294.13</v>
      </c>
      <c r="F1652">
        <v>43</v>
      </c>
      <c r="G1652">
        <v>15</v>
      </c>
      <c r="H1652">
        <v>28</v>
      </c>
      <c r="I1652">
        <v>4</v>
      </c>
      <c r="J1652">
        <v>0</v>
      </c>
      <c r="K1652">
        <v>4</v>
      </c>
      <c r="L1652">
        <v>23</v>
      </c>
      <c r="M1652">
        <v>4</v>
      </c>
      <c r="N1652">
        <v>4</v>
      </c>
      <c r="O1652">
        <v>4</v>
      </c>
      <c r="P1652">
        <v>5</v>
      </c>
      <c r="Q1652">
        <v>3</v>
      </c>
      <c r="R1652">
        <v>3</v>
      </c>
      <c r="S1652">
        <v>533</v>
      </c>
      <c r="T1652">
        <v>282</v>
      </c>
      <c r="U1652">
        <v>251</v>
      </c>
      <c r="V1652">
        <v>55</v>
      </c>
      <c r="W1652">
        <v>44</v>
      </c>
      <c r="X1652">
        <v>47</v>
      </c>
      <c r="Y1652">
        <v>45</v>
      </c>
      <c r="Z1652">
        <v>52</v>
      </c>
      <c r="AA1652">
        <v>45</v>
      </c>
      <c r="AB1652">
        <v>50</v>
      </c>
      <c r="AC1652">
        <v>44</v>
      </c>
      <c r="AD1652">
        <v>39</v>
      </c>
      <c r="AE1652">
        <v>37</v>
      </c>
      <c r="AF1652">
        <v>39</v>
      </c>
      <c r="AG1652">
        <v>36</v>
      </c>
      <c r="AH1652">
        <v>87</v>
      </c>
      <c r="AI1652">
        <v>46</v>
      </c>
      <c r="AJ1652">
        <v>41</v>
      </c>
      <c r="AK1652">
        <v>42</v>
      </c>
      <c r="AL1652">
        <v>21</v>
      </c>
      <c r="AM1652">
        <v>21</v>
      </c>
      <c r="AN1652">
        <v>20378</v>
      </c>
      <c r="AO1652">
        <v>7300</v>
      </c>
      <c r="AP1652">
        <v>0</v>
      </c>
      <c r="AQ1652">
        <v>0</v>
      </c>
      <c r="AR1652">
        <v>44</v>
      </c>
      <c r="AS1652">
        <v>3436</v>
      </c>
      <c r="AT1652" t="s">
        <v>94</v>
      </c>
    </row>
    <row r="1653" spans="1:46" hidden="1" x14ac:dyDescent="0.3">
      <c r="A1653">
        <v>124628</v>
      </c>
      <c r="B1653" t="s">
        <v>3173</v>
      </c>
      <c r="C1653" t="s">
        <v>3174</v>
      </c>
      <c r="D1653">
        <v>192774.81</v>
      </c>
      <c r="E1653">
        <v>2513722.19</v>
      </c>
      <c r="F1653">
        <v>13</v>
      </c>
      <c r="G1653">
        <v>1</v>
      </c>
      <c r="H1653">
        <v>12</v>
      </c>
      <c r="I1653">
        <v>3</v>
      </c>
      <c r="J1653">
        <v>0</v>
      </c>
      <c r="K1653">
        <v>3</v>
      </c>
      <c r="L1653">
        <v>7</v>
      </c>
      <c r="M1653">
        <v>2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142</v>
      </c>
      <c r="T1653">
        <v>67</v>
      </c>
      <c r="U1653">
        <v>75</v>
      </c>
      <c r="V1653">
        <v>11</v>
      </c>
      <c r="W1653">
        <v>16</v>
      </c>
      <c r="X1653">
        <v>6</v>
      </c>
      <c r="Y1653">
        <v>16</v>
      </c>
      <c r="Z1653">
        <v>11</v>
      </c>
      <c r="AA1653">
        <v>14</v>
      </c>
      <c r="AB1653">
        <v>15</v>
      </c>
      <c r="AC1653">
        <v>10</v>
      </c>
      <c r="AD1653">
        <v>12</v>
      </c>
      <c r="AE1653">
        <v>12</v>
      </c>
      <c r="AF1653">
        <v>12</v>
      </c>
      <c r="AG1653">
        <v>7</v>
      </c>
      <c r="AH1653">
        <v>20</v>
      </c>
      <c r="AI1653">
        <v>8</v>
      </c>
      <c r="AJ1653">
        <v>12</v>
      </c>
      <c r="AK1653">
        <v>0</v>
      </c>
      <c r="AL1653">
        <v>0</v>
      </c>
      <c r="AM1653">
        <v>0</v>
      </c>
      <c r="AN1653">
        <v>16439</v>
      </c>
      <c r="AO1653">
        <v>5605</v>
      </c>
      <c r="AP1653">
        <v>0</v>
      </c>
      <c r="AQ1653">
        <v>0</v>
      </c>
      <c r="AR1653">
        <v>27</v>
      </c>
      <c r="AS1653">
        <v>2492</v>
      </c>
      <c r="AT1653" t="s">
        <v>94</v>
      </c>
    </row>
    <row r="1654" spans="1:46" hidden="1" x14ac:dyDescent="0.3">
      <c r="A1654">
        <v>124629</v>
      </c>
      <c r="B1654" t="s">
        <v>3175</v>
      </c>
      <c r="C1654" t="s">
        <v>3176</v>
      </c>
      <c r="D1654">
        <v>192211</v>
      </c>
      <c r="E1654">
        <v>2512210.0079999999</v>
      </c>
      <c r="F1654">
        <v>11</v>
      </c>
      <c r="G1654">
        <v>2</v>
      </c>
      <c r="H1654">
        <v>9</v>
      </c>
      <c r="I1654">
        <v>2</v>
      </c>
      <c r="J1654">
        <v>0</v>
      </c>
      <c r="K1654">
        <v>2</v>
      </c>
      <c r="L1654">
        <v>6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46</v>
      </c>
      <c r="T1654">
        <v>26</v>
      </c>
      <c r="U1654">
        <v>20</v>
      </c>
      <c r="V1654">
        <v>5</v>
      </c>
      <c r="W1654">
        <v>5</v>
      </c>
      <c r="X1654">
        <v>6</v>
      </c>
      <c r="Y1654">
        <v>1</v>
      </c>
      <c r="Z1654">
        <v>3</v>
      </c>
      <c r="AA1654">
        <v>5</v>
      </c>
      <c r="AB1654">
        <v>3</v>
      </c>
      <c r="AC1654">
        <v>3</v>
      </c>
      <c r="AD1654">
        <v>4</v>
      </c>
      <c r="AE1654">
        <v>2</v>
      </c>
      <c r="AF1654">
        <v>5</v>
      </c>
      <c r="AG1654">
        <v>4</v>
      </c>
      <c r="AH1654">
        <v>10</v>
      </c>
      <c r="AI1654">
        <v>9</v>
      </c>
      <c r="AJ1654">
        <v>1</v>
      </c>
      <c r="AK1654">
        <v>0</v>
      </c>
      <c r="AL1654">
        <v>0</v>
      </c>
      <c r="AM1654">
        <v>0</v>
      </c>
      <c r="AN1654">
        <v>10142</v>
      </c>
      <c r="AO1654">
        <v>1440</v>
      </c>
      <c r="AP1654">
        <v>0</v>
      </c>
      <c r="AQ1654">
        <v>0</v>
      </c>
      <c r="AR1654">
        <v>10</v>
      </c>
      <c r="AS1654">
        <v>785</v>
      </c>
      <c r="AT1654" t="s">
        <v>94</v>
      </c>
    </row>
    <row r="1655" spans="1:46" hidden="1" x14ac:dyDescent="0.3">
      <c r="A1655">
        <v>124630</v>
      </c>
      <c r="B1655" t="s">
        <v>3177</v>
      </c>
      <c r="C1655" t="s">
        <v>3178</v>
      </c>
      <c r="D1655">
        <v>189148.82</v>
      </c>
      <c r="E1655">
        <v>2507641.09</v>
      </c>
      <c r="F1655">
        <v>19</v>
      </c>
      <c r="G1655">
        <v>4</v>
      </c>
      <c r="H1655">
        <v>15</v>
      </c>
      <c r="I1655">
        <v>3</v>
      </c>
      <c r="J1655">
        <v>0</v>
      </c>
      <c r="K1655">
        <v>3</v>
      </c>
      <c r="L1655">
        <v>12</v>
      </c>
      <c r="M1655">
        <v>2</v>
      </c>
      <c r="N1655">
        <v>2</v>
      </c>
      <c r="O1655">
        <v>2</v>
      </c>
      <c r="P1655">
        <v>2</v>
      </c>
      <c r="Q1655">
        <v>2</v>
      </c>
      <c r="R1655">
        <v>2</v>
      </c>
      <c r="S1655">
        <v>247</v>
      </c>
      <c r="T1655">
        <v>131</v>
      </c>
      <c r="U1655">
        <v>116</v>
      </c>
      <c r="V1655">
        <v>21</v>
      </c>
      <c r="W1655">
        <v>18</v>
      </c>
      <c r="X1655">
        <v>24</v>
      </c>
      <c r="Y1655">
        <v>21</v>
      </c>
      <c r="Z1655">
        <v>21</v>
      </c>
      <c r="AA1655">
        <v>24</v>
      </c>
      <c r="AB1655">
        <v>31</v>
      </c>
      <c r="AC1655">
        <v>17</v>
      </c>
      <c r="AD1655">
        <v>18</v>
      </c>
      <c r="AE1655">
        <v>21</v>
      </c>
      <c r="AF1655">
        <v>16</v>
      </c>
      <c r="AG1655">
        <v>15</v>
      </c>
      <c r="AH1655">
        <v>31</v>
      </c>
      <c r="AI1655">
        <v>15</v>
      </c>
      <c r="AJ1655">
        <v>16</v>
      </c>
      <c r="AK1655">
        <v>3</v>
      </c>
      <c r="AL1655">
        <v>1</v>
      </c>
      <c r="AM1655">
        <v>2</v>
      </c>
      <c r="AN1655">
        <v>19255</v>
      </c>
      <c r="AO1655">
        <v>4301</v>
      </c>
      <c r="AP1655">
        <v>1</v>
      </c>
      <c r="AQ1655">
        <v>543</v>
      </c>
      <c r="AR1655">
        <v>25</v>
      </c>
      <c r="AS1655">
        <v>2430</v>
      </c>
      <c r="AT1655" t="s">
        <v>94</v>
      </c>
    </row>
    <row r="1656" spans="1:46" hidden="1" x14ac:dyDescent="0.3">
      <c r="A1656">
        <v>124631</v>
      </c>
      <c r="B1656" t="s">
        <v>3179</v>
      </c>
      <c r="C1656" t="s">
        <v>3180</v>
      </c>
      <c r="D1656">
        <v>189649.68</v>
      </c>
      <c r="E1656">
        <v>2509158.44</v>
      </c>
      <c r="F1656">
        <v>11</v>
      </c>
      <c r="G1656">
        <v>4</v>
      </c>
      <c r="H1656">
        <v>7</v>
      </c>
      <c r="I1656">
        <v>2</v>
      </c>
      <c r="J1656">
        <v>0</v>
      </c>
      <c r="K1656">
        <v>2</v>
      </c>
      <c r="L1656">
        <v>6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53</v>
      </c>
      <c r="T1656">
        <v>31</v>
      </c>
      <c r="U1656">
        <v>22</v>
      </c>
      <c r="V1656">
        <v>6</v>
      </c>
      <c r="W1656">
        <v>3</v>
      </c>
      <c r="X1656">
        <v>3</v>
      </c>
      <c r="Y1656">
        <v>4</v>
      </c>
      <c r="Z1656">
        <v>6</v>
      </c>
      <c r="AA1656">
        <v>5</v>
      </c>
      <c r="AB1656">
        <v>5</v>
      </c>
      <c r="AC1656">
        <v>5</v>
      </c>
      <c r="AD1656">
        <v>7</v>
      </c>
      <c r="AE1656">
        <v>1</v>
      </c>
      <c r="AF1656">
        <v>4</v>
      </c>
      <c r="AG1656">
        <v>4</v>
      </c>
      <c r="AH1656">
        <v>10</v>
      </c>
      <c r="AI1656">
        <v>6</v>
      </c>
      <c r="AJ1656">
        <v>4</v>
      </c>
      <c r="AK1656">
        <v>1</v>
      </c>
      <c r="AL1656">
        <v>1</v>
      </c>
      <c r="AM1656">
        <v>0</v>
      </c>
      <c r="AN1656">
        <v>9982</v>
      </c>
      <c r="AO1656">
        <v>1663</v>
      </c>
      <c r="AP1656">
        <v>0</v>
      </c>
      <c r="AQ1656">
        <v>0</v>
      </c>
      <c r="AR1656">
        <v>11</v>
      </c>
      <c r="AS1656">
        <v>1007</v>
      </c>
      <c r="AT1656" t="s">
        <v>94</v>
      </c>
    </row>
    <row r="1657" spans="1:46" hidden="1" x14ac:dyDescent="0.3">
      <c r="A1657">
        <v>124632</v>
      </c>
      <c r="B1657" t="s">
        <v>3181</v>
      </c>
      <c r="C1657" t="s">
        <v>3182</v>
      </c>
      <c r="D1657">
        <v>193096.06</v>
      </c>
      <c r="E1657">
        <v>2515655.56</v>
      </c>
      <c r="F1657">
        <v>11</v>
      </c>
      <c r="G1657">
        <v>4</v>
      </c>
      <c r="H1657">
        <v>7</v>
      </c>
      <c r="I1657">
        <v>3</v>
      </c>
      <c r="J1657">
        <v>1</v>
      </c>
      <c r="K1657">
        <v>2</v>
      </c>
      <c r="L1657">
        <v>6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31</v>
      </c>
      <c r="T1657">
        <v>21</v>
      </c>
      <c r="U1657">
        <v>10</v>
      </c>
      <c r="V1657">
        <v>4</v>
      </c>
      <c r="W1657">
        <v>3</v>
      </c>
      <c r="X1657">
        <v>1</v>
      </c>
      <c r="Y1657">
        <v>0</v>
      </c>
      <c r="Z1657">
        <v>5</v>
      </c>
      <c r="AA1657">
        <v>1</v>
      </c>
      <c r="AB1657">
        <v>2</v>
      </c>
      <c r="AC1657">
        <v>3</v>
      </c>
      <c r="AD1657">
        <v>4</v>
      </c>
      <c r="AE1657">
        <v>0</v>
      </c>
      <c r="AF1657">
        <v>5</v>
      </c>
      <c r="AG1657">
        <v>3</v>
      </c>
      <c r="AH1657">
        <v>9</v>
      </c>
      <c r="AI1657">
        <v>3</v>
      </c>
      <c r="AJ1657">
        <v>6</v>
      </c>
      <c r="AK1657">
        <v>0</v>
      </c>
      <c r="AL1657">
        <v>0</v>
      </c>
      <c r="AM1657">
        <v>0</v>
      </c>
      <c r="AN1657">
        <v>6425</v>
      </c>
      <c r="AO1657">
        <v>1519</v>
      </c>
      <c r="AP1657">
        <v>0</v>
      </c>
      <c r="AQ1657">
        <v>0</v>
      </c>
      <c r="AR1657">
        <v>10</v>
      </c>
      <c r="AS1657">
        <v>729</v>
      </c>
      <c r="AT1657" t="s">
        <v>94</v>
      </c>
    </row>
    <row r="1658" spans="1:46" hidden="1" x14ac:dyDescent="0.3">
      <c r="A1658">
        <v>124633</v>
      </c>
      <c r="B1658" t="s">
        <v>3183</v>
      </c>
      <c r="C1658" t="s">
        <v>3184</v>
      </c>
      <c r="D1658">
        <v>189228.15</v>
      </c>
      <c r="E1658">
        <v>2509912.29</v>
      </c>
      <c r="F1658">
        <v>14</v>
      </c>
      <c r="G1658">
        <v>7</v>
      </c>
      <c r="H1658">
        <v>7</v>
      </c>
      <c r="I1658">
        <v>3</v>
      </c>
      <c r="J1658">
        <v>0</v>
      </c>
      <c r="K1658">
        <v>3</v>
      </c>
      <c r="L1658">
        <v>6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34</v>
      </c>
      <c r="T1658">
        <v>16</v>
      </c>
      <c r="U1658">
        <v>18</v>
      </c>
      <c r="V1658">
        <v>4</v>
      </c>
      <c r="W1658">
        <v>2</v>
      </c>
      <c r="X1658">
        <v>3</v>
      </c>
      <c r="Y1658">
        <v>1</v>
      </c>
      <c r="Z1658">
        <v>2</v>
      </c>
      <c r="AA1658">
        <v>4</v>
      </c>
      <c r="AB1658">
        <v>2</v>
      </c>
      <c r="AC1658">
        <v>3</v>
      </c>
      <c r="AD1658">
        <v>3</v>
      </c>
      <c r="AE1658">
        <v>6</v>
      </c>
      <c r="AF1658">
        <v>2</v>
      </c>
      <c r="AG1658">
        <v>2</v>
      </c>
      <c r="AH1658">
        <v>7</v>
      </c>
      <c r="AI1658">
        <v>3</v>
      </c>
      <c r="AJ1658">
        <v>4</v>
      </c>
      <c r="AK1658">
        <v>0</v>
      </c>
      <c r="AL1658">
        <v>0</v>
      </c>
      <c r="AM1658">
        <v>0</v>
      </c>
      <c r="AN1658">
        <v>6993</v>
      </c>
      <c r="AO1658">
        <v>3019</v>
      </c>
      <c r="AP1658">
        <v>0</v>
      </c>
      <c r="AQ1658">
        <v>0</v>
      </c>
      <c r="AR1658">
        <v>12</v>
      </c>
      <c r="AS1658">
        <v>1035</v>
      </c>
      <c r="AT1658" t="s">
        <v>94</v>
      </c>
    </row>
    <row r="1659" spans="1:46" hidden="1" x14ac:dyDescent="0.3">
      <c r="A1659">
        <v>124634</v>
      </c>
      <c r="B1659" t="s">
        <v>3185</v>
      </c>
      <c r="C1659" t="s">
        <v>3186</v>
      </c>
      <c r="D1659">
        <v>183047.55499999999</v>
      </c>
      <c r="E1659">
        <v>2511361.5959999999</v>
      </c>
      <c r="F1659">
        <v>75</v>
      </c>
      <c r="G1659">
        <v>22</v>
      </c>
      <c r="H1659">
        <v>53</v>
      </c>
      <c r="I1659">
        <v>5</v>
      </c>
      <c r="J1659">
        <v>2</v>
      </c>
      <c r="K1659">
        <v>3</v>
      </c>
      <c r="L1659">
        <v>43</v>
      </c>
      <c r="M1659">
        <v>7</v>
      </c>
      <c r="N1659">
        <v>7</v>
      </c>
      <c r="O1659">
        <v>8</v>
      </c>
      <c r="P1659">
        <v>8</v>
      </c>
      <c r="Q1659">
        <v>7</v>
      </c>
      <c r="R1659">
        <v>6</v>
      </c>
      <c r="S1659">
        <v>1132</v>
      </c>
      <c r="T1659">
        <v>584</v>
      </c>
      <c r="U1659">
        <v>548</v>
      </c>
      <c r="V1659">
        <v>95</v>
      </c>
      <c r="W1659">
        <v>88</v>
      </c>
      <c r="X1659">
        <v>106</v>
      </c>
      <c r="Y1659">
        <v>84</v>
      </c>
      <c r="Z1659">
        <v>97</v>
      </c>
      <c r="AA1659">
        <v>115</v>
      </c>
      <c r="AB1659">
        <v>111</v>
      </c>
      <c r="AC1659">
        <v>103</v>
      </c>
      <c r="AD1659">
        <v>88</v>
      </c>
      <c r="AE1659">
        <v>81</v>
      </c>
      <c r="AF1659">
        <v>87</v>
      </c>
      <c r="AG1659">
        <v>77</v>
      </c>
      <c r="AH1659">
        <v>168</v>
      </c>
      <c r="AI1659">
        <v>86</v>
      </c>
      <c r="AJ1659">
        <v>82</v>
      </c>
      <c r="AK1659">
        <v>32</v>
      </c>
      <c r="AL1659">
        <v>15</v>
      </c>
      <c r="AM1659">
        <v>17</v>
      </c>
      <c r="AN1659">
        <v>34745</v>
      </c>
      <c r="AO1659">
        <v>21877</v>
      </c>
      <c r="AP1659">
        <v>1</v>
      </c>
      <c r="AQ1659">
        <v>1104</v>
      </c>
      <c r="AR1659">
        <v>67</v>
      </c>
      <c r="AS1659">
        <v>8338</v>
      </c>
      <c r="AT1659" t="s">
        <v>94</v>
      </c>
    </row>
    <row r="1660" spans="1:46" hidden="1" x14ac:dyDescent="0.3">
      <c r="A1660">
        <v>124635</v>
      </c>
      <c r="B1660" t="s">
        <v>3187</v>
      </c>
      <c r="C1660" t="s">
        <v>3188</v>
      </c>
      <c r="D1660">
        <v>185540.44</v>
      </c>
      <c r="E1660">
        <v>2510966.25</v>
      </c>
      <c r="F1660">
        <v>15</v>
      </c>
      <c r="G1660">
        <v>7</v>
      </c>
      <c r="H1660">
        <v>8</v>
      </c>
      <c r="I1660">
        <v>4</v>
      </c>
      <c r="J1660">
        <v>1</v>
      </c>
      <c r="K1660">
        <v>3</v>
      </c>
      <c r="L1660">
        <v>6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119</v>
      </c>
      <c r="T1660">
        <v>59</v>
      </c>
      <c r="U1660">
        <v>60</v>
      </c>
      <c r="V1660">
        <v>10</v>
      </c>
      <c r="W1660">
        <v>10</v>
      </c>
      <c r="X1660">
        <v>9</v>
      </c>
      <c r="Y1660">
        <v>8</v>
      </c>
      <c r="Z1660">
        <v>5</v>
      </c>
      <c r="AA1660">
        <v>16</v>
      </c>
      <c r="AB1660">
        <v>10</v>
      </c>
      <c r="AC1660">
        <v>9</v>
      </c>
      <c r="AD1660">
        <v>13</v>
      </c>
      <c r="AE1660">
        <v>6</v>
      </c>
      <c r="AF1660">
        <v>12</v>
      </c>
      <c r="AG1660">
        <v>11</v>
      </c>
      <c r="AH1660">
        <v>21</v>
      </c>
      <c r="AI1660">
        <v>13</v>
      </c>
      <c r="AJ1660">
        <v>8</v>
      </c>
      <c r="AK1660">
        <v>5</v>
      </c>
      <c r="AL1660">
        <v>3</v>
      </c>
      <c r="AM1660">
        <v>2</v>
      </c>
      <c r="AN1660">
        <v>21240</v>
      </c>
      <c r="AO1660">
        <v>3847</v>
      </c>
      <c r="AP1660">
        <v>0</v>
      </c>
      <c r="AQ1660">
        <v>0</v>
      </c>
      <c r="AR1660">
        <v>17</v>
      </c>
      <c r="AS1660">
        <v>1828</v>
      </c>
      <c r="AT1660" t="s">
        <v>94</v>
      </c>
    </row>
    <row r="1661" spans="1:46" hidden="1" x14ac:dyDescent="0.3">
      <c r="A1661">
        <v>124636</v>
      </c>
      <c r="B1661" t="s">
        <v>3189</v>
      </c>
      <c r="C1661" t="s">
        <v>3190</v>
      </c>
      <c r="D1661">
        <v>181482.59</v>
      </c>
      <c r="E1661">
        <v>2510004.41</v>
      </c>
      <c r="F1661">
        <v>67</v>
      </c>
      <c r="G1661">
        <v>14</v>
      </c>
      <c r="H1661">
        <v>53</v>
      </c>
      <c r="I1661">
        <v>4</v>
      </c>
      <c r="J1661">
        <v>1</v>
      </c>
      <c r="K1661">
        <v>3</v>
      </c>
      <c r="L1661">
        <v>38</v>
      </c>
      <c r="M1661">
        <v>7</v>
      </c>
      <c r="N1661">
        <v>6</v>
      </c>
      <c r="O1661">
        <v>7</v>
      </c>
      <c r="P1661">
        <v>6</v>
      </c>
      <c r="Q1661">
        <v>6</v>
      </c>
      <c r="R1661">
        <v>6</v>
      </c>
      <c r="S1661">
        <v>1002</v>
      </c>
      <c r="T1661">
        <v>491</v>
      </c>
      <c r="U1661">
        <v>511</v>
      </c>
      <c r="V1661">
        <v>84</v>
      </c>
      <c r="W1661">
        <v>101</v>
      </c>
      <c r="X1661">
        <v>72</v>
      </c>
      <c r="Y1661">
        <v>88</v>
      </c>
      <c r="Z1661">
        <v>96</v>
      </c>
      <c r="AA1661">
        <v>79</v>
      </c>
      <c r="AB1661">
        <v>80</v>
      </c>
      <c r="AC1661">
        <v>95</v>
      </c>
      <c r="AD1661">
        <v>83</v>
      </c>
      <c r="AE1661">
        <v>74</v>
      </c>
      <c r="AF1661">
        <v>76</v>
      </c>
      <c r="AG1661">
        <v>74</v>
      </c>
      <c r="AH1661">
        <v>162</v>
      </c>
      <c r="AI1661">
        <v>79</v>
      </c>
      <c r="AJ1661">
        <v>83</v>
      </c>
      <c r="AK1661">
        <v>18</v>
      </c>
      <c r="AL1661">
        <v>11</v>
      </c>
      <c r="AM1661">
        <v>7</v>
      </c>
      <c r="AN1661">
        <v>40049</v>
      </c>
      <c r="AO1661">
        <v>7305</v>
      </c>
      <c r="AP1661">
        <v>1</v>
      </c>
      <c r="AQ1661">
        <v>886</v>
      </c>
      <c r="AR1661">
        <v>55</v>
      </c>
      <c r="AS1661">
        <v>4178</v>
      </c>
      <c r="AT1661" t="s">
        <v>94</v>
      </c>
    </row>
    <row r="1662" spans="1:46" hidden="1" x14ac:dyDescent="0.3">
      <c r="A1662">
        <v>124637</v>
      </c>
      <c r="B1662" t="s">
        <v>3191</v>
      </c>
      <c r="C1662" t="s">
        <v>3192</v>
      </c>
      <c r="D1662">
        <v>183959.65</v>
      </c>
      <c r="E1662">
        <v>2509334.1</v>
      </c>
      <c r="F1662">
        <v>18</v>
      </c>
      <c r="G1662">
        <v>7</v>
      </c>
      <c r="H1662">
        <v>11</v>
      </c>
      <c r="I1662">
        <v>2</v>
      </c>
      <c r="J1662">
        <v>1</v>
      </c>
      <c r="K1662">
        <v>1</v>
      </c>
      <c r="L1662">
        <v>11</v>
      </c>
      <c r="M1662">
        <v>3</v>
      </c>
      <c r="N1662">
        <v>2</v>
      </c>
      <c r="O1662">
        <v>2</v>
      </c>
      <c r="P1662">
        <v>2</v>
      </c>
      <c r="Q1662">
        <v>1</v>
      </c>
      <c r="R1662">
        <v>1</v>
      </c>
      <c r="S1662">
        <v>203</v>
      </c>
      <c r="T1662">
        <v>113</v>
      </c>
      <c r="U1662">
        <v>90</v>
      </c>
      <c r="V1662">
        <v>41</v>
      </c>
      <c r="W1662">
        <v>21</v>
      </c>
      <c r="X1662">
        <v>25</v>
      </c>
      <c r="Y1662">
        <v>19</v>
      </c>
      <c r="Z1662">
        <v>12</v>
      </c>
      <c r="AA1662">
        <v>21</v>
      </c>
      <c r="AB1662">
        <v>17</v>
      </c>
      <c r="AC1662">
        <v>17</v>
      </c>
      <c r="AD1662">
        <v>13</v>
      </c>
      <c r="AE1662">
        <v>5</v>
      </c>
      <c r="AF1662">
        <v>5</v>
      </c>
      <c r="AG1662">
        <v>7</v>
      </c>
      <c r="AH1662">
        <v>13</v>
      </c>
      <c r="AI1662">
        <v>5</v>
      </c>
      <c r="AJ1662">
        <v>8</v>
      </c>
      <c r="AK1662">
        <v>5</v>
      </c>
      <c r="AL1662">
        <v>2</v>
      </c>
      <c r="AM1662">
        <v>3</v>
      </c>
      <c r="AN1662">
        <v>15422</v>
      </c>
      <c r="AO1662">
        <v>3938</v>
      </c>
      <c r="AP1662">
        <v>0</v>
      </c>
      <c r="AQ1662">
        <v>0</v>
      </c>
      <c r="AR1662">
        <v>17</v>
      </c>
      <c r="AS1662">
        <v>1498</v>
      </c>
      <c r="AT1662" t="s">
        <v>94</v>
      </c>
    </row>
    <row r="1663" spans="1:46" hidden="1" x14ac:dyDescent="0.3">
      <c r="A1663">
        <v>124638</v>
      </c>
      <c r="B1663" t="s">
        <v>3193</v>
      </c>
      <c r="C1663" t="s">
        <v>3194</v>
      </c>
      <c r="D1663">
        <v>182808.93</v>
      </c>
      <c r="E1663">
        <v>2514572.4</v>
      </c>
      <c r="F1663">
        <v>48</v>
      </c>
      <c r="G1663">
        <v>11</v>
      </c>
      <c r="H1663">
        <v>37</v>
      </c>
      <c r="I1663">
        <v>4</v>
      </c>
      <c r="J1663">
        <v>0</v>
      </c>
      <c r="K1663">
        <v>4</v>
      </c>
      <c r="L1663">
        <v>27</v>
      </c>
      <c r="M1663">
        <v>5</v>
      </c>
      <c r="N1663">
        <v>4</v>
      </c>
      <c r="O1663">
        <v>5</v>
      </c>
      <c r="P1663">
        <v>5</v>
      </c>
      <c r="Q1663">
        <v>4</v>
      </c>
      <c r="R1663">
        <v>4</v>
      </c>
      <c r="S1663">
        <v>679</v>
      </c>
      <c r="T1663">
        <v>366</v>
      </c>
      <c r="U1663">
        <v>313</v>
      </c>
      <c r="V1663">
        <v>59</v>
      </c>
      <c r="W1663">
        <v>66</v>
      </c>
      <c r="X1663">
        <v>67</v>
      </c>
      <c r="Y1663">
        <v>50</v>
      </c>
      <c r="Z1663">
        <v>66</v>
      </c>
      <c r="AA1663">
        <v>43</v>
      </c>
      <c r="AB1663">
        <v>69</v>
      </c>
      <c r="AC1663">
        <v>52</v>
      </c>
      <c r="AD1663">
        <v>51</v>
      </c>
      <c r="AE1663">
        <v>61</v>
      </c>
      <c r="AF1663">
        <v>54</v>
      </c>
      <c r="AG1663">
        <v>41</v>
      </c>
      <c r="AH1663">
        <v>114</v>
      </c>
      <c r="AI1663">
        <v>57</v>
      </c>
      <c r="AJ1663">
        <v>57</v>
      </c>
      <c r="AK1663">
        <v>13</v>
      </c>
      <c r="AL1663">
        <v>8</v>
      </c>
      <c r="AM1663">
        <v>5</v>
      </c>
      <c r="AN1663">
        <v>31918</v>
      </c>
      <c r="AO1663">
        <v>9007</v>
      </c>
      <c r="AP1663">
        <v>0</v>
      </c>
      <c r="AQ1663">
        <v>0</v>
      </c>
      <c r="AR1663">
        <v>51</v>
      </c>
      <c r="AS1663">
        <v>4500</v>
      </c>
      <c r="AT1663" t="s">
        <v>94</v>
      </c>
    </row>
    <row r="1664" spans="1:46" hidden="1" x14ac:dyDescent="0.3">
      <c r="A1664">
        <v>124639</v>
      </c>
      <c r="B1664" t="s">
        <v>3195</v>
      </c>
      <c r="C1664" t="s">
        <v>3196</v>
      </c>
      <c r="D1664">
        <v>186314.49</v>
      </c>
      <c r="E1664">
        <v>2516553.62</v>
      </c>
      <c r="F1664">
        <v>13</v>
      </c>
      <c r="G1664">
        <v>4</v>
      </c>
      <c r="H1664">
        <v>9</v>
      </c>
      <c r="I1664">
        <v>2</v>
      </c>
      <c r="J1664">
        <v>0</v>
      </c>
      <c r="K1664">
        <v>2</v>
      </c>
      <c r="L1664">
        <v>6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115</v>
      </c>
      <c r="T1664">
        <v>55</v>
      </c>
      <c r="U1664">
        <v>60</v>
      </c>
      <c r="V1664">
        <v>11</v>
      </c>
      <c r="W1664">
        <v>11</v>
      </c>
      <c r="X1664">
        <v>10</v>
      </c>
      <c r="Y1664">
        <v>10</v>
      </c>
      <c r="Z1664">
        <v>10</v>
      </c>
      <c r="AA1664">
        <v>12</v>
      </c>
      <c r="AB1664">
        <v>11</v>
      </c>
      <c r="AC1664">
        <v>11</v>
      </c>
      <c r="AD1664">
        <v>8</v>
      </c>
      <c r="AE1664">
        <v>10</v>
      </c>
      <c r="AF1664">
        <v>5</v>
      </c>
      <c r="AG1664">
        <v>6</v>
      </c>
      <c r="AH1664">
        <v>19</v>
      </c>
      <c r="AI1664">
        <v>8</v>
      </c>
      <c r="AJ1664">
        <v>11</v>
      </c>
      <c r="AK1664">
        <v>3</v>
      </c>
      <c r="AL1664">
        <v>1</v>
      </c>
      <c r="AM1664">
        <v>2</v>
      </c>
      <c r="AN1664">
        <v>22118</v>
      </c>
      <c r="AO1664">
        <v>2136</v>
      </c>
      <c r="AP1664">
        <v>1</v>
      </c>
      <c r="AQ1664">
        <v>270</v>
      </c>
      <c r="AR1664">
        <v>13</v>
      </c>
      <c r="AS1664">
        <v>1215</v>
      </c>
      <c r="AT1664" t="s">
        <v>94</v>
      </c>
    </row>
    <row r="1665" spans="1:46" hidden="1" x14ac:dyDescent="0.3">
      <c r="A1665">
        <v>124640</v>
      </c>
      <c r="B1665" t="s">
        <v>3197</v>
      </c>
      <c r="C1665" t="s">
        <v>3198</v>
      </c>
      <c r="D1665">
        <v>184406.36</v>
      </c>
      <c r="E1665">
        <v>2507116.34</v>
      </c>
      <c r="F1665">
        <v>40</v>
      </c>
      <c r="G1665">
        <v>12</v>
      </c>
      <c r="H1665">
        <v>28</v>
      </c>
      <c r="I1665">
        <v>4</v>
      </c>
      <c r="J1665">
        <v>0</v>
      </c>
      <c r="K1665">
        <v>4</v>
      </c>
      <c r="L1665">
        <v>23</v>
      </c>
      <c r="M1665">
        <v>4</v>
      </c>
      <c r="N1665">
        <v>5</v>
      </c>
      <c r="O1665">
        <v>4</v>
      </c>
      <c r="P1665">
        <v>4</v>
      </c>
      <c r="Q1665">
        <v>3</v>
      </c>
      <c r="R1665">
        <v>3</v>
      </c>
      <c r="S1665">
        <v>556</v>
      </c>
      <c r="T1665">
        <v>317</v>
      </c>
      <c r="U1665">
        <v>239</v>
      </c>
      <c r="V1665">
        <v>56</v>
      </c>
      <c r="W1665">
        <v>39</v>
      </c>
      <c r="X1665">
        <v>64</v>
      </c>
      <c r="Y1665">
        <v>53</v>
      </c>
      <c r="Z1665">
        <v>51</v>
      </c>
      <c r="AA1665">
        <v>42</v>
      </c>
      <c r="AB1665">
        <v>71</v>
      </c>
      <c r="AC1665">
        <v>42</v>
      </c>
      <c r="AD1665">
        <v>29</v>
      </c>
      <c r="AE1665">
        <v>38</v>
      </c>
      <c r="AF1665">
        <v>46</v>
      </c>
      <c r="AG1665">
        <v>25</v>
      </c>
      <c r="AH1665">
        <v>93</v>
      </c>
      <c r="AI1665">
        <v>44</v>
      </c>
      <c r="AJ1665">
        <v>49</v>
      </c>
      <c r="AK1665">
        <v>11</v>
      </c>
      <c r="AL1665">
        <v>5</v>
      </c>
      <c r="AM1665">
        <v>6</v>
      </c>
      <c r="AN1665">
        <v>20260</v>
      </c>
      <c r="AO1665">
        <v>8123</v>
      </c>
      <c r="AP1665">
        <v>0</v>
      </c>
      <c r="AQ1665">
        <v>0</v>
      </c>
      <c r="AR1665">
        <v>34</v>
      </c>
      <c r="AS1665">
        <v>4480</v>
      </c>
      <c r="AT1665" t="s">
        <v>94</v>
      </c>
    </row>
    <row r="1666" spans="1:46" hidden="1" x14ac:dyDescent="0.3">
      <c r="A1666">
        <v>124641</v>
      </c>
      <c r="B1666" t="s">
        <v>3199</v>
      </c>
      <c r="C1666" t="s">
        <v>3200</v>
      </c>
      <c r="D1666">
        <v>187736</v>
      </c>
      <c r="E1666">
        <v>2506588.04</v>
      </c>
      <c r="F1666">
        <v>42</v>
      </c>
      <c r="G1666">
        <v>11</v>
      </c>
      <c r="H1666">
        <v>31</v>
      </c>
      <c r="I1666">
        <v>4</v>
      </c>
      <c r="J1666">
        <v>1</v>
      </c>
      <c r="K1666">
        <v>3</v>
      </c>
      <c r="L1666">
        <v>24</v>
      </c>
      <c r="M1666">
        <v>4</v>
      </c>
      <c r="N1666">
        <v>4</v>
      </c>
      <c r="O1666">
        <v>4</v>
      </c>
      <c r="P1666">
        <v>5</v>
      </c>
      <c r="Q1666">
        <v>4</v>
      </c>
      <c r="R1666">
        <v>3</v>
      </c>
      <c r="S1666">
        <v>582</v>
      </c>
      <c r="T1666">
        <v>316</v>
      </c>
      <c r="U1666">
        <v>266</v>
      </c>
      <c r="V1666">
        <v>44</v>
      </c>
      <c r="W1666">
        <v>53</v>
      </c>
      <c r="X1666">
        <v>54</v>
      </c>
      <c r="Y1666">
        <v>42</v>
      </c>
      <c r="Z1666">
        <v>63</v>
      </c>
      <c r="AA1666">
        <v>42</v>
      </c>
      <c r="AB1666">
        <v>76</v>
      </c>
      <c r="AC1666">
        <v>48</v>
      </c>
      <c r="AD1666">
        <v>44</v>
      </c>
      <c r="AE1666">
        <v>46</v>
      </c>
      <c r="AF1666">
        <v>35</v>
      </c>
      <c r="AG1666">
        <v>35</v>
      </c>
      <c r="AH1666">
        <v>100</v>
      </c>
      <c r="AI1666">
        <v>64</v>
      </c>
      <c r="AJ1666">
        <v>36</v>
      </c>
      <c r="AK1666">
        <v>18</v>
      </c>
      <c r="AL1666">
        <v>9</v>
      </c>
      <c r="AM1666">
        <v>9</v>
      </c>
      <c r="AN1666">
        <v>23841</v>
      </c>
      <c r="AO1666">
        <v>9085</v>
      </c>
      <c r="AP1666">
        <v>2</v>
      </c>
      <c r="AQ1666">
        <v>836</v>
      </c>
      <c r="AR1666">
        <v>36</v>
      </c>
      <c r="AS1666">
        <v>2996</v>
      </c>
      <c r="AT1666" t="s">
        <v>94</v>
      </c>
    </row>
    <row r="1667" spans="1:46" hidden="1" x14ac:dyDescent="0.3">
      <c r="A1667">
        <v>124642</v>
      </c>
      <c r="B1667" t="s">
        <v>741</v>
      </c>
      <c r="C1667" t="s">
        <v>3201</v>
      </c>
      <c r="D1667">
        <v>182220.98</v>
      </c>
      <c r="E1667">
        <v>2506091</v>
      </c>
      <c r="F1667">
        <v>42</v>
      </c>
      <c r="G1667">
        <v>13</v>
      </c>
      <c r="H1667">
        <v>29</v>
      </c>
      <c r="I1667">
        <v>4</v>
      </c>
      <c r="J1667">
        <v>2</v>
      </c>
      <c r="K1667">
        <v>2</v>
      </c>
      <c r="L1667">
        <v>23</v>
      </c>
      <c r="M1667">
        <v>5</v>
      </c>
      <c r="N1667">
        <v>4</v>
      </c>
      <c r="O1667">
        <v>4</v>
      </c>
      <c r="P1667">
        <v>4</v>
      </c>
      <c r="Q1667">
        <v>3</v>
      </c>
      <c r="R1667">
        <v>3</v>
      </c>
      <c r="S1667">
        <v>546</v>
      </c>
      <c r="T1667">
        <v>283</v>
      </c>
      <c r="U1667">
        <v>263</v>
      </c>
      <c r="V1667">
        <v>65</v>
      </c>
      <c r="W1667">
        <v>54</v>
      </c>
      <c r="X1667">
        <v>46</v>
      </c>
      <c r="Y1667">
        <v>48</v>
      </c>
      <c r="Z1667">
        <v>41</v>
      </c>
      <c r="AA1667">
        <v>60</v>
      </c>
      <c r="AB1667">
        <v>55</v>
      </c>
      <c r="AC1667">
        <v>40</v>
      </c>
      <c r="AD1667">
        <v>40</v>
      </c>
      <c r="AE1667">
        <v>30</v>
      </c>
      <c r="AF1667">
        <v>36</v>
      </c>
      <c r="AG1667">
        <v>31</v>
      </c>
      <c r="AH1667">
        <v>67</v>
      </c>
      <c r="AI1667">
        <v>44</v>
      </c>
      <c r="AJ1667">
        <v>23</v>
      </c>
      <c r="AK1667">
        <v>7</v>
      </c>
      <c r="AL1667">
        <v>5</v>
      </c>
      <c r="AM1667">
        <v>2</v>
      </c>
      <c r="AN1667">
        <v>42923</v>
      </c>
      <c r="AO1667">
        <v>5135</v>
      </c>
      <c r="AP1667">
        <v>0</v>
      </c>
      <c r="AQ1667">
        <v>0</v>
      </c>
      <c r="AR1667">
        <v>55</v>
      </c>
      <c r="AS1667">
        <v>3465</v>
      </c>
      <c r="AT1667" t="s">
        <v>94</v>
      </c>
    </row>
    <row r="1668" spans="1:46" hidden="1" x14ac:dyDescent="0.3">
      <c r="A1668">
        <v>124643</v>
      </c>
      <c r="B1668" t="s">
        <v>3202</v>
      </c>
      <c r="C1668" t="s">
        <v>3203</v>
      </c>
      <c r="D1668">
        <v>177480.56</v>
      </c>
      <c r="E1668">
        <v>2521360.33</v>
      </c>
      <c r="F1668">
        <v>62</v>
      </c>
      <c r="G1668">
        <v>17</v>
      </c>
      <c r="H1668">
        <v>45</v>
      </c>
      <c r="I1668">
        <v>4</v>
      </c>
      <c r="J1668">
        <v>0</v>
      </c>
      <c r="K1668">
        <v>4</v>
      </c>
      <c r="L1668">
        <v>34</v>
      </c>
      <c r="M1668">
        <v>6</v>
      </c>
      <c r="N1668">
        <v>6</v>
      </c>
      <c r="O1668">
        <v>6</v>
      </c>
      <c r="P1668">
        <v>6</v>
      </c>
      <c r="Q1668">
        <v>5</v>
      </c>
      <c r="R1668">
        <v>5</v>
      </c>
      <c r="S1668">
        <v>748</v>
      </c>
      <c r="T1668">
        <v>393</v>
      </c>
      <c r="U1668">
        <v>355</v>
      </c>
      <c r="V1668">
        <v>76</v>
      </c>
      <c r="W1668">
        <v>67</v>
      </c>
      <c r="X1668">
        <v>70</v>
      </c>
      <c r="Y1668">
        <v>57</v>
      </c>
      <c r="Z1668">
        <v>61</v>
      </c>
      <c r="AA1668">
        <v>56</v>
      </c>
      <c r="AB1668">
        <v>76</v>
      </c>
      <c r="AC1668">
        <v>72</v>
      </c>
      <c r="AD1668">
        <v>53</v>
      </c>
      <c r="AE1668">
        <v>53</v>
      </c>
      <c r="AF1668">
        <v>57</v>
      </c>
      <c r="AG1668">
        <v>50</v>
      </c>
      <c r="AH1668">
        <v>129</v>
      </c>
      <c r="AI1668">
        <v>73</v>
      </c>
      <c r="AJ1668">
        <v>56</v>
      </c>
      <c r="AK1668">
        <v>14</v>
      </c>
      <c r="AL1668">
        <v>5</v>
      </c>
      <c r="AM1668">
        <v>9</v>
      </c>
      <c r="AN1668">
        <v>45198</v>
      </c>
      <c r="AO1668">
        <v>27001</v>
      </c>
      <c r="AP1668">
        <v>1</v>
      </c>
      <c r="AQ1668">
        <v>540</v>
      </c>
      <c r="AR1668">
        <v>73</v>
      </c>
      <c r="AS1668">
        <v>6383</v>
      </c>
      <c r="AT1668" t="s">
        <v>94</v>
      </c>
    </row>
    <row r="1669" spans="1:46" hidden="1" x14ac:dyDescent="0.3">
      <c r="A1669">
        <v>124644</v>
      </c>
      <c r="B1669" t="s">
        <v>3204</v>
      </c>
      <c r="C1669" t="s">
        <v>3205</v>
      </c>
      <c r="D1669">
        <v>176368.25</v>
      </c>
      <c r="E1669">
        <v>2521468.42</v>
      </c>
      <c r="F1669">
        <v>57</v>
      </c>
      <c r="G1669">
        <v>16</v>
      </c>
      <c r="H1669">
        <v>41</v>
      </c>
      <c r="I1669">
        <v>4</v>
      </c>
      <c r="J1669">
        <v>2</v>
      </c>
      <c r="K1669">
        <v>2</v>
      </c>
      <c r="L1669">
        <v>30</v>
      </c>
      <c r="M1669">
        <v>5</v>
      </c>
      <c r="N1669">
        <v>4</v>
      </c>
      <c r="O1669">
        <v>6</v>
      </c>
      <c r="P1669">
        <v>5</v>
      </c>
      <c r="Q1669">
        <v>5</v>
      </c>
      <c r="R1669">
        <v>5</v>
      </c>
      <c r="S1669">
        <v>762</v>
      </c>
      <c r="T1669">
        <v>390</v>
      </c>
      <c r="U1669">
        <v>372</v>
      </c>
      <c r="V1669">
        <v>75</v>
      </c>
      <c r="W1669">
        <v>65</v>
      </c>
      <c r="X1669">
        <v>62</v>
      </c>
      <c r="Y1669">
        <v>48</v>
      </c>
      <c r="Z1669">
        <v>75</v>
      </c>
      <c r="AA1669">
        <v>62</v>
      </c>
      <c r="AB1669">
        <v>66</v>
      </c>
      <c r="AC1669">
        <v>67</v>
      </c>
      <c r="AD1669">
        <v>61</v>
      </c>
      <c r="AE1669">
        <v>66</v>
      </c>
      <c r="AF1669">
        <v>51</v>
      </c>
      <c r="AG1669">
        <v>64</v>
      </c>
      <c r="AH1669">
        <v>133</v>
      </c>
      <c r="AI1669">
        <v>67</v>
      </c>
      <c r="AJ1669">
        <v>66</v>
      </c>
      <c r="AK1669">
        <v>19</v>
      </c>
      <c r="AL1669">
        <v>9</v>
      </c>
      <c r="AM1669">
        <v>10</v>
      </c>
      <c r="AN1669">
        <v>32832</v>
      </c>
      <c r="AO1669">
        <v>9066</v>
      </c>
      <c r="AP1669">
        <v>1</v>
      </c>
      <c r="AQ1669">
        <v>496</v>
      </c>
      <c r="AR1669">
        <v>48</v>
      </c>
      <c r="AS1669">
        <v>3885</v>
      </c>
      <c r="AT1669" t="s">
        <v>94</v>
      </c>
    </row>
    <row r="1670" spans="1:46" hidden="1" x14ac:dyDescent="0.3">
      <c r="A1670">
        <v>124645</v>
      </c>
      <c r="B1670" t="s">
        <v>3206</v>
      </c>
      <c r="C1670" t="s">
        <v>3207</v>
      </c>
      <c r="D1670">
        <v>178689.39</v>
      </c>
      <c r="E1670">
        <v>2524695.96</v>
      </c>
      <c r="F1670">
        <v>31</v>
      </c>
      <c r="G1670">
        <v>11</v>
      </c>
      <c r="H1670">
        <v>20</v>
      </c>
      <c r="I1670">
        <v>4</v>
      </c>
      <c r="J1670">
        <v>2</v>
      </c>
      <c r="K1670">
        <v>2</v>
      </c>
      <c r="L1670">
        <v>17</v>
      </c>
      <c r="M1670">
        <v>3</v>
      </c>
      <c r="N1670">
        <v>2</v>
      </c>
      <c r="O1670">
        <v>3</v>
      </c>
      <c r="P1670">
        <v>3</v>
      </c>
      <c r="Q1670">
        <v>3</v>
      </c>
      <c r="R1670">
        <v>3</v>
      </c>
      <c r="S1670">
        <v>359</v>
      </c>
      <c r="T1670">
        <v>168</v>
      </c>
      <c r="U1670">
        <v>191</v>
      </c>
      <c r="V1670">
        <v>29</v>
      </c>
      <c r="W1670">
        <v>29</v>
      </c>
      <c r="X1670">
        <v>24</v>
      </c>
      <c r="Y1670">
        <v>23</v>
      </c>
      <c r="Z1670">
        <v>35</v>
      </c>
      <c r="AA1670">
        <v>40</v>
      </c>
      <c r="AB1670">
        <v>28</v>
      </c>
      <c r="AC1670">
        <v>32</v>
      </c>
      <c r="AD1670">
        <v>27</v>
      </c>
      <c r="AE1670">
        <v>33</v>
      </c>
      <c r="AF1670">
        <v>25</v>
      </c>
      <c r="AG1670">
        <v>34</v>
      </c>
      <c r="AH1670">
        <v>84</v>
      </c>
      <c r="AI1670">
        <v>49</v>
      </c>
      <c r="AJ1670">
        <v>35</v>
      </c>
      <c r="AK1670">
        <v>4</v>
      </c>
      <c r="AL1670">
        <v>4</v>
      </c>
      <c r="AM1670">
        <v>0</v>
      </c>
      <c r="AN1670">
        <v>14490</v>
      </c>
      <c r="AO1670">
        <v>8543</v>
      </c>
      <c r="AP1670">
        <v>2</v>
      </c>
      <c r="AQ1670">
        <v>1074</v>
      </c>
      <c r="AR1670">
        <v>39</v>
      </c>
      <c r="AS1670">
        <v>3612</v>
      </c>
      <c r="AT1670" t="s">
        <v>94</v>
      </c>
    </row>
    <row r="1671" spans="1:46" hidden="1" x14ac:dyDescent="0.3">
      <c r="A1671">
        <v>124646</v>
      </c>
      <c r="B1671" t="s">
        <v>3208</v>
      </c>
      <c r="C1671" t="s">
        <v>3209</v>
      </c>
      <c r="D1671">
        <v>176762.42</v>
      </c>
      <c r="E1671">
        <v>2520656.17</v>
      </c>
      <c r="F1671">
        <v>21</v>
      </c>
      <c r="G1671">
        <v>7</v>
      </c>
      <c r="H1671">
        <v>14</v>
      </c>
      <c r="I1671">
        <v>4</v>
      </c>
      <c r="J1671">
        <v>1</v>
      </c>
      <c r="K1671">
        <v>3</v>
      </c>
      <c r="L1671">
        <v>11</v>
      </c>
      <c r="M1671">
        <v>2</v>
      </c>
      <c r="N1671">
        <v>2</v>
      </c>
      <c r="O1671">
        <v>2</v>
      </c>
      <c r="P1671">
        <v>2</v>
      </c>
      <c r="Q1671">
        <v>1</v>
      </c>
      <c r="R1671">
        <v>2</v>
      </c>
      <c r="S1671">
        <v>231</v>
      </c>
      <c r="T1671">
        <v>136</v>
      </c>
      <c r="U1671">
        <v>95</v>
      </c>
      <c r="V1671">
        <v>29</v>
      </c>
      <c r="W1671">
        <v>16</v>
      </c>
      <c r="X1671">
        <v>28</v>
      </c>
      <c r="Y1671">
        <v>16</v>
      </c>
      <c r="Z1671">
        <v>25</v>
      </c>
      <c r="AA1671">
        <v>20</v>
      </c>
      <c r="AB1671">
        <v>19</v>
      </c>
      <c r="AC1671">
        <v>18</v>
      </c>
      <c r="AD1671">
        <v>14</v>
      </c>
      <c r="AE1671">
        <v>14</v>
      </c>
      <c r="AF1671">
        <v>21</v>
      </c>
      <c r="AG1671">
        <v>11</v>
      </c>
      <c r="AH1671">
        <v>39</v>
      </c>
      <c r="AI1671">
        <v>22</v>
      </c>
      <c r="AJ1671">
        <v>17</v>
      </c>
      <c r="AK1671">
        <v>10</v>
      </c>
      <c r="AL1671">
        <v>5</v>
      </c>
      <c r="AM1671">
        <v>5</v>
      </c>
      <c r="AN1671">
        <v>29365</v>
      </c>
      <c r="AO1671">
        <v>6578</v>
      </c>
      <c r="AP1671">
        <v>1</v>
      </c>
      <c r="AQ1671">
        <v>978</v>
      </c>
      <c r="AR1671">
        <v>25</v>
      </c>
      <c r="AS1671">
        <v>2013</v>
      </c>
      <c r="AT1671" t="s">
        <v>94</v>
      </c>
    </row>
    <row r="1672" spans="1:46" hidden="1" x14ac:dyDescent="0.3">
      <c r="A1672">
        <v>124647</v>
      </c>
      <c r="B1672" t="s">
        <v>3210</v>
      </c>
      <c r="C1672" t="s">
        <v>3211</v>
      </c>
      <c r="D1672">
        <v>178484.3</v>
      </c>
      <c r="E1672">
        <v>2521519.4900000002</v>
      </c>
      <c r="F1672">
        <v>34</v>
      </c>
      <c r="G1672">
        <v>12</v>
      </c>
      <c r="H1672">
        <v>22</v>
      </c>
      <c r="I1672">
        <v>4</v>
      </c>
      <c r="J1672">
        <v>0</v>
      </c>
      <c r="K1672">
        <v>4</v>
      </c>
      <c r="L1672">
        <v>18</v>
      </c>
      <c r="M1672">
        <v>4</v>
      </c>
      <c r="N1672">
        <v>2</v>
      </c>
      <c r="O1672">
        <v>3</v>
      </c>
      <c r="P1672">
        <v>4</v>
      </c>
      <c r="Q1672">
        <v>3</v>
      </c>
      <c r="R1672">
        <v>2</v>
      </c>
      <c r="S1672">
        <v>389</v>
      </c>
      <c r="T1672">
        <v>215</v>
      </c>
      <c r="U1672">
        <v>174</v>
      </c>
      <c r="V1672">
        <v>38</v>
      </c>
      <c r="W1672">
        <v>54</v>
      </c>
      <c r="X1672">
        <v>30</v>
      </c>
      <c r="Y1672">
        <v>20</v>
      </c>
      <c r="Z1672">
        <v>50</v>
      </c>
      <c r="AA1672">
        <v>24</v>
      </c>
      <c r="AB1672">
        <v>34</v>
      </c>
      <c r="AC1672">
        <v>33</v>
      </c>
      <c r="AD1672">
        <v>37</v>
      </c>
      <c r="AE1672">
        <v>23</v>
      </c>
      <c r="AF1672">
        <v>26</v>
      </c>
      <c r="AG1672">
        <v>20</v>
      </c>
      <c r="AH1672">
        <v>67</v>
      </c>
      <c r="AI1672">
        <v>33</v>
      </c>
      <c r="AJ1672">
        <v>34</v>
      </c>
      <c r="AK1672">
        <v>15</v>
      </c>
      <c r="AL1672">
        <v>9</v>
      </c>
      <c r="AM1672">
        <v>6</v>
      </c>
      <c r="AN1672">
        <v>25307</v>
      </c>
      <c r="AO1672">
        <v>8211</v>
      </c>
      <c r="AP1672">
        <v>1</v>
      </c>
      <c r="AQ1672">
        <v>490</v>
      </c>
      <c r="AR1672">
        <v>37</v>
      </c>
      <c r="AS1672">
        <v>2388</v>
      </c>
      <c r="AT1672" t="s">
        <v>94</v>
      </c>
    </row>
    <row r="1673" spans="1:46" hidden="1" x14ac:dyDescent="0.3">
      <c r="A1673">
        <v>124648</v>
      </c>
      <c r="B1673" t="s">
        <v>267</v>
      </c>
      <c r="C1673" t="s">
        <v>3212</v>
      </c>
      <c r="D1673">
        <v>178518.44</v>
      </c>
      <c r="E1673">
        <v>2520317.77</v>
      </c>
      <c r="F1673">
        <v>13</v>
      </c>
      <c r="G1673">
        <v>3</v>
      </c>
      <c r="H1673">
        <v>10</v>
      </c>
      <c r="I1673">
        <v>2</v>
      </c>
      <c r="J1673">
        <v>0</v>
      </c>
      <c r="K1673">
        <v>2</v>
      </c>
      <c r="L1673">
        <v>7</v>
      </c>
      <c r="M1673">
        <v>2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108</v>
      </c>
      <c r="T1673">
        <v>63</v>
      </c>
      <c r="U1673">
        <v>45</v>
      </c>
      <c r="V1673">
        <v>13</v>
      </c>
      <c r="W1673">
        <v>14</v>
      </c>
      <c r="X1673">
        <v>13</v>
      </c>
      <c r="Y1673">
        <v>7</v>
      </c>
      <c r="Z1673">
        <v>10</v>
      </c>
      <c r="AA1673">
        <v>5</v>
      </c>
      <c r="AB1673">
        <v>9</v>
      </c>
      <c r="AC1673">
        <v>8</v>
      </c>
      <c r="AD1673">
        <v>11</v>
      </c>
      <c r="AE1673">
        <v>9</v>
      </c>
      <c r="AF1673">
        <v>7</v>
      </c>
      <c r="AG1673">
        <v>2</v>
      </c>
      <c r="AH1673">
        <v>12</v>
      </c>
      <c r="AI1673">
        <v>5</v>
      </c>
      <c r="AJ1673">
        <v>7</v>
      </c>
      <c r="AK1673">
        <v>3</v>
      </c>
      <c r="AL1673">
        <v>2</v>
      </c>
      <c r="AM1673">
        <v>1</v>
      </c>
      <c r="AN1673">
        <v>19983</v>
      </c>
      <c r="AO1673">
        <v>2551</v>
      </c>
      <c r="AP1673">
        <v>0</v>
      </c>
      <c r="AQ1673">
        <v>0</v>
      </c>
      <c r="AR1673">
        <v>15</v>
      </c>
      <c r="AS1673">
        <v>1384</v>
      </c>
      <c r="AT1673" t="s">
        <v>94</v>
      </c>
    </row>
    <row r="1674" spans="1:46" hidden="1" x14ac:dyDescent="0.3">
      <c r="A1674">
        <v>124650</v>
      </c>
      <c r="B1674" t="s">
        <v>3213</v>
      </c>
      <c r="C1674" t="s">
        <v>3214</v>
      </c>
      <c r="D1674">
        <v>179314.76</v>
      </c>
      <c r="E1674">
        <v>2516881.4300000002</v>
      </c>
      <c r="F1674">
        <v>34</v>
      </c>
      <c r="G1674">
        <v>9</v>
      </c>
      <c r="H1674">
        <v>25</v>
      </c>
      <c r="I1674">
        <v>4</v>
      </c>
      <c r="J1674">
        <v>0</v>
      </c>
      <c r="K1674">
        <v>4</v>
      </c>
      <c r="L1674">
        <v>19</v>
      </c>
      <c r="M1674">
        <v>5</v>
      </c>
      <c r="N1674">
        <v>3</v>
      </c>
      <c r="O1674">
        <v>3</v>
      </c>
      <c r="P1674">
        <v>3</v>
      </c>
      <c r="Q1674">
        <v>3</v>
      </c>
      <c r="R1674">
        <v>2</v>
      </c>
      <c r="S1674">
        <v>366</v>
      </c>
      <c r="T1674">
        <v>192</v>
      </c>
      <c r="U1674">
        <v>174</v>
      </c>
      <c r="V1674">
        <v>48</v>
      </c>
      <c r="W1674">
        <v>40</v>
      </c>
      <c r="X1674">
        <v>28</v>
      </c>
      <c r="Y1674">
        <v>34</v>
      </c>
      <c r="Z1674">
        <v>36</v>
      </c>
      <c r="AA1674">
        <v>22</v>
      </c>
      <c r="AB1674">
        <v>28</v>
      </c>
      <c r="AC1674">
        <v>31</v>
      </c>
      <c r="AD1674">
        <v>38</v>
      </c>
      <c r="AE1674">
        <v>34</v>
      </c>
      <c r="AF1674">
        <v>14</v>
      </c>
      <c r="AG1674">
        <v>13</v>
      </c>
      <c r="AH1674">
        <v>55</v>
      </c>
      <c r="AI1674">
        <v>29</v>
      </c>
      <c r="AJ1674">
        <v>26</v>
      </c>
      <c r="AK1674">
        <v>17</v>
      </c>
      <c r="AL1674">
        <v>10</v>
      </c>
      <c r="AM1674">
        <v>7</v>
      </c>
      <c r="AN1674">
        <v>38368</v>
      </c>
      <c r="AO1674">
        <v>7331</v>
      </c>
      <c r="AP1674">
        <v>1</v>
      </c>
      <c r="AQ1674">
        <v>670</v>
      </c>
      <c r="AR1674">
        <v>45</v>
      </c>
      <c r="AS1674">
        <v>3195</v>
      </c>
      <c r="AT1674" t="s">
        <v>94</v>
      </c>
    </row>
    <row r="1675" spans="1:46" hidden="1" x14ac:dyDescent="0.3">
      <c r="A1675">
        <v>124651</v>
      </c>
      <c r="B1675" t="s">
        <v>3215</v>
      </c>
      <c r="C1675" t="s">
        <v>3216</v>
      </c>
      <c r="D1675">
        <v>177456</v>
      </c>
      <c r="E1675">
        <v>2517872.7999999998</v>
      </c>
      <c r="F1675">
        <v>22</v>
      </c>
      <c r="G1675">
        <v>10</v>
      </c>
      <c r="H1675">
        <v>12</v>
      </c>
      <c r="I1675">
        <v>3</v>
      </c>
      <c r="J1675">
        <v>1</v>
      </c>
      <c r="K1675">
        <v>2</v>
      </c>
      <c r="L1675">
        <v>13</v>
      </c>
      <c r="M1675">
        <v>2</v>
      </c>
      <c r="N1675">
        <v>2</v>
      </c>
      <c r="O1675">
        <v>2</v>
      </c>
      <c r="P1675">
        <v>3</v>
      </c>
      <c r="Q1675">
        <v>2</v>
      </c>
      <c r="R1675">
        <v>2</v>
      </c>
      <c r="S1675">
        <v>263</v>
      </c>
      <c r="T1675">
        <v>133</v>
      </c>
      <c r="U1675">
        <v>130</v>
      </c>
      <c r="V1675">
        <v>23</v>
      </c>
      <c r="W1675">
        <v>22</v>
      </c>
      <c r="X1675">
        <v>24</v>
      </c>
      <c r="Y1675">
        <v>20</v>
      </c>
      <c r="Z1675">
        <v>24</v>
      </c>
      <c r="AA1675">
        <v>23</v>
      </c>
      <c r="AB1675">
        <v>30</v>
      </c>
      <c r="AC1675">
        <v>25</v>
      </c>
      <c r="AD1675">
        <v>16</v>
      </c>
      <c r="AE1675">
        <v>23</v>
      </c>
      <c r="AF1675">
        <v>16</v>
      </c>
      <c r="AG1675">
        <v>17</v>
      </c>
      <c r="AH1675">
        <v>60</v>
      </c>
      <c r="AI1675">
        <v>33</v>
      </c>
      <c r="AJ1675">
        <v>27</v>
      </c>
      <c r="AK1675">
        <v>3</v>
      </c>
      <c r="AL1675">
        <v>3</v>
      </c>
      <c r="AM1675">
        <v>0</v>
      </c>
      <c r="AN1675">
        <v>49255</v>
      </c>
      <c r="AO1675">
        <v>8418</v>
      </c>
      <c r="AP1675">
        <v>1</v>
      </c>
      <c r="AQ1675">
        <v>1703</v>
      </c>
      <c r="AR1675">
        <v>24</v>
      </c>
      <c r="AS1675">
        <v>1867</v>
      </c>
      <c r="AT1675" t="s">
        <v>94</v>
      </c>
    </row>
    <row r="1676" spans="1:46" hidden="1" x14ac:dyDescent="0.3">
      <c r="A1676">
        <v>124652</v>
      </c>
      <c r="B1676" t="s">
        <v>3217</v>
      </c>
      <c r="C1676" t="s">
        <v>3218</v>
      </c>
      <c r="D1676">
        <v>177441.77</v>
      </c>
      <c r="E1676">
        <v>2515175.9300000002</v>
      </c>
      <c r="F1676">
        <v>12</v>
      </c>
      <c r="G1676">
        <v>3</v>
      </c>
      <c r="H1676">
        <v>9</v>
      </c>
      <c r="I1676">
        <v>2</v>
      </c>
      <c r="J1676">
        <v>1</v>
      </c>
      <c r="K1676">
        <v>1</v>
      </c>
      <c r="L1676">
        <v>6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118</v>
      </c>
      <c r="T1676">
        <v>52</v>
      </c>
      <c r="U1676">
        <v>66</v>
      </c>
      <c r="V1676">
        <v>8</v>
      </c>
      <c r="W1676">
        <v>8</v>
      </c>
      <c r="X1676">
        <v>5</v>
      </c>
      <c r="Y1676">
        <v>15</v>
      </c>
      <c r="Z1676">
        <v>7</v>
      </c>
      <c r="AA1676">
        <v>11</v>
      </c>
      <c r="AB1676">
        <v>10</v>
      </c>
      <c r="AC1676">
        <v>10</v>
      </c>
      <c r="AD1676">
        <v>11</v>
      </c>
      <c r="AE1676">
        <v>14</v>
      </c>
      <c r="AF1676">
        <v>11</v>
      </c>
      <c r="AG1676">
        <v>8</v>
      </c>
      <c r="AH1676">
        <v>22</v>
      </c>
      <c r="AI1676">
        <v>12</v>
      </c>
      <c r="AJ1676">
        <v>10</v>
      </c>
      <c r="AK1676">
        <v>2</v>
      </c>
      <c r="AL1676">
        <v>1</v>
      </c>
      <c r="AM1676">
        <v>1</v>
      </c>
      <c r="AN1676">
        <v>15343</v>
      </c>
      <c r="AO1676">
        <v>7030</v>
      </c>
      <c r="AP1676">
        <v>0</v>
      </c>
      <c r="AQ1676">
        <v>0</v>
      </c>
      <c r="AR1676">
        <v>21</v>
      </c>
      <c r="AS1676">
        <v>1566</v>
      </c>
      <c r="AT1676" t="s">
        <v>94</v>
      </c>
    </row>
    <row r="1677" spans="1:46" hidden="1" x14ac:dyDescent="0.3">
      <c r="A1677">
        <v>124653</v>
      </c>
      <c r="B1677" t="s">
        <v>3219</v>
      </c>
      <c r="C1677" t="s">
        <v>3220</v>
      </c>
      <c r="D1677">
        <v>179850.62</v>
      </c>
      <c r="E1677">
        <v>2516790.1</v>
      </c>
      <c r="F1677">
        <v>32</v>
      </c>
      <c r="G1677">
        <v>13</v>
      </c>
      <c r="H1677">
        <v>19</v>
      </c>
      <c r="I1677">
        <v>3</v>
      </c>
      <c r="J1677">
        <v>1</v>
      </c>
      <c r="K1677">
        <v>2</v>
      </c>
      <c r="L1677">
        <v>18</v>
      </c>
      <c r="M1677">
        <v>3</v>
      </c>
      <c r="N1677">
        <v>3</v>
      </c>
      <c r="O1677">
        <v>3</v>
      </c>
      <c r="P1677">
        <v>3</v>
      </c>
      <c r="Q1677">
        <v>3</v>
      </c>
      <c r="R1677">
        <v>3</v>
      </c>
      <c r="S1677">
        <v>405</v>
      </c>
      <c r="T1677">
        <v>227</v>
      </c>
      <c r="U1677">
        <v>178</v>
      </c>
      <c r="V1677">
        <v>43</v>
      </c>
      <c r="W1677">
        <v>31</v>
      </c>
      <c r="X1677">
        <v>36</v>
      </c>
      <c r="Y1677">
        <v>27</v>
      </c>
      <c r="Z1677">
        <v>31</v>
      </c>
      <c r="AA1677">
        <v>34</v>
      </c>
      <c r="AB1677">
        <v>50</v>
      </c>
      <c r="AC1677">
        <v>21</v>
      </c>
      <c r="AD1677">
        <v>36</v>
      </c>
      <c r="AE1677">
        <v>29</v>
      </c>
      <c r="AF1677">
        <v>31</v>
      </c>
      <c r="AG1677">
        <v>36</v>
      </c>
      <c r="AH1677">
        <v>44</v>
      </c>
      <c r="AI1677">
        <v>22</v>
      </c>
      <c r="AJ1677">
        <v>22</v>
      </c>
      <c r="AK1677">
        <v>14</v>
      </c>
      <c r="AL1677">
        <v>7</v>
      </c>
      <c r="AM1677">
        <v>7</v>
      </c>
      <c r="AN1677">
        <v>22530</v>
      </c>
      <c r="AO1677">
        <v>4702</v>
      </c>
      <c r="AP1677">
        <v>0</v>
      </c>
      <c r="AQ1677">
        <v>0</v>
      </c>
      <c r="AR1677">
        <v>31</v>
      </c>
      <c r="AS1677">
        <v>3105</v>
      </c>
      <c r="AT1677" t="s">
        <v>94</v>
      </c>
    </row>
    <row r="1678" spans="1:46" hidden="1" x14ac:dyDescent="0.3">
      <c r="A1678">
        <v>124654</v>
      </c>
      <c r="B1678" t="s">
        <v>3221</v>
      </c>
      <c r="C1678" t="s">
        <v>3222</v>
      </c>
      <c r="D1678">
        <v>184895.34</v>
      </c>
      <c r="E1678">
        <v>2521751.37</v>
      </c>
      <c r="F1678">
        <v>42</v>
      </c>
      <c r="G1678">
        <v>14</v>
      </c>
      <c r="H1678">
        <v>28</v>
      </c>
      <c r="I1678">
        <v>4</v>
      </c>
      <c r="J1678">
        <v>1</v>
      </c>
      <c r="K1678">
        <v>3</v>
      </c>
      <c r="L1678">
        <v>25</v>
      </c>
      <c r="M1678">
        <v>4</v>
      </c>
      <c r="N1678">
        <v>4</v>
      </c>
      <c r="O1678">
        <v>4</v>
      </c>
      <c r="P1678">
        <v>5</v>
      </c>
      <c r="Q1678">
        <v>4</v>
      </c>
      <c r="R1678">
        <v>4</v>
      </c>
      <c r="S1678">
        <v>475</v>
      </c>
      <c r="T1678">
        <v>248</v>
      </c>
      <c r="U1678">
        <v>227</v>
      </c>
      <c r="V1678">
        <v>45</v>
      </c>
      <c r="W1678">
        <v>38</v>
      </c>
      <c r="X1678">
        <v>39</v>
      </c>
      <c r="Y1678">
        <v>35</v>
      </c>
      <c r="Z1678">
        <v>35</v>
      </c>
      <c r="AA1678">
        <v>41</v>
      </c>
      <c r="AB1678">
        <v>56</v>
      </c>
      <c r="AC1678">
        <v>43</v>
      </c>
      <c r="AD1678">
        <v>35</v>
      </c>
      <c r="AE1678">
        <v>33</v>
      </c>
      <c r="AF1678">
        <v>38</v>
      </c>
      <c r="AG1678">
        <v>37</v>
      </c>
      <c r="AH1678">
        <v>70</v>
      </c>
      <c r="AI1678">
        <v>36</v>
      </c>
      <c r="AJ1678">
        <v>34</v>
      </c>
      <c r="AK1678">
        <v>7</v>
      </c>
      <c r="AL1678">
        <v>5</v>
      </c>
      <c r="AM1678">
        <v>2</v>
      </c>
      <c r="AN1678">
        <v>16137</v>
      </c>
      <c r="AO1678">
        <v>10529</v>
      </c>
      <c r="AP1678">
        <v>1</v>
      </c>
      <c r="AQ1678">
        <v>1092</v>
      </c>
      <c r="AR1678">
        <v>49</v>
      </c>
      <c r="AS1678">
        <v>3774</v>
      </c>
      <c r="AT1678" t="s">
        <v>94</v>
      </c>
    </row>
    <row r="1679" spans="1:46" hidden="1" x14ac:dyDescent="0.3">
      <c r="A1679">
        <v>124655</v>
      </c>
      <c r="B1679" t="s">
        <v>355</v>
      </c>
      <c r="C1679" t="s">
        <v>3223</v>
      </c>
      <c r="D1679">
        <v>186279.35</v>
      </c>
      <c r="E1679">
        <v>2518787.0499999998</v>
      </c>
      <c r="F1679">
        <v>15</v>
      </c>
      <c r="G1679">
        <v>7</v>
      </c>
      <c r="H1679">
        <v>8</v>
      </c>
      <c r="I1679">
        <v>4</v>
      </c>
      <c r="J1679">
        <v>0</v>
      </c>
      <c r="K1679">
        <v>4</v>
      </c>
      <c r="L1679">
        <v>6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111</v>
      </c>
      <c r="T1679">
        <v>54</v>
      </c>
      <c r="U1679">
        <v>57</v>
      </c>
      <c r="V1679">
        <v>11</v>
      </c>
      <c r="W1679">
        <v>8</v>
      </c>
      <c r="X1679">
        <v>3</v>
      </c>
      <c r="Y1679">
        <v>15</v>
      </c>
      <c r="Z1679">
        <v>9</v>
      </c>
      <c r="AA1679">
        <v>9</v>
      </c>
      <c r="AB1679">
        <v>9</v>
      </c>
      <c r="AC1679">
        <v>8</v>
      </c>
      <c r="AD1679">
        <v>11</v>
      </c>
      <c r="AE1679">
        <v>8</v>
      </c>
      <c r="AF1679">
        <v>11</v>
      </c>
      <c r="AG1679">
        <v>9</v>
      </c>
      <c r="AH1679">
        <v>15</v>
      </c>
      <c r="AI1679">
        <v>7</v>
      </c>
      <c r="AJ1679">
        <v>8</v>
      </c>
      <c r="AK1679">
        <v>4</v>
      </c>
      <c r="AL1679">
        <v>2</v>
      </c>
      <c r="AM1679">
        <v>2</v>
      </c>
      <c r="AN1679">
        <v>9683</v>
      </c>
      <c r="AO1679">
        <v>2233</v>
      </c>
      <c r="AP1679">
        <v>0</v>
      </c>
      <c r="AQ1679">
        <v>0</v>
      </c>
      <c r="AR1679">
        <v>13</v>
      </c>
      <c r="AS1679">
        <v>1084</v>
      </c>
      <c r="AT1679" t="s">
        <v>94</v>
      </c>
    </row>
    <row r="1680" spans="1:46" hidden="1" x14ac:dyDescent="0.3">
      <c r="A1680">
        <v>124656</v>
      </c>
      <c r="B1680" t="s">
        <v>3224</v>
      </c>
      <c r="C1680" t="s">
        <v>3225</v>
      </c>
      <c r="D1680">
        <v>188933.27299999999</v>
      </c>
      <c r="E1680">
        <v>2519717.0380000002</v>
      </c>
      <c r="F1680">
        <v>13</v>
      </c>
      <c r="G1680">
        <v>7</v>
      </c>
      <c r="H1680">
        <v>6</v>
      </c>
      <c r="I1680">
        <v>2</v>
      </c>
      <c r="J1680">
        <v>1</v>
      </c>
      <c r="K1680">
        <v>1</v>
      </c>
      <c r="L1680">
        <v>6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42</v>
      </c>
      <c r="T1680">
        <v>23</v>
      </c>
      <c r="U1680">
        <v>19</v>
      </c>
      <c r="V1680">
        <v>3</v>
      </c>
      <c r="W1680">
        <v>4</v>
      </c>
      <c r="X1680">
        <v>3</v>
      </c>
      <c r="Y1680">
        <v>4</v>
      </c>
      <c r="Z1680">
        <v>4</v>
      </c>
      <c r="AA1680">
        <v>2</v>
      </c>
      <c r="AB1680">
        <v>5</v>
      </c>
      <c r="AC1680">
        <v>1</v>
      </c>
      <c r="AD1680">
        <v>3</v>
      </c>
      <c r="AE1680">
        <v>5</v>
      </c>
      <c r="AF1680">
        <v>5</v>
      </c>
      <c r="AG1680">
        <v>3</v>
      </c>
      <c r="AH1680">
        <v>7</v>
      </c>
      <c r="AI1680">
        <v>4</v>
      </c>
      <c r="AJ1680">
        <v>3</v>
      </c>
      <c r="AK1680">
        <v>0</v>
      </c>
      <c r="AL1680">
        <v>0</v>
      </c>
      <c r="AM1680">
        <v>0</v>
      </c>
      <c r="AN1680">
        <v>8000</v>
      </c>
      <c r="AO1680">
        <v>1478</v>
      </c>
      <c r="AP1680">
        <v>0</v>
      </c>
      <c r="AQ1680">
        <v>0</v>
      </c>
      <c r="AR1680">
        <v>10</v>
      </c>
      <c r="AS1680">
        <v>651</v>
      </c>
      <c r="AT1680" t="s">
        <v>94</v>
      </c>
    </row>
    <row r="1681" spans="1:46" hidden="1" x14ac:dyDescent="0.3">
      <c r="A1681">
        <v>124657</v>
      </c>
      <c r="B1681" t="s">
        <v>3226</v>
      </c>
      <c r="C1681" t="s">
        <v>3227</v>
      </c>
      <c r="D1681">
        <v>182014.26</v>
      </c>
      <c r="E1681">
        <v>2521276.27</v>
      </c>
      <c r="F1681">
        <v>23</v>
      </c>
      <c r="G1681">
        <v>8</v>
      </c>
      <c r="H1681">
        <v>15</v>
      </c>
      <c r="I1681">
        <v>4</v>
      </c>
      <c r="J1681">
        <v>1</v>
      </c>
      <c r="K1681">
        <v>3</v>
      </c>
      <c r="L1681">
        <v>13</v>
      </c>
      <c r="M1681">
        <v>3</v>
      </c>
      <c r="N1681">
        <v>2</v>
      </c>
      <c r="O1681">
        <v>2</v>
      </c>
      <c r="P1681">
        <v>2</v>
      </c>
      <c r="Q1681">
        <v>2</v>
      </c>
      <c r="R1681">
        <v>2</v>
      </c>
      <c r="S1681">
        <v>303</v>
      </c>
      <c r="T1681">
        <v>158</v>
      </c>
      <c r="U1681">
        <v>145</v>
      </c>
      <c r="V1681">
        <v>30</v>
      </c>
      <c r="W1681">
        <v>30</v>
      </c>
      <c r="X1681">
        <v>23</v>
      </c>
      <c r="Y1681">
        <v>23</v>
      </c>
      <c r="Z1681">
        <v>31</v>
      </c>
      <c r="AA1681">
        <v>25</v>
      </c>
      <c r="AB1681">
        <v>27</v>
      </c>
      <c r="AC1681">
        <v>24</v>
      </c>
      <c r="AD1681">
        <v>25</v>
      </c>
      <c r="AE1681">
        <v>28</v>
      </c>
      <c r="AF1681">
        <v>22</v>
      </c>
      <c r="AG1681">
        <v>15</v>
      </c>
      <c r="AH1681">
        <v>53</v>
      </c>
      <c r="AI1681">
        <v>23</v>
      </c>
      <c r="AJ1681">
        <v>30</v>
      </c>
      <c r="AK1681">
        <v>6</v>
      </c>
      <c r="AL1681">
        <v>0</v>
      </c>
      <c r="AM1681">
        <v>6</v>
      </c>
      <c r="AN1681">
        <v>14518</v>
      </c>
      <c r="AO1681">
        <v>6905</v>
      </c>
      <c r="AP1681">
        <v>1</v>
      </c>
      <c r="AQ1681">
        <v>270</v>
      </c>
      <c r="AR1681">
        <v>33</v>
      </c>
      <c r="AS1681">
        <v>2970</v>
      </c>
      <c r="AT1681" t="s">
        <v>94</v>
      </c>
    </row>
    <row r="1682" spans="1:46" hidden="1" x14ac:dyDescent="0.3">
      <c r="A1682">
        <v>124658</v>
      </c>
      <c r="B1682" t="s">
        <v>3228</v>
      </c>
      <c r="C1682" t="s">
        <v>3229</v>
      </c>
      <c r="D1682">
        <v>184077.51</v>
      </c>
      <c r="E1682">
        <v>2517108.9900000002</v>
      </c>
      <c r="F1682">
        <v>12</v>
      </c>
      <c r="G1682">
        <v>5</v>
      </c>
      <c r="H1682">
        <v>7</v>
      </c>
      <c r="I1682">
        <v>3</v>
      </c>
      <c r="J1682">
        <v>0</v>
      </c>
      <c r="K1682">
        <v>3</v>
      </c>
      <c r="L1682">
        <v>6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83</v>
      </c>
      <c r="T1682">
        <v>50</v>
      </c>
      <c r="U1682">
        <v>33</v>
      </c>
      <c r="V1682">
        <v>9</v>
      </c>
      <c r="W1682">
        <v>9</v>
      </c>
      <c r="X1682">
        <v>14</v>
      </c>
      <c r="Y1682">
        <v>1</v>
      </c>
      <c r="Z1682">
        <v>12</v>
      </c>
      <c r="AA1682">
        <v>2</v>
      </c>
      <c r="AB1682">
        <v>5</v>
      </c>
      <c r="AC1682">
        <v>10</v>
      </c>
      <c r="AD1682">
        <v>2</v>
      </c>
      <c r="AE1682">
        <v>1</v>
      </c>
      <c r="AF1682">
        <v>8</v>
      </c>
      <c r="AG1682">
        <v>10</v>
      </c>
      <c r="AH1682">
        <v>11</v>
      </c>
      <c r="AI1682">
        <v>8</v>
      </c>
      <c r="AJ1682">
        <v>3</v>
      </c>
      <c r="AK1682">
        <v>0</v>
      </c>
      <c r="AL1682">
        <v>0</v>
      </c>
      <c r="AM1682">
        <v>0</v>
      </c>
      <c r="AN1682">
        <v>20101</v>
      </c>
      <c r="AO1682">
        <v>2735</v>
      </c>
      <c r="AP1682">
        <v>2</v>
      </c>
      <c r="AQ1682">
        <v>320</v>
      </c>
      <c r="AR1682">
        <v>14</v>
      </c>
      <c r="AS1682">
        <v>1095</v>
      </c>
      <c r="AT1682" t="s">
        <v>94</v>
      </c>
    </row>
    <row r="1683" spans="1:46" hidden="1" x14ac:dyDescent="0.3">
      <c r="A1683">
        <v>124659</v>
      </c>
      <c r="B1683" t="s">
        <v>237</v>
      </c>
      <c r="C1683" t="s">
        <v>3230</v>
      </c>
      <c r="D1683">
        <v>188209.66</v>
      </c>
      <c r="E1683">
        <v>2523569.5249999999</v>
      </c>
      <c r="F1683">
        <v>13</v>
      </c>
      <c r="G1683">
        <v>2</v>
      </c>
      <c r="H1683">
        <v>11</v>
      </c>
      <c r="I1683">
        <v>2</v>
      </c>
      <c r="J1683">
        <v>0</v>
      </c>
      <c r="K1683">
        <v>2</v>
      </c>
      <c r="L1683">
        <v>6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66</v>
      </c>
      <c r="T1683">
        <v>29</v>
      </c>
      <c r="U1683">
        <v>37</v>
      </c>
      <c r="V1683">
        <v>5</v>
      </c>
      <c r="W1683">
        <v>8</v>
      </c>
      <c r="X1683">
        <v>7</v>
      </c>
      <c r="Y1683">
        <v>6</v>
      </c>
      <c r="Z1683">
        <v>2</v>
      </c>
      <c r="AA1683">
        <v>8</v>
      </c>
      <c r="AB1683">
        <v>3</v>
      </c>
      <c r="AC1683">
        <v>8</v>
      </c>
      <c r="AD1683">
        <v>7</v>
      </c>
      <c r="AE1683">
        <v>2</v>
      </c>
      <c r="AF1683">
        <v>5</v>
      </c>
      <c r="AG1683">
        <v>5</v>
      </c>
      <c r="AH1683">
        <v>4</v>
      </c>
      <c r="AI1683">
        <v>3</v>
      </c>
      <c r="AJ1683">
        <v>1</v>
      </c>
      <c r="AK1683">
        <v>1</v>
      </c>
      <c r="AL1683">
        <v>1</v>
      </c>
      <c r="AM1683">
        <v>0</v>
      </c>
      <c r="AN1683">
        <v>6471</v>
      </c>
      <c r="AO1683">
        <v>1377</v>
      </c>
      <c r="AP1683">
        <v>0</v>
      </c>
      <c r="AQ1683">
        <v>0</v>
      </c>
      <c r="AR1683">
        <v>9</v>
      </c>
      <c r="AS1683">
        <v>805</v>
      </c>
      <c r="AT1683" t="s">
        <v>94</v>
      </c>
    </row>
    <row r="1684" spans="1:46" hidden="1" x14ac:dyDescent="0.3">
      <c r="A1684">
        <v>124660</v>
      </c>
      <c r="B1684" t="s">
        <v>3231</v>
      </c>
      <c r="C1684" t="s">
        <v>3232</v>
      </c>
      <c r="D1684">
        <v>185346</v>
      </c>
      <c r="E1684">
        <v>2526140.0079999999</v>
      </c>
      <c r="F1684">
        <v>11</v>
      </c>
      <c r="G1684">
        <v>2</v>
      </c>
      <c r="H1684">
        <v>9</v>
      </c>
      <c r="I1684">
        <v>2</v>
      </c>
      <c r="J1684">
        <v>0</v>
      </c>
      <c r="K1684">
        <v>2</v>
      </c>
      <c r="L1684">
        <v>6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28</v>
      </c>
      <c r="T1684">
        <v>13</v>
      </c>
      <c r="U1684">
        <v>15</v>
      </c>
      <c r="V1684">
        <v>5</v>
      </c>
      <c r="W1684">
        <v>5</v>
      </c>
      <c r="X1684">
        <v>2</v>
      </c>
      <c r="Y1684">
        <v>4</v>
      </c>
      <c r="Z1684">
        <v>1</v>
      </c>
      <c r="AA1684">
        <v>2</v>
      </c>
      <c r="AB1684">
        <v>5</v>
      </c>
      <c r="AC1684">
        <v>1</v>
      </c>
      <c r="AD1684">
        <v>0</v>
      </c>
      <c r="AE1684">
        <v>1</v>
      </c>
      <c r="AF1684">
        <v>0</v>
      </c>
      <c r="AG1684">
        <v>2</v>
      </c>
      <c r="AH1684">
        <v>4</v>
      </c>
      <c r="AI1684">
        <v>0</v>
      </c>
      <c r="AJ1684">
        <v>4</v>
      </c>
      <c r="AK1684">
        <v>0</v>
      </c>
      <c r="AL1684">
        <v>0</v>
      </c>
      <c r="AM1684">
        <v>0</v>
      </c>
      <c r="AN1684">
        <v>18944</v>
      </c>
      <c r="AO1684">
        <v>2439</v>
      </c>
      <c r="AP1684">
        <v>1</v>
      </c>
      <c r="AQ1684">
        <v>153</v>
      </c>
      <c r="AR1684">
        <v>13</v>
      </c>
      <c r="AS1684">
        <v>1135</v>
      </c>
      <c r="AT1684" t="s">
        <v>94</v>
      </c>
    </row>
    <row r="1685" spans="1:46" hidden="1" x14ac:dyDescent="0.3">
      <c r="A1685">
        <v>124661</v>
      </c>
      <c r="B1685" t="s">
        <v>217</v>
      </c>
      <c r="C1685" t="s">
        <v>3233</v>
      </c>
      <c r="D1685">
        <v>186285</v>
      </c>
      <c r="E1685">
        <v>2530880.0079999999</v>
      </c>
      <c r="F1685">
        <v>13</v>
      </c>
      <c r="G1685">
        <v>4</v>
      </c>
      <c r="H1685">
        <v>9</v>
      </c>
      <c r="I1685">
        <v>4</v>
      </c>
      <c r="J1685">
        <v>0</v>
      </c>
      <c r="K1685">
        <v>4</v>
      </c>
      <c r="L1685">
        <v>6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49</v>
      </c>
      <c r="T1685">
        <v>26</v>
      </c>
      <c r="U1685">
        <v>23</v>
      </c>
      <c r="V1685">
        <v>2</v>
      </c>
      <c r="W1685">
        <v>6</v>
      </c>
      <c r="X1685">
        <v>2</v>
      </c>
      <c r="Y1685">
        <v>4</v>
      </c>
      <c r="Z1685">
        <v>9</v>
      </c>
      <c r="AA1685">
        <v>3</v>
      </c>
      <c r="AB1685">
        <v>6</v>
      </c>
      <c r="AC1685">
        <v>2</v>
      </c>
      <c r="AD1685">
        <v>1</v>
      </c>
      <c r="AE1685">
        <v>2</v>
      </c>
      <c r="AF1685">
        <v>6</v>
      </c>
      <c r="AG1685">
        <v>6</v>
      </c>
      <c r="AH1685">
        <v>10</v>
      </c>
      <c r="AI1685">
        <v>10</v>
      </c>
      <c r="AJ1685">
        <v>0</v>
      </c>
      <c r="AK1685">
        <v>0</v>
      </c>
      <c r="AL1685">
        <v>0</v>
      </c>
      <c r="AM1685">
        <v>0</v>
      </c>
      <c r="AN1685">
        <v>15402</v>
      </c>
      <c r="AO1685">
        <v>3361</v>
      </c>
      <c r="AP1685">
        <v>1</v>
      </c>
      <c r="AQ1685">
        <v>260</v>
      </c>
      <c r="AR1685">
        <v>12</v>
      </c>
      <c r="AS1685">
        <v>1436</v>
      </c>
      <c r="AT1685" t="s">
        <v>94</v>
      </c>
    </row>
    <row r="1686" spans="1:46" hidden="1" x14ac:dyDescent="0.3">
      <c r="A1686">
        <v>124664</v>
      </c>
      <c r="B1686" t="s">
        <v>3234</v>
      </c>
      <c r="C1686" t="s">
        <v>3235</v>
      </c>
      <c r="D1686">
        <v>181243.255</v>
      </c>
      <c r="E1686">
        <v>2531509.2549999999</v>
      </c>
      <c r="F1686">
        <v>75</v>
      </c>
      <c r="G1686">
        <v>28</v>
      </c>
      <c r="H1686">
        <v>47</v>
      </c>
      <c r="I1686">
        <v>5</v>
      </c>
      <c r="J1686">
        <v>0</v>
      </c>
      <c r="K1686">
        <v>5</v>
      </c>
      <c r="L1686">
        <v>43</v>
      </c>
      <c r="M1686">
        <v>8</v>
      </c>
      <c r="N1686">
        <v>7</v>
      </c>
      <c r="O1686">
        <v>7</v>
      </c>
      <c r="P1686">
        <v>7</v>
      </c>
      <c r="Q1686">
        <v>7</v>
      </c>
      <c r="R1686">
        <v>7</v>
      </c>
      <c r="S1686">
        <v>992</v>
      </c>
      <c r="T1686">
        <v>499</v>
      </c>
      <c r="U1686">
        <v>493</v>
      </c>
      <c r="V1686">
        <v>101</v>
      </c>
      <c r="W1686">
        <v>82</v>
      </c>
      <c r="X1686">
        <v>79</v>
      </c>
      <c r="Y1686">
        <v>79</v>
      </c>
      <c r="Z1686">
        <v>84</v>
      </c>
      <c r="AA1686">
        <v>85</v>
      </c>
      <c r="AB1686">
        <v>92</v>
      </c>
      <c r="AC1686">
        <v>93</v>
      </c>
      <c r="AD1686">
        <v>71</v>
      </c>
      <c r="AE1686">
        <v>79</v>
      </c>
      <c r="AF1686">
        <v>72</v>
      </c>
      <c r="AG1686">
        <v>75</v>
      </c>
      <c r="AH1686">
        <v>165</v>
      </c>
      <c r="AI1686">
        <v>78</v>
      </c>
      <c r="AJ1686">
        <v>87</v>
      </c>
      <c r="AK1686">
        <v>9</v>
      </c>
      <c r="AL1686">
        <v>6</v>
      </c>
      <c r="AM1686">
        <v>3</v>
      </c>
      <c r="AN1686">
        <v>32240</v>
      </c>
      <c r="AO1686">
        <v>11841</v>
      </c>
      <c r="AP1686">
        <v>1</v>
      </c>
      <c r="AQ1686">
        <v>1236</v>
      </c>
      <c r="AR1686">
        <v>63</v>
      </c>
      <c r="AS1686">
        <v>5670</v>
      </c>
      <c r="AT1686" t="s">
        <v>94</v>
      </c>
    </row>
    <row r="1687" spans="1:46" hidden="1" x14ac:dyDescent="0.3">
      <c r="A1687">
        <v>124665</v>
      </c>
      <c r="B1687" t="s">
        <v>3236</v>
      </c>
      <c r="C1687" t="s">
        <v>3237</v>
      </c>
      <c r="D1687">
        <v>178038.53599999999</v>
      </c>
      <c r="E1687">
        <v>2532819.92</v>
      </c>
      <c r="F1687">
        <v>14</v>
      </c>
      <c r="G1687">
        <v>7</v>
      </c>
      <c r="H1687">
        <v>7</v>
      </c>
      <c r="I1687">
        <v>3</v>
      </c>
      <c r="J1687">
        <v>1</v>
      </c>
      <c r="K1687">
        <v>2</v>
      </c>
      <c r="L1687">
        <v>7</v>
      </c>
      <c r="M1687">
        <v>1</v>
      </c>
      <c r="N1687">
        <v>1</v>
      </c>
      <c r="O1687">
        <v>1</v>
      </c>
      <c r="P1687">
        <v>2</v>
      </c>
      <c r="Q1687">
        <v>1</v>
      </c>
      <c r="R1687">
        <v>1</v>
      </c>
      <c r="S1687">
        <v>135</v>
      </c>
      <c r="T1687">
        <v>73</v>
      </c>
      <c r="U1687">
        <v>62</v>
      </c>
      <c r="V1687">
        <v>8</v>
      </c>
      <c r="W1687">
        <v>8</v>
      </c>
      <c r="X1687">
        <v>15</v>
      </c>
      <c r="Y1687">
        <v>9</v>
      </c>
      <c r="Z1687">
        <v>14</v>
      </c>
      <c r="AA1687">
        <v>12</v>
      </c>
      <c r="AB1687">
        <v>18</v>
      </c>
      <c r="AC1687">
        <v>13</v>
      </c>
      <c r="AD1687">
        <v>9</v>
      </c>
      <c r="AE1687">
        <v>11</v>
      </c>
      <c r="AF1687">
        <v>9</v>
      </c>
      <c r="AG1687">
        <v>9</v>
      </c>
      <c r="AH1687">
        <v>22</v>
      </c>
      <c r="AI1687">
        <v>13</v>
      </c>
      <c r="AJ1687">
        <v>9</v>
      </c>
      <c r="AK1687">
        <v>2</v>
      </c>
      <c r="AL1687">
        <v>1</v>
      </c>
      <c r="AM1687">
        <v>1</v>
      </c>
      <c r="AN1687">
        <v>17048</v>
      </c>
      <c r="AO1687">
        <v>4787</v>
      </c>
      <c r="AP1687">
        <v>1</v>
      </c>
      <c r="AQ1687">
        <v>544</v>
      </c>
      <c r="AR1687">
        <v>14</v>
      </c>
      <c r="AS1687">
        <v>1475</v>
      </c>
      <c r="AT1687" t="s">
        <v>94</v>
      </c>
    </row>
    <row r="1688" spans="1:46" hidden="1" x14ac:dyDescent="0.3">
      <c r="A1688">
        <v>124666</v>
      </c>
      <c r="B1688" t="s">
        <v>3238</v>
      </c>
      <c r="C1688" t="s">
        <v>3239</v>
      </c>
      <c r="D1688">
        <v>180638.32699999999</v>
      </c>
      <c r="E1688">
        <v>2527732.7039999999</v>
      </c>
      <c r="F1688">
        <v>12</v>
      </c>
      <c r="G1688">
        <v>5</v>
      </c>
      <c r="H1688">
        <v>7</v>
      </c>
      <c r="I1688">
        <v>3</v>
      </c>
      <c r="J1688">
        <v>1</v>
      </c>
      <c r="K1688">
        <v>2</v>
      </c>
      <c r="L1688">
        <v>6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95</v>
      </c>
      <c r="T1688">
        <v>46</v>
      </c>
      <c r="U1688">
        <v>49</v>
      </c>
      <c r="V1688">
        <v>7</v>
      </c>
      <c r="W1688">
        <v>6</v>
      </c>
      <c r="X1688">
        <v>10</v>
      </c>
      <c r="Y1688">
        <v>6</v>
      </c>
      <c r="Z1688">
        <v>7</v>
      </c>
      <c r="AA1688">
        <v>9</v>
      </c>
      <c r="AB1688">
        <v>6</v>
      </c>
      <c r="AC1688">
        <v>13</v>
      </c>
      <c r="AD1688">
        <v>6</v>
      </c>
      <c r="AE1688">
        <v>9</v>
      </c>
      <c r="AF1688">
        <v>10</v>
      </c>
      <c r="AG1688">
        <v>6</v>
      </c>
      <c r="AH1688">
        <v>9</v>
      </c>
      <c r="AI1688">
        <v>5</v>
      </c>
      <c r="AJ1688">
        <v>4</v>
      </c>
      <c r="AK1688">
        <v>1</v>
      </c>
      <c r="AL1688">
        <v>0</v>
      </c>
      <c r="AM1688">
        <v>1</v>
      </c>
      <c r="AN1688">
        <v>11536</v>
      </c>
      <c r="AO1688">
        <v>3852</v>
      </c>
      <c r="AP1688">
        <v>0</v>
      </c>
      <c r="AQ1688">
        <v>0</v>
      </c>
      <c r="AR1688">
        <v>15</v>
      </c>
      <c r="AS1688">
        <v>1745</v>
      </c>
      <c r="AT1688" t="s">
        <v>94</v>
      </c>
    </row>
    <row r="1689" spans="1:46" hidden="1" x14ac:dyDescent="0.3">
      <c r="A1689">
        <v>124667</v>
      </c>
      <c r="B1689" t="s">
        <v>3240</v>
      </c>
      <c r="C1689" t="s">
        <v>3241</v>
      </c>
      <c r="D1689">
        <v>174019.24</v>
      </c>
      <c r="E1689">
        <v>2528604.14</v>
      </c>
      <c r="F1689">
        <v>69</v>
      </c>
      <c r="G1689">
        <v>15</v>
      </c>
      <c r="H1689">
        <v>54</v>
      </c>
      <c r="I1689">
        <v>4</v>
      </c>
      <c r="J1689">
        <v>2</v>
      </c>
      <c r="K1689">
        <v>2</v>
      </c>
      <c r="L1689">
        <v>40</v>
      </c>
      <c r="M1689">
        <v>6</v>
      </c>
      <c r="N1689">
        <v>7</v>
      </c>
      <c r="O1689">
        <v>7</v>
      </c>
      <c r="P1689">
        <v>8</v>
      </c>
      <c r="Q1689">
        <v>6</v>
      </c>
      <c r="R1689">
        <v>6</v>
      </c>
      <c r="S1689">
        <v>1071</v>
      </c>
      <c r="T1689">
        <v>564</v>
      </c>
      <c r="U1689">
        <v>507</v>
      </c>
      <c r="V1689">
        <v>93</v>
      </c>
      <c r="W1689">
        <v>73</v>
      </c>
      <c r="X1689">
        <v>93</v>
      </c>
      <c r="Y1689">
        <v>90</v>
      </c>
      <c r="Z1689">
        <v>88</v>
      </c>
      <c r="AA1689">
        <v>100</v>
      </c>
      <c r="AB1689">
        <v>98</v>
      </c>
      <c r="AC1689">
        <v>95</v>
      </c>
      <c r="AD1689">
        <v>104</v>
      </c>
      <c r="AE1689">
        <v>74</v>
      </c>
      <c r="AF1689">
        <v>88</v>
      </c>
      <c r="AG1689">
        <v>75</v>
      </c>
      <c r="AH1689">
        <v>166</v>
      </c>
      <c r="AI1689">
        <v>84</v>
      </c>
      <c r="AJ1689">
        <v>82</v>
      </c>
      <c r="AK1689">
        <v>11</v>
      </c>
      <c r="AL1689">
        <v>6</v>
      </c>
      <c r="AM1689">
        <v>5</v>
      </c>
      <c r="AN1689">
        <v>21859</v>
      </c>
      <c r="AO1689">
        <v>12147</v>
      </c>
      <c r="AP1689">
        <v>1</v>
      </c>
      <c r="AQ1689">
        <v>2801</v>
      </c>
      <c r="AR1689">
        <v>50</v>
      </c>
      <c r="AS1689">
        <v>5628</v>
      </c>
      <c r="AT1689" t="s">
        <v>94</v>
      </c>
    </row>
    <row r="1690" spans="1:46" hidden="1" x14ac:dyDescent="0.3">
      <c r="A1690">
        <v>124668</v>
      </c>
      <c r="B1690" t="s">
        <v>3242</v>
      </c>
      <c r="C1690" t="s">
        <v>3243</v>
      </c>
      <c r="D1690">
        <v>174614.42</v>
      </c>
      <c r="E1690">
        <v>2529751.02</v>
      </c>
      <c r="F1690">
        <v>16</v>
      </c>
      <c r="G1690">
        <v>4</v>
      </c>
      <c r="H1690">
        <v>12</v>
      </c>
      <c r="I1690">
        <v>4</v>
      </c>
      <c r="J1690">
        <v>0</v>
      </c>
      <c r="K1690">
        <v>4</v>
      </c>
      <c r="L1690">
        <v>9</v>
      </c>
      <c r="M1690">
        <v>2</v>
      </c>
      <c r="N1690">
        <v>2</v>
      </c>
      <c r="O1690">
        <v>1</v>
      </c>
      <c r="P1690">
        <v>2</v>
      </c>
      <c r="Q1690">
        <v>1</v>
      </c>
      <c r="R1690">
        <v>1</v>
      </c>
      <c r="S1690">
        <v>164</v>
      </c>
      <c r="T1690">
        <v>89</v>
      </c>
      <c r="U1690">
        <v>75</v>
      </c>
      <c r="V1690">
        <v>16</v>
      </c>
      <c r="W1690">
        <v>15</v>
      </c>
      <c r="X1690">
        <v>22</v>
      </c>
      <c r="Y1690">
        <v>17</v>
      </c>
      <c r="Z1690">
        <v>9</v>
      </c>
      <c r="AA1690">
        <v>6</v>
      </c>
      <c r="AB1690">
        <v>19</v>
      </c>
      <c r="AC1690">
        <v>16</v>
      </c>
      <c r="AD1690">
        <v>12</v>
      </c>
      <c r="AE1690">
        <v>7</v>
      </c>
      <c r="AF1690">
        <v>11</v>
      </c>
      <c r="AG1690">
        <v>14</v>
      </c>
      <c r="AH1690">
        <v>36</v>
      </c>
      <c r="AI1690">
        <v>18</v>
      </c>
      <c r="AJ1690">
        <v>18</v>
      </c>
      <c r="AK1690">
        <v>2</v>
      </c>
      <c r="AL1690">
        <v>2</v>
      </c>
      <c r="AM1690">
        <v>0</v>
      </c>
      <c r="AN1690">
        <v>27052</v>
      </c>
      <c r="AO1690">
        <v>5855</v>
      </c>
      <c r="AP1690">
        <v>1</v>
      </c>
      <c r="AQ1690">
        <v>863</v>
      </c>
      <c r="AR1690">
        <v>33</v>
      </c>
      <c r="AS1690">
        <v>2680</v>
      </c>
      <c r="AT1690" t="s">
        <v>94</v>
      </c>
    </row>
    <row r="1691" spans="1:46" hidden="1" x14ac:dyDescent="0.3">
      <c r="A1691">
        <v>124669</v>
      </c>
      <c r="B1691" t="s">
        <v>3244</v>
      </c>
      <c r="C1691" t="s">
        <v>3245</v>
      </c>
      <c r="D1691">
        <v>177225.17</v>
      </c>
      <c r="E1691">
        <v>2529965.69</v>
      </c>
      <c r="F1691">
        <v>13</v>
      </c>
      <c r="G1691">
        <v>6</v>
      </c>
      <c r="H1691">
        <v>7</v>
      </c>
      <c r="I1691">
        <v>3</v>
      </c>
      <c r="J1691">
        <v>1</v>
      </c>
      <c r="K1691">
        <v>2</v>
      </c>
      <c r="L1691">
        <v>7</v>
      </c>
      <c r="M1691">
        <v>1</v>
      </c>
      <c r="N1691">
        <v>1</v>
      </c>
      <c r="O1691">
        <v>1</v>
      </c>
      <c r="P1691">
        <v>2</v>
      </c>
      <c r="Q1691">
        <v>1</v>
      </c>
      <c r="R1691">
        <v>1</v>
      </c>
      <c r="S1691">
        <v>143</v>
      </c>
      <c r="T1691">
        <v>81</v>
      </c>
      <c r="U1691">
        <v>62</v>
      </c>
      <c r="V1691">
        <v>12</v>
      </c>
      <c r="W1691">
        <v>15</v>
      </c>
      <c r="X1691">
        <v>11</v>
      </c>
      <c r="Y1691">
        <v>7</v>
      </c>
      <c r="Z1691">
        <v>13</v>
      </c>
      <c r="AA1691">
        <v>11</v>
      </c>
      <c r="AB1691">
        <v>19</v>
      </c>
      <c r="AC1691">
        <v>11</v>
      </c>
      <c r="AD1691">
        <v>8</v>
      </c>
      <c r="AE1691">
        <v>9</v>
      </c>
      <c r="AF1691">
        <v>18</v>
      </c>
      <c r="AG1691">
        <v>9</v>
      </c>
      <c r="AH1691">
        <v>24</v>
      </c>
      <c r="AI1691">
        <v>11</v>
      </c>
      <c r="AJ1691">
        <v>13</v>
      </c>
      <c r="AK1691">
        <v>0</v>
      </c>
      <c r="AL1691">
        <v>0</v>
      </c>
      <c r="AM1691">
        <v>0</v>
      </c>
      <c r="AN1691">
        <v>12420</v>
      </c>
      <c r="AO1691">
        <v>4596</v>
      </c>
      <c r="AP1691">
        <v>0</v>
      </c>
      <c r="AQ1691">
        <v>0</v>
      </c>
      <c r="AR1691">
        <v>23</v>
      </c>
      <c r="AS1691">
        <v>1845</v>
      </c>
      <c r="AT1691" t="s">
        <v>94</v>
      </c>
    </row>
    <row r="1692" spans="1:46" hidden="1" x14ac:dyDescent="0.3">
      <c r="A1692">
        <v>124670</v>
      </c>
      <c r="B1692" t="s">
        <v>3246</v>
      </c>
      <c r="C1692" t="s">
        <v>3247</v>
      </c>
      <c r="D1692">
        <v>171028.04</v>
      </c>
      <c r="E1692">
        <v>2529266.16</v>
      </c>
      <c r="F1692">
        <v>20</v>
      </c>
      <c r="G1692">
        <v>7</v>
      </c>
      <c r="H1692">
        <v>13</v>
      </c>
      <c r="I1692">
        <v>4</v>
      </c>
      <c r="J1692">
        <v>1</v>
      </c>
      <c r="K1692">
        <v>3</v>
      </c>
      <c r="L1692">
        <v>11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1</v>
      </c>
      <c r="S1692">
        <v>228</v>
      </c>
      <c r="T1692">
        <v>113</v>
      </c>
      <c r="U1692">
        <v>115</v>
      </c>
      <c r="V1692">
        <v>22</v>
      </c>
      <c r="W1692">
        <v>23</v>
      </c>
      <c r="X1692">
        <v>20</v>
      </c>
      <c r="Y1692">
        <v>23</v>
      </c>
      <c r="Z1692">
        <v>24</v>
      </c>
      <c r="AA1692">
        <v>14</v>
      </c>
      <c r="AB1692">
        <v>17</v>
      </c>
      <c r="AC1692">
        <v>21</v>
      </c>
      <c r="AD1692">
        <v>18</v>
      </c>
      <c r="AE1692">
        <v>15</v>
      </c>
      <c r="AF1692">
        <v>12</v>
      </c>
      <c r="AG1692">
        <v>19</v>
      </c>
      <c r="AH1692">
        <v>46</v>
      </c>
      <c r="AI1692">
        <v>20</v>
      </c>
      <c r="AJ1692">
        <v>26</v>
      </c>
      <c r="AK1692">
        <v>5</v>
      </c>
      <c r="AL1692">
        <v>1</v>
      </c>
      <c r="AM1692">
        <v>4</v>
      </c>
      <c r="AN1692">
        <v>13812</v>
      </c>
      <c r="AO1692">
        <v>6607</v>
      </c>
      <c r="AP1692">
        <v>1</v>
      </c>
      <c r="AQ1692">
        <v>631</v>
      </c>
      <c r="AR1692">
        <v>22</v>
      </c>
      <c r="AS1692">
        <v>1819</v>
      </c>
      <c r="AT1692" t="s">
        <v>94</v>
      </c>
    </row>
    <row r="1693" spans="1:46" hidden="1" x14ac:dyDescent="0.3">
      <c r="A1693">
        <v>124671</v>
      </c>
      <c r="B1693" t="s">
        <v>3248</v>
      </c>
      <c r="C1693" t="s">
        <v>3249</v>
      </c>
      <c r="D1693">
        <v>176115.88</v>
      </c>
      <c r="E1693">
        <v>2526388.6800000002</v>
      </c>
      <c r="F1693">
        <v>13</v>
      </c>
      <c r="G1693">
        <v>6</v>
      </c>
      <c r="H1693">
        <v>7</v>
      </c>
      <c r="I1693">
        <v>2</v>
      </c>
      <c r="J1693">
        <v>0</v>
      </c>
      <c r="K1693">
        <v>2</v>
      </c>
      <c r="L1693">
        <v>6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63</v>
      </c>
      <c r="T1693">
        <v>33</v>
      </c>
      <c r="U1693">
        <v>30</v>
      </c>
      <c r="V1693">
        <v>7</v>
      </c>
      <c r="W1693">
        <v>4</v>
      </c>
      <c r="X1693">
        <v>6</v>
      </c>
      <c r="Y1693">
        <v>6</v>
      </c>
      <c r="Z1693">
        <v>5</v>
      </c>
      <c r="AA1693">
        <v>3</v>
      </c>
      <c r="AB1693">
        <v>6</v>
      </c>
      <c r="AC1693">
        <v>7</v>
      </c>
      <c r="AD1693">
        <v>7</v>
      </c>
      <c r="AE1693">
        <v>6</v>
      </c>
      <c r="AF1693">
        <v>2</v>
      </c>
      <c r="AG1693">
        <v>4</v>
      </c>
      <c r="AH1693">
        <v>9</v>
      </c>
      <c r="AI1693">
        <v>4</v>
      </c>
      <c r="AJ1693">
        <v>5</v>
      </c>
      <c r="AK1693">
        <v>0</v>
      </c>
      <c r="AL1693">
        <v>0</v>
      </c>
      <c r="AM1693">
        <v>0</v>
      </c>
      <c r="AN1693">
        <v>12659</v>
      </c>
      <c r="AO1693">
        <v>1978</v>
      </c>
      <c r="AP1693">
        <v>0</v>
      </c>
      <c r="AQ1693">
        <v>0</v>
      </c>
      <c r="AR1693">
        <v>12</v>
      </c>
      <c r="AS1693">
        <v>847</v>
      </c>
      <c r="AT1693" t="s">
        <v>94</v>
      </c>
    </row>
    <row r="1694" spans="1:46" hidden="1" x14ac:dyDescent="0.3">
      <c r="A1694">
        <v>124672</v>
      </c>
      <c r="B1694" t="s">
        <v>3250</v>
      </c>
      <c r="C1694" t="s">
        <v>3251</v>
      </c>
      <c r="D1694">
        <v>175043.57</v>
      </c>
      <c r="E1694">
        <v>2524924.85</v>
      </c>
      <c r="F1694">
        <v>13</v>
      </c>
      <c r="G1694">
        <v>6</v>
      </c>
      <c r="H1694">
        <v>7</v>
      </c>
      <c r="I1694">
        <v>2</v>
      </c>
      <c r="J1694">
        <v>1</v>
      </c>
      <c r="K1694">
        <v>1</v>
      </c>
      <c r="L1694">
        <v>6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56</v>
      </c>
      <c r="T1694">
        <v>28</v>
      </c>
      <c r="U1694">
        <v>28</v>
      </c>
      <c r="V1694">
        <v>7</v>
      </c>
      <c r="W1694">
        <v>4</v>
      </c>
      <c r="X1694">
        <v>6</v>
      </c>
      <c r="Y1694">
        <v>8</v>
      </c>
      <c r="Z1694">
        <v>6</v>
      </c>
      <c r="AA1694">
        <v>1</v>
      </c>
      <c r="AB1694">
        <v>5</v>
      </c>
      <c r="AC1694">
        <v>8</v>
      </c>
      <c r="AD1694">
        <v>4</v>
      </c>
      <c r="AE1694">
        <v>1</v>
      </c>
      <c r="AF1694">
        <v>0</v>
      </c>
      <c r="AG1694">
        <v>6</v>
      </c>
      <c r="AH1694">
        <v>13</v>
      </c>
      <c r="AI1694">
        <v>8</v>
      </c>
      <c r="AJ1694">
        <v>5</v>
      </c>
      <c r="AK1694">
        <v>3</v>
      </c>
      <c r="AL1694">
        <v>2</v>
      </c>
      <c r="AM1694">
        <v>1</v>
      </c>
      <c r="AN1694">
        <v>7622</v>
      </c>
      <c r="AO1694">
        <v>2266</v>
      </c>
      <c r="AP1694">
        <v>0</v>
      </c>
      <c r="AQ1694">
        <v>0</v>
      </c>
      <c r="AR1694">
        <v>14</v>
      </c>
      <c r="AS1694">
        <v>1400</v>
      </c>
      <c r="AT1694" t="s">
        <v>94</v>
      </c>
    </row>
    <row r="1695" spans="1:46" hidden="1" x14ac:dyDescent="0.3">
      <c r="A1695">
        <v>124673</v>
      </c>
      <c r="B1695" t="s">
        <v>3252</v>
      </c>
      <c r="C1695" t="s">
        <v>3253</v>
      </c>
      <c r="D1695">
        <v>175091.894</v>
      </c>
      <c r="E1695">
        <v>2530623.0129999998</v>
      </c>
      <c r="F1695">
        <v>24</v>
      </c>
      <c r="G1695">
        <v>10</v>
      </c>
      <c r="H1695">
        <v>14</v>
      </c>
      <c r="I1695">
        <v>3</v>
      </c>
      <c r="J1695">
        <v>0</v>
      </c>
      <c r="K1695">
        <v>3</v>
      </c>
      <c r="L1695">
        <v>13</v>
      </c>
      <c r="M1695">
        <v>2</v>
      </c>
      <c r="N1695">
        <v>3</v>
      </c>
      <c r="O1695">
        <v>2</v>
      </c>
      <c r="P1695">
        <v>2</v>
      </c>
      <c r="Q1695">
        <v>2</v>
      </c>
      <c r="R1695">
        <v>2</v>
      </c>
      <c r="S1695">
        <v>304</v>
      </c>
      <c r="T1695">
        <v>158</v>
      </c>
      <c r="U1695">
        <v>146</v>
      </c>
      <c r="V1695">
        <v>23</v>
      </c>
      <c r="W1695">
        <v>28</v>
      </c>
      <c r="X1695">
        <v>30</v>
      </c>
      <c r="Y1695">
        <v>31</v>
      </c>
      <c r="Z1695">
        <v>26</v>
      </c>
      <c r="AA1695">
        <v>18</v>
      </c>
      <c r="AB1695">
        <v>27</v>
      </c>
      <c r="AC1695">
        <v>25</v>
      </c>
      <c r="AD1695">
        <v>29</v>
      </c>
      <c r="AE1695">
        <v>22</v>
      </c>
      <c r="AF1695">
        <v>23</v>
      </c>
      <c r="AG1695">
        <v>22</v>
      </c>
      <c r="AH1695">
        <v>57</v>
      </c>
      <c r="AI1695">
        <v>32</v>
      </c>
      <c r="AJ1695">
        <v>25</v>
      </c>
      <c r="AK1695">
        <v>3</v>
      </c>
      <c r="AL1695">
        <v>0</v>
      </c>
      <c r="AM1695">
        <v>3</v>
      </c>
      <c r="AN1695">
        <v>20255</v>
      </c>
      <c r="AO1695">
        <v>4644</v>
      </c>
      <c r="AP1695">
        <v>1</v>
      </c>
      <c r="AQ1695">
        <v>220</v>
      </c>
      <c r="AR1695">
        <v>24</v>
      </c>
      <c r="AS1695">
        <v>1575</v>
      </c>
      <c r="AT1695" t="s">
        <v>94</v>
      </c>
    </row>
    <row r="1696" spans="1:46" hidden="1" x14ac:dyDescent="0.3">
      <c r="A1696">
        <v>124674</v>
      </c>
      <c r="B1696" t="s">
        <v>2822</v>
      </c>
      <c r="C1696" t="s">
        <v>3254</v>
      </c>
      <c r="D1696">
        <v>169288.65700000001</v>
      </c>
      <c r="E1696">
        <v>2534341.5</v>
      </c>
      <c r="F1696">
        <v>24</v>
      </c>
      <c r="G1696">
        <v>10</v>
      </c>
      <c r="H1696">
        <v>14</v>
      </c>
      <c r="I1696">
        <v>4</v>
      </c>
      <c r="J1696">
        <v>1</v>
      </c>
      <c r="K1696">
        <v>3</v>
      </c>
      <c r="L1696">
        <v>13</v>
      </c>
      <c r="M1696">
        <v>2</v>
      </c>
      <c r="N1696">
        <v>2</v>
      </c>
      <c r="O1696">
        <v>2</v>
      </c>
      <c r="P1696">
        <v>2</v>
      </c>
      <c r="Q1696">
        <v>3</v>
      </c>
      <c r="R1696">
        <v>2</v>
      </c>
      <c r="S1696">
        <v>247</v>
      </c>
      <c r="T1696">
        <v>130</v>
      </c>
      <c r="U1696">
        <v>117</v>
      </c>
      <c r="V1696">
        <v>22</v>
      </c>
      <c r="W1696">
        <v>17</v>
      </c>
      <c r="X1696">
        <v>21</v>
      </c>
      <c r="Y1696">
        <v>17</v>
      </c>
      <c r="Z1696">
        <v>24</v>
      </c>
      <c r="AA1696">
        <v>20</v>
      </c>
      <c r="AB1696">
        <v>23</v>
      </c>
      <c r="AC1696">
        <v>23</v>
      </c>
      <c r="AD1696">
        <v>18</v>
      </c>
      <c r="AE1696">
        <v>21</v>
      </c>
      <c r="AF1696">
        <v>22</v>
      </c>
      <c r="AG1696">
        <v>19</v>
      </c>
      <c r="AH1696">
        <v>34</v>
      </c>
      <c r="AI1696">
        <v>20</v>
      </c>
      <c r="AJ1696">
        <v>14</v>
      </c>
      <c r="AK1696">
        <v>4</v>
      </c>
      <c r="AL1696">
        <v>3</v>
      </c>
      <c r="AM1696">
        <v>1</v>
      </c>
      <c r="AN1696">
        <v>20379</v>
      </c>
      <c r="AO1696">
        <v>4975</v>
      </c>
      <c r="AP1696">
        <v>1</v>
      </c>
      <c r="AQ1696">
        <v>600</v>
      </c>
      <c r="AR1696">
        <v>28</v>
      </c>
      <c r="AS1696">
        <v>2320</v>
      </c>
      <c r="AT1696" t="s">
        <v>94</v>
      </c>
    </row>
    <row r="1697" spans="1:46" hidden="1" x14ac:dyDescent="0.3">
      <c r="A1697">
        <v>124675</v>
      </c>
      <c r="B1697" t="s">
        <v>3255</v>
      </c>
      <c r="C1697" t="s">
        <v>3256</v>
      </c>
      <c r="D1697">
        <v>170238.41399999999</v>
      </c>
      <c r="E1697">
        <v>2534166.2910000002</v>
      </c>
      <c r="F1697">
        <v>27</v>
      </c>
      <c r="G1697">
        <v>11</v>
      </c>
      <c r="H1697">
        <v>16</v>
      </c>
      <c r="I1697">
        <v>4</v>
      </c>
      <c r="J1697">
        <v>0</v>
      </c>
      <c r="K1697">
        <v>4</v>
      </c>
      <c r="L1697">
        <v>16</v>
      </c>
      <c r="M1697">
        <v>3</v>
      </c>
      <c r="N1697">
        <v>3</v>
      </c>
      <c r="O1697">
        <v>3</v>
      </c>
      <c r="P1697">
        <v>3</v>
      </c>
      <c r="Q1697">
        <v>2</v>
      </c>
      <c r="R1697">
        <v>2</v>
      </c>
      <c r="S1697">
        <v>370</v>
      </c>
      <c r="T1697">
        <v>181</v>
      </c>
      <c r="U1697">
        <v>189</v>
      </c>
      <c r="V1697">
        <v>32</v>
      </c>
      <c r="W1697">
        <v>37</v>
      </c>
      <c r="X1697">
        <v>32</v>
      </c>
      <c r="Y1697">
        <v>31</v>
      </c>
      <c r="Z1697">
        <v>29</v>
      </c>
      <c r="AA1697">
        <v>45</v>
      </c>
      <c r="AB1697">
        <v>45</v>
      </c>
      <c r="AC1697">
        <v>25</v>
      </c>
      <c r="AD1697">
        <v>15</v>
      </c>
      <c r="AE1697">
        <v>30</v>
      </c>
      <c r="AF1697">
        <v>28</v>
      </c>
      <c r="AG1697">
        <v>21</v>
      </c>
      <c r="AH1697">
        <v>64</v>
      </c>
      <c r="AI1697">
        <v>32</v>
      </c>
      <c r="AJ1697">
        <v>32</v>
      </c>
      <c r="AK1697">
        <v>2</v>
      </c>
      <c r="AL1697">
        <v>0</v>
      </c>
      <c r="AM1697">
        <v>2</v>
      </c>
      <c r="AN1697">
        <v>27599</v>
      </c>
      <c r="AO1697">
        <v>5897</v>
      </c>
      <c r="AP1697">
        <v>1</v>
      </c>
      <c r="AQ1697">
        <v>376</v>
      </c>
      <c r="AR1697">
        <v>32</v>
      </c>
      <c r="AS1697">
        <v>1934</v>
      </c>
      <c r="AT1697" t="s">
        <v>94</v>
      </c>
    </row>
    <row r="1698" spans="1:46" hidden="1" x14ac:dyDescent="0.3">
      <c r="A1698">
        <v>124676</v>
      </c>
      <c r="B1698" t="s">
        <v>1048</v>
      </c>
      <c r="C1698" t="s">
        <v>3257</v>
      </c>
      <c r="D1698">
        <v>172488.26699999999</v>
      </c>
      <c r="E1698">
        <v>2532053.0240000002</v>
      </c>
      <c r="F1698">
        <v>28</v>
      </c>
      <c r="G1698">
        <v>8</v>
      </c>
      <c r="H1698">
        <v>20</v>
      </c>
      <c r="I1698">
        <v>4</v>
      </c>
      <c r="J1698">
        <v>0</v>
      </c>
      <c r="K1698">
        <v>4</v>
      </c>
      <c r="L1698">
        <v>16</v>
      </c>
      <c r="M1698">
        <v>3</v>
      </c>
      <c r="N1698">
        <v>3</v>
      </c>
      <c r="O1698">
        <v>3</v>
      </c>
      <c r="P1698">
        <v>3</v>
      </c>
      <c r="Q1698">
        <v>2</v>
      </c>
      <c r="R1698">
        <v>2</v>
      </c>
      <c r="S1698">
        <v>364</v>
      </c>
      <c r="T1698">
        <v>197</v>
      </c>
      <c r="U1698">
        <v>167</v>
      </c>
      <c r="V1698">
        <v>44</v>
      </c>
      <c r="W1698">
        <v>21</v>
      </c>
      <c r="X1698">
        <v>26</v>
      </c>
      <c r="Y1698">
        <v>32</v>
      </c>
      <c r="Z1698">
        <v>32</v>
      </c>
      <c r="AA1698">
        <v>32</v>
      </c>
      <c r="AB1698">
        <v>45</v>
      </c>
      <c r="AC1698">
        <v>28</v>
      </c>
      <c r="AD1698">
        <v>21</v>
      </c>
      <c r="AE1698">
        <v>28</v>
      </c>
      <c r="AF1698">
        <v>29</v>
      </c>
      <c r="AG1698">
        <v>26</v>
      </c>
      <c r="AH1698">
        <v>62</v>
      </c>
      <c r="AI1698">
        <v>34</v>
      </c>
      <c r="AJ1698">
        <v>28</v>
      </c>
      <c r="AK1698">
        <v>10</v>
      </c>
      <c r="AL1698">
        <v>5</v>
      </c>
      <c r="AM1698">
        <v>5</v>
      </c>
      <c r="AN1698">
        <v>13082</v>
      </c>
      <c r="AO1698">
        <v>6345</v>
      </c>
      <c r="AP1698">
        <v>1</v>
      </c>
      <c r="AQ1698">
        <v>330</v>
      </c>
      <c r="AR1698">
        <v>36</v>
      </c>
      <c r="AS1698">
        <v>3234</v>
      </c>
      <c r="AT1698" t="s">
        <v>94</v>
      </c>
    </row>
    <row r="1699" spans="1:46" hidden="1" x14ac:dyDescent="0.3">
      <c r="A1699">
        <v>124677</v>
      </c>
      <c r="B1699" t="s">
        <v>3258</v>
      </c>
      <c r="C1699" t="s">
        <v>3259</v>
      </c>
      <c r="D1699">
        <v>170553.96599999999</v>
      </c>
      <c r="E1699">
        <v>2532932.2119999998</v>
      </c>
      <c r="F1699">
        <v>11</v>
      </c>
      <c r="G1699">
        <v>4</v>
      </c>
      <c r="H1699">
        <v>7</v>
      </c>
      <c r="I1699">
        <v>2</v>
      </c>
      <c r="J1699">
        <v>0</v>
      </c>
      <c r="K1699">
        <v>2</v>
      </c>
      <c r="L1699">
        <v>6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100</v>
      </c>
      <c r="T1699">
        <v>50</v>
      </c>
      <c r="U1699">
        <v>50</v>
      </c>
      <c r="V1699">
        <v>12</v>
      </c>
      <c r="W1699">
        <v>9</v>
      </c>
      <c r="X1699">
        <v>7</v>
      </c>
      <c r="Y1699">
        <v>6</v>
      </c>
      <c r="Z1699">
        <v>8</v>
      </c>
      <c r="AA1699">
        <v>9</v>
      </c>
      <c r="AB1699">
        <v>9</v>
      </c>
      <c r="AC1699">
        <v>12</v>
      </c>
      <c r="AD1699">
        <v>8</v>
      </c>
      <c r="AE1699">
        <v>6</v>
      </c>
      <c r="AF1699">
        <v>6</v>
      </c>
      <c r="AG1699">
        <v>8</v>
      </c>
      <c r="AH1699">
        <v>16</v>
      </c>
      <c r="AI1699">
        <v>12</v>
      </c>
      <c r="AJ1699">
        <v>4</v>
      </c>
      <c r="AK1699">
        <v>1</v>
      </c>
      <c r="AL1699">
        <v>0</v>
      </c>
      <c r="AM1699">
        <v>1</v>
      </c>
      <c r="AN1699">
        <v>13554</v>
      </c>
      <c r="AO1699">
        <v>3984</v>
      </c>
      <c r="AP1699">
        <v>1</v>
      </c>
      <c r="AQ1699">
        <v>270</v>
      </c>
      <c r="AR1699">
        <v>16</v>
      </c>
      <c r="AS1699">
        <v>1440</v>
      </c>
      <c r="AT1699" t="s">
        <v>94</v>
      </c>
    </row>
    <row r="1700" spans="1:46" hidden="1" x14ac:dyDescent="0.3">
      <c r="A1700">
        <v>124678</v>
      </c>
      <c r="B1700" t="s">
        <v>3260</v>
      </c>
      <c r="C1700" t="s">
        <v>3261</v>
      </c>
      <c r="D1700">
        <v>167817.66800000001</v>
      </c>
      <c r="E1700">
        <v>2534615.6159999999</v>
      </c>
      <c r="F1700">
        <v>13</v>
      </c>
      <c r="G1700">
        <v>8</v>
      </c>
      <c r="H1700">
        <v>5</v>
      </c>
      <c r="I1700">
        <v>2</v>
      </c>
      <c r="J1700">
        <v>0</v>
      </c>
      <c r="K1700">
        <v>2</v>
      </c>
      <c r="L1700">
        <v>6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71</v>
      </c>
      <c r="T1700">
        <v>34</v>
      </c>
      <c r="U1700">
        <v>37</v>
      </c>
      <c r="V1700">
        <v>7</v>
      </c>
      <c r="W1700">
        <v>8</v>
      </c>
      <c r="X1700">
        <v>2</v>
      </c>
      <c r="Y1700">
        <v>8</v>
      </c>
      <c r="Z1700">
        <v>7</v>
      </c>
      <c r="AA1700">
        <v>9</v>
      </c>
      <c r="AB1700">
        <v>6</v>
      </c>
      <c r="AC1700">
        <v>5</v>
      </c>
      <c r="AD1700">
        <v>6</v>
      </c>
      <c r="AE1700">
        <v>2</v>
      </c>
      <c r="AF1700">
        <v>6</v>
      </c>
      <c r="AG1700">
        <v>5</v>
      </c>
      <c r="AH1700">
        <v>7</v>
      </c>
      <c r="AI1700">
        <v>3</v>
      </c>
      <c r="AJ1700">
        <v>4</v>
      </c>
      <c r="AK1700">
        <v>2</v>
      </c>
      <c r="AL1700">
        <v>0</v>
      </c>
      <c r="AM1700">
        <v>2</v>
      </c>
      <c r="AN1700">
        <v>14573</v>
      </c>
      <c r="AO1700">
        <v>2468</v>
      </c>
      <c r="AP1700">
        <v>1</v>
      </c>
      <c r="AQ1700">
        <v>138</v>
      </c>
      <c r="AR1700">
        <v>9</v>
      </c>
      <c r="AS1700">
        <v>503</v>
      </c>
      <c r="AT1700" t="s">
        <v>94</v>
      </c>
    </row>
    <row r="1701" spans="1:46" hidden="1" x14ac:dyDescent="0.3">
      <c r="A1701">
        <v>124679</v>
      </c>
      <c r="B1701" t="s">
        <v>3262</v>
      </c>
      <c r="C1701" t="s">
        <v>3263</v>
      </c>
      <c r="D1701">
        <v>166081.807</v>
      </c>
      <c r="E1701">
        <v>2533806.3620000002</v>
      </c>
      <c r="F1701">
        <v>44</v>
      </c>
      <c r="G1701">
        <v>14</v>
      </c>
      <c r="H1701">
        <v>30</v>
      </c>
      <c r="I1701">
        <v>4</v>
      </c>
      <c r="J1701">
        <v>2</v>
      </c>
      <c r="K1701">
        <v>2</v>
      </c>
      <c r="L1701">
        <v>25</v>
      </c>
      <c r="M1701">
        <v>4</v>
      </c>
      <c r="N1701">
        <v>4</v>
      </c>
      <c r="O1701">
        <v>4</v>
      </c>
      <c r="P1701">
        <v>4</v>
      </c>
      <c r="Q1701">
        <v>4</v>
      </c>
      <c r="R1701">
        <v>5</v>
      </c>
      <c r="S1701">
        <v>604</v>
      </c>
      <c r="T1701">
        <v>307</v>
      </c>
      <c r="U1701">
        <v>297</v>
      </c>
      <c r="V1701">
        <v>57</v>
      </c>
      <c r="W1701">
        <v>53</v>
      </c>
      <c r="X1701">
        <v>49</v>
      </c>
      <c r="Y1701">
        <v>47</v>
      </c>
      <c r="Z1701">
        <v>58</v>
      </c>
      <c r="AA1701">
        <v>47</v>
      </c>
      <c r="AB1701">
        <v>54</v>
      </c>
      <c r="AC1701">
        <v>50</v>
      </c>
      <c r="AD1701">
        <v>40</v>
      </c>
      <c r="AE1701">
        <v>43</v>
      </c>
      <c r="AF1701">
        <v>49</v>
      </c>
      <c r="AG1701">
        <v>57</v>
      </c>
      <c r="AH1701">
        <v>120</v>
      </c>
      <c r="AI1701">
        <v>59</v>
      </c>
      <c r="AJ1701">
        <v>61</v>
      </c>
      <c r="AK1701">
        <v>1</v>
      </c>
      <c r="AL1701">
        <v>0</v>
      </c>
      <c r="AM1701">
        <v>1</v>
      </c>
      <c r="AN1701">
        <v>63381</v>
      </c>
      <c r="AO1701">
        <v>9779</v>
      </c>
      <c r="AP1701">
        <v>1</v>
      </c>
      <c r="AQ1701">
        <v>896</v>
      </c>
      <c r="AR1701">
        <v>50</v>
      </c>
      <c r="AS1701">
        <v>4880</v>
      </c>
      <c r="AT1701" t="s">
        <v>94</v>
      </c>
    </row>
    <row r="1702" spans="1:46" hidden="1" x14ac:dyDescent="0.3">
      <c r="A1702">
        <v>124680</v>
      </c>
      <c r="B1702" t="s">
        <v>3264</v>
      </c>
      <c r="C1702" t="s">
        <v>3265</v>
      </c>
      <c r="D1702">
        <v>166487.95699999999</v>
      </c>
      <c r="E1702">
        <v>2532187.923</v>
      </c>
      <c r="F1702">
        <v>25</v>
      </c>
      <c r="G1702">
        <v>5</v>
      </c>
      <c r="H1702">
        <v>20</v>
      </c>
      <c r="I1702">
        <v>3</v>
      </c>
      <c r="J1702">
        <v>0</v>
      </c>
      <c r="K1702">
        <v>3</v>
      </c>
      <c r="L1702">
        <v>13</v>
      </c>
      <c r="M1702">
        <v>2</v>
      </c>
      <c r="N1702">
        <v>2</v>
      </c>
      <c r="O1702">
        <v>2</v>
      </c>
      <c r="P1702">
        <v>3</v>
      </c>
      <c r="Q1702">
        <v>2</v>
      </c>
      <c r="R1702">
        <v>2</v>
      </c>
      <c r="S1702">
        <v>200</v>
      </c>
      <c r="T1702">
        <v>118</v>
      </c>
      <c r="U1702">
        <v>82</v>
      </c>
      <c r="V1702">
        <v>17</v>
      </c>
      <c r="W1702">
        <v>11</v>
      </c>
      <c r="X1702">
        <v>14</v>
      </c>
      <c r="Y1702">
        <v>16</v>
      </c>
      <c r="Z1702">
        <v>23</v>
      </c>
      <c r="AA1702">
        <v>12</v>
      </c>
      <c r="AB1702">
        <v>22</v>
      </c>
      <c r="AC1702">
        <v>14</v>
      </c>
      <c r="AD1702">
        <v>20</v>
      </c>
      <c r="AE1702">
        <v>11</v>
      </c>
      <c r="AF1702">
        <v>22</v>
      </c>
      <c r="AG1702">
        <v>18</v>
      </c>
      <c r="AH1702">
        <v>49</v>
      </c>
      <c r="AI1702">
        <v>20</v>
      </c>
      <c r="AJ1702">
        <v>29</v>
      </c>
      <c r="AK1702">
        <v>1</v>
      </c>
      <c r="AL1702">
        <v>0</v>
      </c>
      <c r="AM1702">
        <v>1</v>
      </c>
      <c r="AN1702">
        <v>23357</v>
      </c>
      <c r="AO1702">
        <v>5861</v>
      </c>
      <c r="AP1702">
        <v>1</v>
      </c>
      <c r="AQ1702">
        <v>600</v>
      </c>
      <c r="AR1702">
        <v>29</v>
      </c>
      <c r="AS1702">
        <v>1953</v>
      </c>
      <c r="AT1702" t="s">
        <v>94</v>
      </c>
    </row>
    <row r="1703" spans="1:46" hidden="1" x14ac:dyDescent="0.3">
      <c r="A1703">
        <v>124681</v>
      </c>
      <c r="B1703" t="s">
        <v>3266</v>
      </c>
      <c r="C1703" t="s">
        <v>3267</v>
      </c>
      <c r="D1703">
        <v>166125.78</v>
      </c>
      <c r="E1703">
        <v>2534903.449</v>
      </c>
      <c r="F1703">
        <v>12</v>
      </c>
      <c r="G1703">
        <v>5</v>
      </c>
      <c r="H1703">
        <v>7</v>
      </c>
      <c r="I1703">
        <v>2</v>
      </c>
      <c r="J1703">
        <v>1</v>
      </c>
      <c r="K1703">
        <v>1</v>
      </c>
      <c r="L1703">
        <v>7</v>
      </c>
      <c r="M1703">
        <v>1</v>
      </c>
      <c r="N1703">
        <v>2</v>
      </c>
      <c r="O1703">
        <v>1</v>
      </c>
      <c r="P1703">
        <v>1</v>
      </c>
      <c r="Q1703">
        <v>1</v>
      </c>
      <c r="R1703">
        <v>1</v>
      </c>
      <c r="S1703">
        <v>129</v>
      </c>
      <c r="T1703">
        <v>64</v>
      </c>
      <c r="U1703">
        <v>65</v>
      </c>
      <c r="V1703">
        <v>11</v>
      </c>
      <c r="W1703">
        <v>8</v>
      </c>
      <c r="X1703">
        <v>20</v>
      </c>
      <c r="Y1703">
        <v>12</v>
      </c>
      <c r="Z1703">
        <v>9</v>
      </c>
      <c r="AA1703">
        <v>18</v>
      </c>
      <c r="AB1703">
        <v>6</v>
      </c>
      <c r="AC1703">
        <v>10</v>
      </c>
      <c r="AD1703">
        <v>10</v>
      </c>
      <c r="AE1703">
        <v>11</v>
      </c>
      <c r="AF1703">
        <v>8</v>
      </c>
      <c r="AG1703">
        <v>6</v>
      </c>
      <c r="AH1703">
        <v>20</v>
      </c>
      <c r="AI1703">
        <v>11</v>
      </c>
      <c r="AJ1703">
        <v>9</v>
      </c>
      <c r="AK1703">
        <v>2</v>
      </c>
      <c r="AL1703">
        <v>2</v>
      </c>
      <c r="AM1703">
        <v>0</v>
      </c>
      <c r="AN1703">
        <v>22368</v>
      </c>
      <c r="AO1703">
        <v>3172</v>
      </c>
      <c r="AP1703">
        <v>1</v>
      </c>
      <c r="AQ1703">
        <v>440</v>
      </c>
      <c r="AR1703">
        <v>19</v>
      </c>
      <c r="AS1703">
        <v>1596</v>
      </c>
      <c r="AT1703" t="s">
        <v>94</v>
      </c>
    </row>
    <row r="1704" spans="1:46" hidden="1" x14ac:dyDescent="0.3">
      <c r="A1704">
        <v>124682</v>
      </c>
      <c r="B1704" t="s">
        <v>896</v>
      </c>
      <c r="C1704" t="s">
        <v>3268</v>
      </c>
      <c r="D1704">
        <v>170396.307</v>
      </c>
      <c r="E1704">
        <v>2524056.273</v>
      </c>
      <c r="F1704">
        <v>19</v>
      </c>
      <c r="G1704">
        <v>8</v>
      </c>
      <c r="H1704">
        <v>11</v>
      </c>
      <c r="I1704">
        <v>4</v>
      </c>
      <c r="J1704">
        <v>1</v>
      </c>
      <c r="K1704">
        <v>3</v>
      </c>
      <c r="L1704">
        <v>10</v>
      </c>
      <c r="M1704">
        <v>2</v>
      </c>
      <c r="N1704">
        <v>2</v>
      </c>
      <c r="O1704">
        <v>2</v>
      </c>
      <c r="P1704">
        <v>1</v>
      </c>
      <c r="Q1704">
        <v>2</v>
      </c>
      <c r="R1704">
        <v>1</v>
      </c>
      <c r="S1704">
        <v>187</v>
      </c>
      <c r="T1704">
        <v>96</v>
      </c>
      <c r="U1704">
        <v>91</v>
      </c>
      <c r="V1704">
        <v>25</v>
      </c>
      <c r="W1704">
        <v>13</v>
      </c>
      <c r="X1704">
        <v>17</v>
      </c>
      <c r="Y1704">
        <v>20</v>
      </c>
      <c r="Z1704">
        <v>17</v>
      </c>
      <c r="AA1704">
        <v>17</v>
      </c>
      <c r="AB1704">
        <v>10</v>
      </c>
      <c r="AC1704">
        <v>14</v>
      </c>
      <c r="AD1704">
        <v>20</v>
      </c>
      <c r="AE1704">
        <v>16</v>
      </c>
      <c r="AF1704">
        <v>7</v>
      </c>
      <c r="AG1704">
        <v>11</v>
      </c>
      <c r="AH1704">
        <v>33</v>
      </c>
      <c r="AI1704">
        <v>17</v>
      </c>
      <c r="AJ1704">
        <v>16</v>
      </c>
      <c r="AK1704">
        <v>5</v>
      </c>
      <c r="AL1704">
        <v>3</v>
      </c>
      <c r="AM1704">
        <v>2</v>
      </c>
      <c r="AN1704">
        <v>39618</v>
      </c>
      <c r="AO1704">
        <v>7036</v>
      </c>
      <c r="AP1704">
        <v>0</v>
      </c>
      <c r="AQ1704">
        <v>0</v>
      </c>
      <c r="AR1704">
        <v>30</v>
      </c>
      <c r="AS1704">
        <v>2267</v>
      </c>
      <c r="AT1704" t="s">
        <v>94</v>
      </c>
    </row>
    <row r="1705" spans="1:46" hidden="1" x14ac:dyDescent="0.3">
      <c r="A1705">
        <v>124683</v>
      </c>
      <c r="B1705" t="s">
        <v>3269</v>
      </c>
      <c r="C1705" t="s">
        <v>3270</v>
      </c>
      <c r="D1705">
        <v>168804</v>
      </c>
      <c r="E1705">
        <v>2524710.0079999999</v>
      </c>
      <c r="F1705">
        <v>13</v>
      </c>
      <c r="G1705">
        <v>8</v>
      </c>
      <c r="H1705">
        <v>5</v>
      </c>
      <c r="I1705">
        <v>2</v>
      </c>
      <c r="J1705">
        <v>0</v>
      </c>
      <c r="K1705">
        <v>2</v>
      </c>
      <c r="L1705">
        <v>6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31</v>
      </c>
      <c r="T1705">
        <v>22</v>
      </c>
      <c r="U1705">
        <v>9</v>
      </c>
      <c r="V1705">
        <v>7</v>
      </c>
      <c r="W1705">
        <v>1</v>
      </c>
      <c r="X1705">
        <v>3</v>
      </c>
      <c r="Y1705">
        <v>1</v>
      </c>
      <c r="Z1705">
        <v>3</v>
      </c>
      <c r="AA1705">
        <v>1</v>
      </c>
      <c r="AB1705">
        <v>4</v>
      </c>
      <c r="AC1705">
        <v>2</v>
      </c>
      <c r="AD1705">
        <v>3</v>
      </c>
      <c r="AE1705">
        <v>2</v>
      </c>
      <c r="AF1705">
        <v>2</v>
      </c>
      <c r="AG1705">
        <v>2</v>
      </c>
      <c r="AH1705">
        <v>4</v>
      </c>
      <c r="AI1705">
        <v>2</v>
      </c>
      <c r="AJ1705">
        <v>2</v>
      </c>
      <c r="AK1705">
        <v>0</v>
      </c>
      <c r="AL1705">
        <v>0</v>
      </c>
      <c r="AM1705">
        <v>0</v>
      </c>
      <c r="AN1705">
        <v>5683</v>
      </c>
      <c r="AO1705">
        <v>2053</v>
      </c>
      <c r="AP1705">
        <v>1</v>
      </c>
      <c r="AQ1705">
        <v>231</v>
      </c>
      <c r="AR1705">
        <v>13</v>
      </c>
      <c r="AS1705">
        <v>828</v>
      </c>
      <c r="AT1705" t="s">
        <v>94</v>
      </c>
    </row>
    <row r="1706" spans="1:46" hidden="1" x14ac:dyDescent="0.3">
      <c r="A1706">
        <v>124684</v>
      </c>
      <c r="B1706" t="s">
        <v>3271</v>
      </c>
      <c r="C1706" t="s">
        <v>3272</v>
      </c>
      <c r="D1706">
        <v>172764.42</v>
      </c>
      <c r="E1706">
        <v>2520525.85</v>
      </c>
      <c r="F1706">
        <v>39</v>
      </c>
      <c r="G1706">
        <v>19</v>
      </c>
      <c r="H1706">
        <v>20</v>
      </c>
      <c r="I1706">
        <v>5</v>
      </c>
      <c r="J1706">
        <v>0</v>
      </c>
      <c r="K1706">
        <v>5</v>
      </c>
      <c r="L1706">
        <v>21</v>
      </c>
      <c r="M1706">
        <v>3</v>
      </c>
      <c r="N1706">
        <v>4</v>
      </c>
      <c r="O1706">
        <v>4</v>
      </c>
      <c r="P1706">
        <v>4</v>
      </c>
      <c r="Q1706">
        <v>3</v>
      </c>
      <c r="R1706">
        <v>3</v>
      </c>
      <c r="S1706">
        <v>497</v>
      </c>
      <c r="T1706">
        <v>254</v>
      </c>
      <c r="U1706">
        <v>243</v>
      </c>
      <c r="V1706">
        <v>35</v>
      </c>
      <c r="W1706">
        <v>35</v>
      </c>
      <c r="X1706">
        <v>44</v>
      </c>
      <c r="Y1706">
        <v>50</v>
      </c>
      <c r="Z1706">
        <v>37</v>
      </c>
      <c r="AA1706">
        <v>41</v>
      </c>
      <c r="AB1706">
        <v>56</v>
      </c>
      <c r="AC1706">
        <v>33</v>
      </c>
      <c r="AD1706">
        <v>41</v>
      </c>
      <c r="AE1706">
        <v>42</v>
      </c>
      <c r="AF1706">
        <v>41</v>
      </c>
      <c r="AG1706">
        <v>42</v>
      </c>
      <c r="AH1706">
        <v>109</v>
      </c>
      <c r="AI1706">
        <v>62</v>
      </c>
      <c r="AJ1706">
        <v>47</v>
      </c>
      <c r="AK1706">
        <v>5</v>
      </c>
      <c r="AL1706">
        <v>2</v>
      </c>
      <c r="AM1706">
        <v>3</v>
      </c>
      <c r="AN1706">
        <v>18153</v>
      </c>
      <c r="AO1706">
        <v>6727</v>
      </c>
      <c r="AP1706">
        <v>1</v>
      </c>
      <c r="AQ1706">
        <v>1446</v>
      </c>
      <c r="AR1706">
        <v>42</v>
      </c>
      <c r="AS1706">
        <v>3947</v>
      </c>
      <c r="AT1706" t="s">
        <v>94</v>
      </c>
    </row>
    <row r="1707" spans="1:46" hidden="1" x14ac:dyDescent="0.3">
      <c r="A1707">
        <v>124685</v>
      </c>
      <c r="B1707" t="s">
        <v>2912</v>
      </c>
      <c r="C1707" t="s">
        <v>3273</v>
      </c>
      <c r="D1707">
        <v>172284.101</v>
      </c>
      <c r="E1707">
        <v>2518350.6239999998</v>
      </c>
      <c r="F1707">
        <v>17</v>
      </c>
      <c r="G1707">
        <v>7</v>
      </c>
      <c r="H1707">
        <v>10</v>
      </c>
      <c r="I1707">
        <v>4</v>
      </c>
      <c r="J1707">
        <v>1</v>
      </c>
      <c r="K1707">
        <v>3</v>
      </c>
      <c r="L1707">
        <v>10</v>
      </c>
      <c r="M1707">
        <v>2</v>
      </c>
      <c r="N1707">
        <v>2</v>
      </c>
      <c r="O1707">
        <v>1</v>
      </c>
      <c r="P1707">
        <v>2</v>
      </c>
      <c r="Q1707">
        <v>2</v>
      </c>
      <c r="R1707">
        <v>1</v>
      </c>
      <c r="S1707">
        <v>185</v>
      </c>
      <c r="T1707">
        <v>85</v>
      </c>
      <c r="U1707">
        <v>100</v>
      </c>
      <c r="V1707">
        <v>18</v>
      </c>
      <c r="W1707">
        <v>16</v>
      </c>
      <c r="X1707">
        <v>16</v>
      </c>
      <c r="Y1707">
        <v>16</v>
      </c>
      <c r="Z1707">
        <v>9</v>
      </c>
      <c r="AA1707">
        <v>18</v>
      </c>
      <c r="AB1707">
        <v>13</v>
      </c>
      <c r="AC1707">
        <v>20</v>
      </c>
      <c r="AD1707">
        <v>14</v>
      </c>
      <c r="AE1707">
        <v>19</v>
      </c>
      <c r="AF1707">
        <v>15</v>
      </c>
      <c r="AG1707">
        <v>11</v>
      </c>
      <c r="AH1707">
        <v>31</v>
      </c>
      <c r="AI1707">
        <v>16</v>
      </c>
      <c r="AJ1707">
        <v>15</v>
      </c>
      <c r="AK1707">
        <v>2</v>
      </c>
      <c r="AL1707">
        <v>2</v>
      </c>
      <c r="AM1707">
        <v>0</v>
      </c>
      <c r="AN1707">
        <v>9428</v>
      </c>
      <c r="AO1707">
        <v>2898</v>
      </c>
      <c r="AP1707">
        <v>0</v>
      </c>
      <c r="AQ1707">
        <v>0</v>
      </c>
      <c r="AR1707">
        <v>24</v>
      </c>
      <c r="AS1707">
        <v>1554</v>
      </c>
      <c r="AT1707" t="s">
        <v>94</v>
      </c>
    </row>
    <row r="1708" spans="1:46" hidden="1" x14ac:dyDescent="0.3">
      <c r="A1708">
        <v>124686</v>
      </c>
      <c r="B1708" t="s">
        <v>3274</v>
      </c>
      <c r="C1708" t="s">
        <v>3275</v>
      </c>
      <c r="D1708">
        <v>171408.33</v>
      </c>
      <c r="E1708">
        <v>2521824.81</v>
      </c>
      <c r="F1708">
        <v>12</v>
      </c>
      <c r="G1708">
        <v>7</v>
      </c>
      <c r="H1708">
        <v>5</v>
      </c>
      <c r="I1708">
        <v>2</v>
      </c>
      <c r="J1708">
        <v>0</v>
      </c>
      <c r="K1708">
        <v>2</v>
      </c>
      <c r="L1708">
        <v>6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88</v>
      </c>
      <c r="T1708">
        <v>49</v>
      </c>
      <c r="U1708">
        <v>39</v>
      </c>
      <c r="V1708">
        <v>9</v>
      </c>
      <c r="W1708">
        <v>4</v>
      </c>
      <c r="X1708">
        <v>8</v>
      </c>
      <c r="Y1708">
        <v>7</v>
      </c>
      <c r="Z1708">
        <v>12</v>
      </c>
      <c r="AA1708">
        <v>9</v>
      </c>
      <c r="AB1708">
        <v>10</v>
      </c>
      <c r="AC1708">
        <v>6</v>
      </c>
      <c r="AD1708">
        <v>3</v>
      </c>
      <c r="AE1708">
        <v>11</v>
      </c>
      <c r="AF1708">
        <v>7</v>
      </c>
      <c r="AG1708">
        <v>2</v>
      </c>
      <c r="AH1708">
        <v>20</v>
      </c>
      <c r="AI1708">
        <v>14</v>
      </c>
      <c r="AJ1708">
        <v>6</v>
      </c>
      <c r="AK1708">
        <v>4</v>
      </c>
      <c r="AL1708">
        <v>3</v>
      </c>
      <c r="AM1708">
        <v>1</v>
      </c>
      <c r="AN1708">
        <v>11685</v>
      </c>
      <c r="AO1708">
        <v>2667</v>
      </c>
      <c r="AP1708">
        <v>1</v>
      </c>
      <c r="AQ1708">
        <v>372</v>
      </c>
      <c r="AR1708">
        <v>12</v>
      </c>
      <c r="AS1708">
        <v>1080</v>
      </c>
      <c r="AT1708" t="s">
        <v>94</v>
      </c>
    </row>
    <row r="1709" spans="1:46" hidden="1" x14ac:dyDescent="0.3">
      <c r="A1709">
        <v>124687</v>
      </c>
      <c r="B1709" t="s">
        <v>3276</v>
      </c>
      <c r="C1709" t="s">
        <v>3277</v>
      </c>
      <c r="D1709">
        <v>174484.59</v>
      </c>
      <c r="E1709">
        <v>2517850.11</v>
      </c>
      <c r="F1709">
        <v>63</v>
      </c>
      <c r="G1709">
        <v>16</v>
      </c>
      <c r="H1709">
        <v>47</v>
      </c>
      <c r="I1709">
        <v>4</v>
      </c>
      <c r="J1709">
        <v>1</v>
      </c>
      <c r="K1709">
        <v>3</v>
      </c>
      <c r="L1709">
        <v>34</v>
      </c>
      <c r="M1709">
        <v>6</v>
      </c>
      <c r="N1709">
        <v>5</v>
      </c>
      <c r="O1709">
        <v>7</v>
      </c>
      <c r="P1709">
        <v>6</v>
      </c>
      <c r="Q1709">
        <v>5</v>
      </c>
      <c r="R1709">
        <v>5</v>
      </c>
      <c r="S1709">
        <v>831</v>
      </c>
      <c r="T1709">
        <v>437</v>
      </c>
      <c r="U1709">
        <v>394</v>
      </c>
      <c r="V1709">
        <v>78</v>
      </c>
      <c r="W1709">
        <v>76</v>
      </c>
      <c r="X1709">
        <v>71</v>
      </c>
      <c r="Y1709">
        <v>56</v>
      </c>
      <c r="Z1709">
        <v>84</v>
      </c>
      <c r="AA1709">
        <v>75</v>
      </c>
      <c r="AB1709">
        <v>76</v>
      </c>
      <c r="AC1709">
        <v>69</v>
      </c>
      <c r="AD1709">
        <v>73</v>
      </c>
      <c r="AE1709">
        <v>55</v>
      </c>
      <c r="AF1709">
        <v>55</v>
      </c>
      <c r="AG1709">
        <v>63</v>
      </c>
      <c r="AH1709">
        <v>142</v>
      </c>
      <c r="AI1709">
        <v>62</v>
      </c>
      <c r="AJ1709">
        <v>80</v>
      </c>
      <c r="AK1709">
        <v>13</v>
      </c>
      <c r="AL1709">
        <v>4</v>
      </c>
      <c r="AM1709">
        <v>9</v>
      </c>
      <c r="AN1709">
        <v>30568</v>
      </c>
      <c r="AO1709">
        <v>7722</v>
      </c>
      <c r="AP1709">
        <v>0</v>
      </c>
      <c r="AQ1709">
        <v>0</v>
      </c>
      <c r="AR1709">
        <v>61</v>
      </c>
      <c r="AS1709">
        <v>4453</v>
      </c>
      <c r="AT1709" t="s">
        <v>94</v>
      </c>
    </row>
    <row r="1710" spans="1:46" hidden="1" x14ac:dyDescent="0.3">
      <c r="A1710">
        <v>124688</v>
      </c>
      <c r="B1710" t="s">
        <v>2983</v>
      </c>
      <c r="C1710" t="s">
        <v>3278</v>
      </c>
      <c r="D1710">
        <v>172783.2</v>
      </c>
      <c r="E1710">
        <v>2514959.16</v>
      </c>
      <c r="F1710">
        <v>32</v>
      </c>
      <c r="G1710">
        <v>13</v>
      </c>
      <c r="H1710">
        <v>19</v>
      </c>
      <c r="I1710">
        <v>4</v>
      </c>
      <c r="J1710">
        <v>2</v>
      </c>
      <c r="K1710">
        <v>2</v>
      </c>
      <c r="L1710">
        <v>18</v>
      </c>
      <c r="M1710">
        <v>3</v>
      </c>
      <c r="N1710">
        <v>3</v>
      </c>
      <c r="O1710">
        <v>3</v>
      </c>
      <c r="P1710">
        <v>3</v>
      </c>
      <c r="Q1710">
        <v>3</v>
      </c>
      <c r="R1710">
        <v>3</v>
      </c>
      <c r="S1710">
        <v>443</v>
      </c>
      <c r="T1710">
        <v>219</v>
      </c>
      <c r="U1710">
        <v>224</v>
      </c>
      <c r="V1710">
        <v>36</v>
      </c>
      <c r="W1710">
        <v>41</v>
      </c>
      <c r="X1710">
        <v>32</v>
      </c>
      <c r="Y1710">
        <v>36</v>
      </c>
      <c r="Z1710">
        <v>33</v>
      </c>
      <c r="AA1710">
        <v>39</v>
      </c>
      <c r="AB1710">
        <v>41</v>
      </c>
      <c r="AC1710">
        <v>36</v>
      </c>
      <c r="AD1710">
        <v>33</v>
      </c>
      <c r="AE1710">
        <v>42</v>
      </c>
      <c r="AF1710">
        <v>44</v>
      </c>
      <c r="AG1710">
        <v>30</v>
      </c>
      <c r="AH1710">
        <v>89</v>
      </c>
      <c r="AI1710">
        <v>39</v>
      </c>
      <c r="AJ1710">
        <v>50</v>
      </c>
      <c r="AK1710">
        <v>9</v>
      </c>
      <c r="AL1710">
        <v>5</v>
      </c>
      <c r="AM1710">
        <v>4</v>
      </c>
      <c r="AN1710">
        <v>17725</v>
      </c>
      <c r="AO1710">
        <v>5460</v>
      </c>
      <c r="AP1710">
        <v>0</v>
      </c>
      <c r="AQ1710">
        <v>0</v>
      </c>
      <c r="AR1710">
        <v>46</v>
      </c>
      <c r="AS1710">
        <v>3680</v>
      </c>
      <c r="AT1710" t="s">
        <v>94</v>
      </c>
    </row>
    <row r="1711" spans="1:46" hidden="1" x14ac:dyDescent="0.3">
      <c r="A1711">
        <v>124689</v>
      </c>
      <c r="B1711" t="s">
        <v>3279</v>
      </c>
      <c r="C1711" t="s">
        <v>3280</v>
      </c>
      <c r="D1711">
        <v>196720.80300000001</v>
      </c>
      <c r="E1711">
        <v>2532007.3730000001</v>
      </c>
      <c r="F1711">
        <v>46</v>
      </c>
      <c r="G1711">
        <v>9</v>
      </c>
      <c r="H1711">
        <v>37</v>
      </c>
      <c r="I1711">
        <v>4</v>
      </c>
      <c r="J1711">
        <v>1</v>
      </c>
      <c r="K1711">
        <v>3</v>
      </c>
      <c r="L1711">
        <v>24</v>
      </c>
      <c r="M1711">
        <v>4</v>
      </c>
      <c r="N1711">
        <v>4</v>
      </c>
      <c r="O1711">
        <v>4</v>
      </c>
      <c r="P1711">
        <v>4</v>
      </c>
      <c r="Q1711">
        <v>4</v>
      </c>
      <c r="R1711">
        <v>4</v>
      </c>
      <c r="S1711">
        <v>598</v>
      </c>
      <c r="T1711">
        <v>279</v>
      </c>
      <c r="U1711">
        <v>319</v>
      </c>
      <c r="V1711">
        <v>45</v>
      </c>
      <c r="W1711">
        <v>57</v>
      </c>
      <c r="X1711">
        <v>40</v>
      </c>
      <c r="Y1711">
        <v>54</v>
      </c>
      <c r="Z1711">
        <v>52</v>
      </c>
      <c r="AA1711">
        <v>56</v>
      </c>
      <c r="AB1711">
        <v>50</v>
      </c>
      <c r="AC1711">
        <v>52</v>
      </c>
      <c r="AD1711">
        <v>50</v>
      </c>
      <c r="AE1711">
        <v>52</v>
      </c>
      <c r="AF1711">
        <v>42</v>
      </c>
      <c r="AG1711">
        <v>48</v>
      </c>
      <c r="AH1711">
        <v>88</v>
      </c>
      <c r="AI1711">
        <v>36</v>
      </c>
      <c r="AJ1711">
        <v>52</v>
      </c>
      <c r="AK1711">
        <v>18</v>
      </c>
      <c r="AL1711">
        <v>3</v>
      </c>
      <c r="AM1711">
        <v>15</v>
      </c>
      <c r="AN1711">
        <v>23914</v>
      </c>
      <c r="AO1711">
        <v>9902</v>
      </c>
      <c r="AP1711">
        <v>1</v>
      </c>
      <c r="AQ1711">
        <v>564</v>
      </c>
      <c r="AR1711">
        <v>67</v>
      </c>
      <c r="AS1711">
        <v>6406</v>
      </c>
      <c r="AT1711" t="s">
        <v>94</v>
      </c>
    </row>
    <row r="1712" spans="1:46" hidden="1" x14ac:dyDescent="0.3">
      <c r="A1712">
        <v>124690</v>
      </c>
      <c r="B1712" t="s">
        <v>441</v>
      </c>
      <c r="C1712" t="s">
        <v>3281</v>
      </c>
      <c r="D1712">
        <v>195115.24600000001</v>
      </c>
      <c r="E1712">
        <v>2527515.7620000001</v>
      </c>
      <c r="F1712">
        <v>18</v>
      </c>
      <c r="G1712">
        <v>6</v>
      </c>
      <c r="H1712">
        <v>12</v>
      </c>
      <c r="I1712">
        <v>3</v>
      </c>
      <c r="J1712">
        <v>0</v>
      </c>
      <c r="K1712">
        <v>3</v>
      </c>
      <c r="L1712">
        <v>7</v>
      </c>
      <c r="M1712">
        <v>2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103</v>
      </c>
      <c r="T1712">
        <v>53</v>
      </c>
      <c r="U1712">
        <v>50</v>
      </c>
      <c r="V1712">
        <v>8</v>
      </c>
      <c r="W1712">
        <v>10</v>
      </c>
      <c r="X1712">
        <v>10</v>
      </c>
      <c r="Y1712">
        <v>10</v>
      </c>
      <c r="Z1712">
        <v>7</v>
      </c>
      <c r="AA1712">
        <v>9</v>
      </c>
      <c r="AB1712">
        <v>9</v>
      </c>
      <c r="AC1712">
        <v>7</v>
      </c>
      <c r="AD1712">
        <v>10</v>
      </c>
      <c r="AE1712">
        <v>8</v>
      </c>
      <c r="AF1712">
        <v>9</v>
      </c>
      <c r="AG1712">
        <v>6</v>
      </c>
      <c r="AH1712">
        <v>19</v>
      </c>
      <c r="AI1712">
        <v>11</v>
      </c>
      <c r="AJ1712">
        <v>8</v>
      </c>
      <c r="AK1712">
        <v>0</v>
      </c>
      <c r="AL1712">
        <v>0</v>
      </c>
      <c r="AM1712">
        <v>0</v>
      </c>
      <c r="AN1712">
        <v>21209</v>
      </c>
      <c r="AO1712">
        <v>6459</v>
      </c>
      <c r="AP1712">
        <v>1</v>
      </c>
      <c r="AQ1712">
        <v>560</v>
      </c>
      <c r="AR1712">
        <v>28</v>
      </c>
      <c r="AS1712">
        <v>2210</v>
      </c>
      <c r="AT1712" t="s">
        <v>94</v>
      </c>
    </row>
    <row r="1713" spans="1:46" hidden="1" x14ac:dyDescent="0.3">
      <c r="A1713">
        <v>124691</v>
      </c>
      <c r="B1713" t="s">
        <v>3282</v>
      </c>
      <c r="C1713" t="s">
        <v>3283</v>
      </c>
      <c r="D1713">
        <v>196945.65599999999</v>
      </c>
      <c r="E1713">
        <v>2533180.889</v>
      </c>
      <c r="F1713">
        <v>35</v>
      </c>
      <c r="G1713">
        <v>13</v>
      </c>
      <c r="H1713">
        <v>22</v>
      </c>
      <c r="I1713">
        <v>4</v>
      </c>
      <c r="J1713">
        <v>0</v>
      </c>
      <c r="K1713">
        <v>4</v>
      </c>
      <c r="L1713">
        <v>19</v>
      </c>
      <c r="M1713">
        <v>3</v>
      </c>
      <c r="N1713">
        <v>3</v>
      </c>
      <c r="O1713">
        <v>3</v>
      </c>
      <c r="P1713">
        <v>4</v>
      </c>
      <c r="Q1713">
        <v>3</v>
      </c>
      <c r="R1713">
        <v>3</v>
      </c>
      <c r="S1713">
        <v>412</v>
      </c>
      <c r="T1713">
        <v>227</v>
      </c>
      <c r="U1713">
        <v>185</v>
      </c>
      <c r="V1713">
        <v>37</v>
      </c>
      <c r="W1713">
        <v>32</v>
      </c>
      <c r="X1713">
        <v>38</v>
      </c>
      <c r="Y1713">
        <v>27</v>
      </c>
      <c r="Z1713">
        <v>42</v>
      </c>
      <c r="AA1713">
        <v>36</v>
      </c>
      <c r="AB1713">
        <v>43</v>
      </c>
      <c r="AC1713">
        <v>35</v>
      </c>
      <c r="AD1713">
        <v>39</v>
      </c>
      <c r="AE1713">
        <v>28</v>
      </c>
      <c r="AF1713">
        <v>28</v>
      </c>
      <c r="AG1713">
        <v>27</v>
      </c>
      <c r="AH1713">
        <v>94</v>
      </c>
      <c r="AI1713">
        <v>46</v>
      </c>
      <c r="AJ1713">
        <v>48</v>
      </c>
      <c r="AK1713">
        <v>16</v>
      </c>
      <c r="AL1713">
        <v>9</v>
      </c>
      <c r="AM1713">
        <v>7</v>
      </c>
      <c r="AN1713">
        <v>27512</v>
      </c>
      <c r="AO1713">
        <v>11441</v>
      </c>
      <c r="AP1713">
        <v>1</v>
      </c>
      <c r="AQ1713">
        <v>921</v>
      </c>
      <c r="AR1713">
        <v>49</v>
      </c>
      <c r="AS1713">
        <v>3672</v>
      </c>
      <c r="AT1713" t="s">
        <v>94</v>
      </c>
    </row>
    <row r="1714" spans="1:46" hidden="1" x14ac:dyDescent="0.3">
      <c r="A1714">
        <v>124692</v>
      </c>
      <c r="B1714" t="s">
        <v>3284</v>
      </c>
      <c r="C1714" t="s">
        <v>3285</v>
      </c>
      <c r="D1714">
        <v>199065.31599999999</v>
      </c>
      <c r="E1714">
        <v>2537025.23</v>
      </c>
      <c r="F1714">
        <v>12</v>
      </c>
      <c r="G1714">
        <v>6</v>
      </c>
      <c r="H1714">
        <v>6</v>
      </c>
      <c r="I1714">
        <v>4</v>
      </c>
      <c r="J1714">
        <v>2</v>
      </c>
      <c r="K1714">
        <v>2</v>
      </c>
      <c r="L1714">
        <v>6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93</v>
      </c>
      <c r="T1714">
        <v>57</v>
      </c>
      <c r="U1714">
        <v>36</v>
      </c>
      <c r="V1714">
        <v>10</v>
      </c>
      <c r="W1714">
        <v>9</v>
      </c>
      <c r="X1714">
        <v>4</v>
      </c>
      <c r="Y1714">
        <v>5</v>
      </c>
      <c r="Z1714">
        <v>8</v>
      </c>
      <c r="AA1714">
        <v>5</v>
      </c>
      <c r="AB1714">
        <v>16</v>
      </c>
      <c r="AC1714">
        <v>4</v>
      </c>
      <c r="AD1714">
        <v>12</v>
      </c>
      <c r="AE1714">
        <v>6</v>
      </c>
      <c r="AF1714">
        <v>7</v>
      </c>
      <c r="AG1714">
        <v>7</v>
      </c>
      <c r="AH1714">
        <v>21</v>
      </c>
      <c r="AI1714">
        <v>13</v>
      </c>
      <c r="AJ1714">
        <v>8</v>
      </c>
      <c r="AK1714">
        <v>1</v>
      </c>
      <c r="AL1714">
        <v>1</v>
      </c>
      <c r="AM1714">
        <v>0</v>
      </c>
      <c r="AN1714">
        <v>12329</v>
      </c>
      <c r="AO1714">
        <v>6884</v>
      </c>
      <c r="AP1714">
        <v>0</v>
      </c>
      <c r="AQ1714">
        <v>0</v>
      </c>
      <c r="AR1714">
        <v>21</v>
      </c>
      <c r="AS1714">
        <v>1853</v>
      </c>
      <c r="AT1714" t="s">
        <v>94</v>
      </c>
    </row>
    <row r="1715" spans="1:46" hidden="1" x14ac:dyDescent="0.3">
      <c r="A1715">
        <v>124693</v>
      </c>
      <c r="B1715" t="s">
        <v>3286</v>
      </c>
      <c r="C1715" t="s">
        <v>3287</v>
      </c>
      <c r="D1715">
        <v>197872.91399999999</v>
      </c>
      <c r="E1715">
        <v>2531354.054</v>
      </c>
      <c r="F1715">
        <v>11</v>
      </c>
      <c r="G1715">
        <v>4</v>
      </c>
      <c r="H1715">
        <v>7</v>
      </c>
      <c r="I1715">
        <v>3</v>
      </c>
      <c r="J1715">
        <v>1</v>
      </c>
      <c r="K1715">
        <v>2</v>
      </c>
      <c r="L1715">
        <v>6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71</v>
      </c>
      <c r="T1715">
        <v>38</v>
      </c>
      <c r="U1715">
        <v>33</v>
      </c>
      <c r="V1715">
        <v>6</v>
      </c>
      <c r="W1715">
        <v>8</v>
      </c>
      <c r="X1715">
        <v>6</v>
      </c>
      <c r="Y1715">
        <v>6</v>
      </c>
      <c r="Z1715">
        <v>9</v>
      </c>
      <c r="AA1715">
        <v>3</v>
      </c>
      <c r="AB1715">
        <v>8</v>
      </c>
      <c r="AC1715">
        <v>6</v>
      </c>
      <c r="AD1715">
        <v>5</v>
      </c>
      <c r="AE1715">
        <v>5</v>
      </c>
      <c r="AF1715">
        <v>4</v>
      </c>
      <c r="AG1715">
        <v>5</v>
      </c>
      <c r="AH1715">
        <v>4</v>
      </c>
      <c r="AI1715">
        <v>1</v>
      </c>
      <c r="AJ1715">
        <v>3</v>
      </c>
      <c r="AK1715">
        <v>6</v>
      </c>
      <c r="AL1715">
        <v>2</v>
      </c>
      <c r="AM1715">
        <v>4</v>
      </c>
      <c r="AN1715">
        <v>12075</v>
      </c>
      <c r="AO1715">
        <v>3063</v>
      </c>
      <c r="AP1715">
        <v>1</v>
      </c>
      <c r="AQ1715">
        <v>270</v>
      </c>
      <c r="AR1715">
        <v>17</v>
      </c>
      <c r="AS1715">
        <v>1316</v>
      </c>
      <c r="AT1715" t="s">
        <v>94</v>
      </c>
    </row>
    <row r="1716" spans="1:46" hidden="1" x14ac:dyDescent="0.3">
      <c r="A1716">
        <v>124694</v>
      </c>
      <c r="B1716" t="s">
        <v>3288</v>
      </c>
      <c r="C1716" t="s">
        <v>3289</v>
      </c>
      <c r="D1716">
        <v>193408.06400000001</v>
      </c>
      <c r="E1716">
        <v>2519601.2799999998</v>
      </c>
      <c r="F1716">
        <v>11</v>
      </c>
      <c r="G1716">
        <v>7</v>
      </c>
      <c r="H1716">
        <v>4</v>
      </c>
      <c r="I1716">
        <v>2</v>
      </c>
      <c r="J1716">
        <v>1</v>
      </c>
      <c r="K1716">
        <v>1</v>
      </c>
      <c r="L1716">
        <v>6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43</v>
      </c>
      <c r="T1716">
        <v>23</v>
      </c>
      <c r="U1716">
        <v>20</v>
      </c>
      <c r="V1716">
        <v>1</v>
      </c>
      <c r="W1716">
        <v>1</v>
      </c>
      <c r="X1716">
        <v>5</v>
      </c>
      <c r="Y1716">
        <v>5</v>
      </c>
      <c r="Z1716">
        <v>6</v>
      </c>
      <c r="AA1716">
        <v>2</v>
      </c>
      <c r="AB1716">
        <v>2</v>
      </c>
      <c r="AC1716">
        <v>6</v>
      </c>
      <c r="AD1716">
        <v>5</v>
      </c>
      <c r="AE1716">
        <v>3</v>
      </c>
      <c r="AF1716">
        <v>4</v>
      </c>
      <c r="AG1716">
        <v>3</v>
      </c>
      <c r="AH1716">
        <v>13</v>
      </c>
      <c r="AI1716">
        <v>5</v>
      </c>
      <c r="AJ1716">
        <v>8</v>
      </c>
      <c r="AK1716">
        <v>0</v>
      </c>
      <c r="AL1716">
        <v>0</v>
      </c>
      <c r="AM1716">
        <v>0</v>
      </c>
      <c r="AN1716">
        <v>6436</v>
      </c>
      <c r="AO1716">
        <v>1551</v>
      </c>
      <c r="AP1716">
        <v>1</v>
      </c>
      <c r="AQ1716">
        <v>135</v>
      </c>
      <c r="AR1716">
        <v>13</v>
      </c>
      <c r="AS1716">
        <v>877</v>
      </c>
      <c r="AT1716" t="s">
        <v>94</v>
      </c>
    </row>
    <row r="1717" spans="1:46" hidden="1" x14ac:dyDescent="0.3">
      <c r="A1717">
        <v>124697</v>
      </c>
      <c r="B1717" t="s">
        <v>3290</v>
      </c>
      <c r="C1717" t="s">
        <v>3291</v>
      </c>
      <c r="D1717">
        <v>203136.853</v>
      </c>
      <c r="E1717">
        <v>2533264.307</v>
      </c>
      <c r="F1717">
        <v>34</v>
      </c>
      <c r="G1717">
        <v>8</v>
      </c>
      <c r="H1717">
        <v>26</v>
      </c>
      <c r="I1717">
        <v>3</v>
      </c>
      <c r="J1717">
        <v>0</v>
      </c>
      <c r="K1717">
        <v>3</v>
      </c>
      <c r="L1717">
        <v>18</v>
      </c>
      <c r="M1717">
        <v>4</v>
      </c>
      <c r="N1717">
        <v>3</v>
      </c>
      <c r="O1717">
        <v>3</v>
      </c>
      <c r="P1717">
        <v>3</v>
      </c>
      <c r="Q1717">
        <v>3</v>
      </c>
      <c r="R1717">
        <v>2</v>
      </c>
      <c r="S1717">
        <v>373</v>
      </c>
      <c r="T1717">
        <v>205</v>
      </c>
      <c r="U1717">
        <v>168</v>
      </c>
      <c r="V1717">
        <v>37</v>
      </c>
      <c r="W1717">
        <v>29</v>
      </c>
      <c r="X1717">
        <v>35</v>
      </c>
      <c r="Y1717">
        <v>28</v>
      </c>
      <c r="Z1717">
        <v>42</v>
      </c>
      <c r="AA1717">
        <v>17</v>
      </c>
      <c r="AB1717">
        <v>25</v>
      </c>
      <c r="AC1717">
        <v>36</v>
      </c>
      <c r="AD1717">
        <v>35</v>
      </c>
      <c r="AE1717">
        <v>40</v>
      </c>
      <c r="AF1717">
        <v>31</v>
      </c>
      <c r="AG1717">
        <v>18</v>
      </c>
      <c r="AH1717">
        <v>58</v>
      </c>
      <c r="AI1717">
        <v>31</v>
      </c>
      <c r="AJ1717">
        <v>27</v>
      </c>
      <c r="AK1717">
        <v>10</v>
      </c>
      <c r="AL1717">
        <v>9</v>
      </c>
      <c r="AM1717">
        <v>1</v>
      </c>
      <c r="AN1717">
        <v>18227</v>
      </c>
      <c r="AO1717">
        <v>7433</v>
      </c>
      <c r="AP1717">
        <v>1</v>
      </c>
      <c r="AQ1717">
        <v>838</v>
      </c>
      <c r="AR1717">
        <v>23</v>
      </c>
      <c r="AS1717">
        <v>2070</v>
      </c>
      <c r="AT1717" t="s">
        <v>94</v>
      </c>
    </row>
    <row r="1718" spans="1:46" hidden="1" x14ac:dyDescent="0.3">
      <c r="A1718">
        <v>124698</v>
      </c>
      <c r="B1718" t="s">
        <v>705</v>
      </c>
      <c r="C1718" t="s">
        <v>3292</v>
      </c>
      <c r="D1718">
        <v>204160.80600000001</v>
      </c>
      <c r="E1718">
        <v>2533260.821</v>
      </c>
      <c r="F1718">
        <v>11</v>
      </c>
      <c r="G1718">
        <v>7</v>
      </c>
      <c r="H1718">
        <v>4</v>
      </c>
      <c r="I1718">
        <v>2</v>
      </c>
      <c r="J1718">
        <v>0</v>
      </c>
      <c r="K1718">
        <v>2</v>
      </c>
      <c r="L1718">
        <v>6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46</v>
      </c>
      <c r="T1718">
        <v>27</v>
      </c>
      <c r="U1718">
        <v>19</v>
      </c>
      <c r="V1718">
        <v>8</v>
      </c>
      <c r="W1718">
        <v>4</v>
      </c>
      <c r="X1718">
        <v>3</v>
      </c>
      <c r="Y1718">
        <v>3</v>
      </c>
      <c r="Z1718">
        <v>5</v>
      </c>
      <c r="AA1718">
        <v>5</v>
      </c>
      <c r="AB1718">
        <v>5</v>
      </c>
      <c r="AC1718">
        <v>3</v>
      </c>
      <c r="AD1718">
        <v>4</v>
      </c>
      <c r="AE1718">
        <v>2</v>
      </c>
      <c r="AF1718">
        <v>2</v>
      </c>
      <c r="AG1718">
        <v>2</v>
      </c>
      <c r="AH1718">
        <v>13</v>
      </c>
      <c r="AI1718">
        <v>8</v>
      </c>
      <c r="AJ1718">
        <v>5</v>
      </c>
      <c r="AK1718">
        <v>0</v>
      </c>
      <c r="AL1718">
        <v>0</v>
      </c>
      <c r="AM1718">
        <v>0</v>
      </c>
      <c r="AN1718">
        <v>20106</v>
      </c>
      <c r="AO1718">
        <v>4345</v>
      </c>
      <c r="AP1718">
        <v>1</v>
      </c>
      <c r="AQ1718">
        <v>2439</v>
      </c>
      <c r="AR1718">
        <v>14</v>
      </c>
      <c r="AS1718">
        <v>1141</v>
      </c>
      <c r="AT1718" t="s">
        <v>94</v>
      </c>
    </row>
    <row r="1719" spans="1:46" hidden="1" x14ac:dyDescent="0.3">
      <c r="A1719">
        <v>124699</v>
      </c>
      <c r="B1719" t="s">
        <v>3293</v>
      </c>
      <c r="C1719" t="s">
        <v>3294</v>
      </c>
      <c r="D1719">
        <v>200827.70199999999</v>
      </c>
      <c r="E1719">
        <v>2528971.9500000002</v>
      </c>
      <c r="F1719">
        <v>12</v>
      </c>
      <c r="G1719">
        <v>6</v>
      </c>
      <c r="H1719">
        <v>6</v>
      </c>
      <c r="I1719">
        <v>3</v>
      </c>
      <c r="J1719">
        <v>0</v>
      </c>
      <c r="K1719">
        <v>3</v>
      </c>
      <c r="L1719">
        <v>6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88</v>
      </c>
      <c r="T1719">
        <v>48</v>
      </c>
      <c r="U1719">
        <v>40</v>
      </c>
      <c r="V1719">
        <v>9</v>
      </c>
      <c r="W1719">
        <v>6</v>
      </c>
      <c r="X1719">
        <v>8</v>
      </c>
      <c r="Y1719">
        <v>8</v>
      </c>
      <c r="Z1719">
        <v>7</v>
      </c>
      <c r="AA1719">
        <v>5</v>
      </c>
      <c r="AB1719">
        <v>7</v>
      </c>
      <c r="AC1719">
        <v>8</v>
      </c>
      <c r="AD1719">
        <v>7</v>
      </c>
      <c r="AE1719">
        <v>5</v>
      </c>
      <c r="AF1719">
        <v>10</v>
      </c>
      <c r="AG1719">
        <v>8</v>
      </c>
      <c r="AH1719">
        <v>22</v>
      </c>
      <c r="AI1719">
        <v>11</v>
      </c>
      <c r="AJ1719">
        <v>11</v>
      </c>
      <c r="AK1719">
        <v>5</v>
      </c>
      <c r="AL1719">
        <v>2</v>
      </c>
      <c r="AM1719">
        <v>3</v>
      </c>
      <c r="AN1719">
        <v>24461</v>
      </c>
      <c r="AO1719">
        <v>4460</v>
      </c>
      <c r="AP1719">
        <v>0</v>
      </c>
      <c r="AQ1719">
        <v>0</v>
      </c>
      <c r="AR1719">
        <v>18</v>
      </c>
      <c r="AS1719">
        <v>1299</v>
      </c>
      <c r="AT1719" t="s">
        <v>94</v>
      </c>
    </row>
    <row r="1720" spans="1:46" hidden="1" x14ac:dyDescent="0.3">
      <c r="A1720">
        <v>124700</v>
      </c>
      <c r="B1720" t="s">
        <v>3295</v>
      </c>
      <c r="C1720" t="s">
        <v>3296</v>
      </c>
      <c r="D1720">
        <v>206907.541</v>
      </c>
      <c r="E1720">
        <v>2531704.7940000002</v>
      </c>
      <c r="F1720">
        <v>13</v>
      </c>
      <c r="G1720">
        <v>6</v>
      </c>
      <c r="H1720">
        <v>7</v>
      </c>
      <c r="I1720">
        <v>4</v>
      </c>
      <c r="J1720">
        <v>1</v>
      </c>
      <c r="K1720">
        <v>3</v>
      </c>
      <c r="L1720">
        <v>6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96</v>
      </c>
      <c r="T1720">
        <v>53</v>
      </c>
      <c r="U1720">
        <v>43</v>
      </c>
      <c r="V1720">
        <v>7</v>
      </c>
      <c r="W1720">
        <v>8</v>
      </c>
      <c r="X1720">
        <v>12</v>
      </c>
      <c r="Y1720">
        <v>4</v>
      </c>
      <c r="Z1720">
        <v>7</v>
      </c>
      <c r="AA1720">
        <v>8</v>
      </c>
      <c r="AB1720">
        <v>11</v>
      </c>
      <c r="AC1720">
        <v>9</v>
      </c>
      <c r="AD1720">
        <v>7</v>
      </c>
      <c r="AE1720">
        <v>6</v>
      </c>
      <c r="AF1720">
        <v>9</v>
      </c>
      <c r="AG1720">
        <v>8</v>
      </c>
      <c r="AH1720">
        <v>15</v>
      </c>
      <c r="AI1720">
        <v>12</v>
      </c>
      <c r="AJ1720">
        <v>3</v>
      </c>
      <c r="AK1720">
        <v>1</v>
      </c>
      <c r="AL1720">
        <v>1</v>
      </c>
      <c r="AM1720">
        <v>0</v>
      </c>
      <c r="AN1720">
        <v>52185</v>
      </c>
      <c r="AO1720">
        <v>5114</v>
      </c>
      <c r="AP1720">
        <v>0</v>
      </c>
      <c r="AQ1720">
        <v>0</v>
      </c>
      <c r="AR1720">
        <v>21</v>
      </c>
      <c r="AS1720">
        <v>1418</v>
      </c>
      <c r="AT1720" t="s">
        <v>94</v>
      </c>
    </row>
    <row r="1721" spans="1:46" hidden="1" x14ac:dyDescent="0.3">
      <c r="A1721">
        <v>124701</v>
      </c>
      <c r="B1721" t="s">
        <v>3297</v>
      </c>
      <c r="C1721" t="s">
        <v>3298</v>
      </c>
      <c r="D1721">
        <v>201836.28400000001</v>
      </c>
      <c r="E1721">
        <v>2531517.3560000001</v>
      </c>
      <c r="F1721">
        <v>21</v>
      </c>
      <c r="G1721">
        <v>8</v>
      </c>
      <c r="H1721">
        <v>13</v>
      </c>
      <c r="I1721">
        <v>3</v>
      </c>
      <c r="J1721">
        <v>1</v>
      </c>
      <c r="K1721">
        <v>2</v>
      </c>
      <c r="L1721">
        <v>11</v>
      </c>
      <c r="M1721">
        <v>2</v>
      </c>
      <c r="N1721">
        <v>2</v>
      </c>
      <c r="O1721">
        <v>2</v>
      </c>
      <c r="P1721">
        <v>2</v>
      </c>
      <c r="Q1721">
        <v>1</v>
      </c>
      <c r="R1721">
        <v>2</v>
      </c>
      <c r="S1721">
        <v>196</v>
      </c>
      <c r="T1721">
        <v>101</v>
      </c>
      <c r="U1721">
        <v>95</v>
      </c>
      <c r="V1721">
        <v>19</v>
      </c>
      <c r="W1721">
        <v>11</v>
      </c>
      <c r="X1721">
        <v>24</v>
      </c>
      <c r="Y1721">
        <v>9</v>
      </c>
      <c r="Z1721">
        <v>15</v>
      </c>
      <c r="AA1721">
        <v>23</v>
      </c>
      <c r="AB1721">
        <v>15</v>
      </c>
      <c r="AC1721">
        <v>18</v>
      </c>
      <c r="AD1721">
        <v>11</v>
      </c>
      <c r="AE1721">
        <v>14</v>
      </c>
      <c r="AF1721">
        <v>17</v>
      </c>
      <c r="AG1721">
        <v>20</v>
      </c>
      <c r="AH1721">
        <v>47</v>
      </c>
      <c r="AI1721">
        <v>26</v>
      </c>
      <c r="AJ1721">
        <v>21</v>
      </c>
      <c r="AK1721">
        <v>1</v>
      </c>
      <c r="AL1721">
        <v>1</v>
      </c>
      <c r="AM1721">
        <v>0</v>
      </c>
      <c r="AN1721">
        <v>21529</v>
      </c>
      <c r="AO1721">
        <v>5834</v>
      </c>
      <c r="AP1721">
        <v>0</v>
      </c>
      <c r="AQ1721">
        <v>0</v>
      </c>
      <c r="AR1721">
        <v>40</v>
      </c>
      <c r="AS1721">
        <v>3168</v>
      </c>
      <c r="AT1721" t="s">
        <v>94</v>
      </c>
    </row>
    <row r="1722" spans="1:46" hidden="1" x14ac:dyDescent="0.3">
      <c r="A1722">
        <v>124702</v>
      </c>
      <c r="B1722" t="s">
        <v>797</v>
      </c>
      <c r="C1722" t="s">
        <v>3299</v>
      </c>
      <c r="D1722">
        <v>205663.057</v>
      </c>
      <c r="E1722">
        <v>2535216.2390000001</v>
      </c>
      <c r="F1722">
        <v>12</v>
      </c>
      <c r="G1722">
        <v>7</v>
      </c>
      <c r="H1722">
        <v>5</v>
      </c>
      <c r="I1722">
        <v>3</v>
      </c>
      <c r="J1722">
        <v>0</v>
      </c>
      <c r="K1722">
        <v>3</v>
      </c>
      <c r="L1722">
        <v>6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37</v>
      </c>
      <c r="T1722">
        <v>21</v>
      </c>
      <c r="U1722">
        <v>16</v>
      </c>
      <c r="V1722">
        <v>6</v>
      </c>
      <c r="W1722">
        <v>1</v>
      </c>
      <c r="X1722">
        <v>2</v>
      </c>
      <c r="Y1722">
        <v>2</v>
      </c>
      <c r="Z1722">
        <v>2</v>
      </c>
      <c r="AA1722">
        <v>6</v>
      </c>
      <c r="AB1722">
        <v>4</v>
      </c>
      <c r="AC1722">
        <v>1</v>
      </c>
      <c r="AD1722">
        <v>2</v>
      </c>
      <c r="AE1722">
        <v>3</v>
      </c>
      <c r="AF1722">
        <v>5</v>
      </c>
      <c r="AG1722">
        <v>3</v>
      </c>
      <c r="AH1722">
        <v>13</v>
      </c>
      <c r="AI1722">
        <v>6</v>
      </c>
      <c r="AJ1722">
        <v>7</v>
      </c>
      <c r="AK1722">
        <v>0</v>
      </c>
      <c r="AL1722">
        <v>0</v>
      </c>
      <c r="AM1722">
        <v>0</v>
      </c>
      <c r="AN1722">
        <v>19624</v>
      </c>
      <c r="AO1722">
        <v>3762</v>
      </c>
      <c r="AP1722">
        <v>1</v>
      </c>
      <c r="AQ1722">
        <v>190</v>
      </c>
      <c r="AR1722">
        <v>23</v>
      </c>
      <c r="AS1722">
        <v>2070</v>
      </c>
      <c r="AT1722" t="s">
        <v>94</v>
      </c>
    </row>
    <row r="1723" spans="1:46" hidden="1" x14ac:dyDescent="0.3">
      <c r="A1723">
        <v>124703</v>
      </c>
      <c r="B1723" t="s">
        <v>720</v>
      </c>
      <c r="C1723" t="s">
        <v>3300</v>
      </c>
      <c r="D1723">
        <v>204464.09599999999</v>
      </c>
      <c r="E1723">
        <v>2529347.3969999999</v>
      </c>
      <c r="F1723">
        <v>11</v>
      </c>
      <c r="G1723">
        <v>4</v>
      </c>
      <c r="H1723">
        <v>7</v>
      </c>
      <c r="I1723">
        <v>2</v>
      </c>
      <c r="J1723">
        <v>1</v>
      </c>
      <c r="K1723">
        <v>1</v>
      </c>
      <c r="L1723">
        <v>6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65</v>
      </c>
      <c r="T1723">
        <v>32</v>
      </c>
      <c r="U1723">
        <v>33</v>
      </c>
      <c r="V1723">
        <v>5</v>
      </c>
      <c r="W1723">
        <v>6</v>
      </c>
      <c r="X1723">
        <v>6</v>
      </c>
      <c r="Y1723">
        <v>0</v>
      </c>
      <c r="Z1723">
        <v>3</v>
      </c>
      <c r="AA1723">
        <v>6</v>
      </c>
      <c r="AB1723">
        <v>4</v>
      </c>
      <c r="AC1723">
        <v>9</v>
      </c>
      <c r="AD1723">
        <v>9</v>
      </c>
      <c r="AE1723">
        <v>6</v>
      </c>
      <c r="AF1723">
        <v>5</v>
      </c>
      <c r="AG1723">
        <v>6</v>
      </c>
      <c r="AH1723">
        <v>19</v>
      </c>
      <c r="AI1723">
        <v>14</v>
      </c>
      <c r="AJ1723">
        <v>5</v>
      </c>
      <c r="AK1723">
        <v>1</v>
      </c>
      <c r="AL1723">
        <v>0</v>
      </c>
      <c r="AM1723">
        <v>1</v>
      </c>
      <c r="AN1723">
        <v>18397</v>
      </c>
      <c r="AO1723">
        <v>3771</v>
      </c>
      <c r="AP1723">
        <v>0</v>
      </c>
      <c r="AQ1723">
        <v>0</v>
      </c>
      <c r="AR1723">
        <v>22</v>
      </c>
      <c r="AS1723">
        <v>1472</v>
      </c>
      <c r="AT1723" t="s">
        <v>94</v>
      </c>
    </row>
    <row r="1724" spans="1:46" hidden="1" x14ac:dyDescent="0.3">
      <c r="A1724">
        <v>124704</v>
      </c>
      <c r="B1724" t="s">
        <v>805</v>
      </c>
      <c r="C1724" t="s">
        <v>3301</v>
      </c>
      <c r="D1724">
        <v>200674.53200000001</v>
      </c>
      <c r="E1724">
        <v>2533022.125</v>
      </c>
      <c r="F1724">
        <v>14</v>
      </c>
      <c r="G1724">
        <v>5</v>
      </c>
      <c r="H1724">
        <v>9</v>
      </c>
      <c r="I1724">
        <v>2</v>
      </c>
      <c r="J1724">
        <v>0</v>
      </c>
      <c r="K1724">
        <v>2</v>
      </c>
      <c r="L1724">
        <v>6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57</v>
      </c>
      <c r="T1724">
        <v>32</v>
      </c>
      <c r="U1724">
        <v>25</v>
      </c>
      <c r="V1724">
        <v>5</v>
      </c>
      <c r="W1724">
        <v>5</v>
      </c>
      <c r="X1724">
        <v>7</v>
      </c>
      <c r="Y1724">
        <v>8</v>
      </c>
      <c r="Z1724">
        <v>9</v>
      </c>
      <c r="AA1724">
        <v>3</v>
      </c>
      <c r="AB1724">
        <v>6</v>
      </c>
      <c r="AC1724">
        <v>2</v>
      </c>
      <c r="AD1724">
        <v>3</v>
      </c>
      <c r="AE1724">
        <v>5</v>
      </c>
      <c r="AF1724">
        <v>2</v>
      </c>
      <c r="AG1724">
        <v>2</v>
      </c>
      <c r="AH1724">
        <v>7</v>
      </c>
      <c r="AI1724">
        <v>5</v>
      </c>
      <c r="AJ1724">
        <v>2</v>
      </c>
      <c r="AK1724">
        <v>2</v>
      </c>
      <c r="AL1724">
        <v>2</v>
      </c>
      <c r="AM1724">
        <v>0</v>
      </c>
      <c r="AN1724">
        <v>23405</v>
      </c>
      <c r="AO1724">
        <v>1953</v>
      </c>
      <c r="AP1724">
        <v>1</v>
      </c>
      <c r="AQ1724">
        <v>317</v>
      </c>
      <c r="AR1724">
        <v>14</v>
      </c>
      <c r="AS1724">
        <v>1024</v>
      </c>
      <c r="AT1724" t="s">
        <v>94</v>
      </c>
    </row>
    <row r="1725" spans="1:46" hidden="1" x14ac:dyDescent="0.3">
      <c r="A1725">
        <v>124705</v>
      </c>
      <c r="B1725" t="s">
        <v>3302</v>
      </c>
      <c r="C1725" t="s">
        <v>3303</v>
      </c>
      <c r="D1725">
        <v>203402</v>
      </c>
      <c r="E1725">
        <v>2528120.0079999999</v>
      </c>
      <c r="F1725">
        <v>17</v>
      </c>
      <c r="G1725">
        <v>5</v>
      </c>
      <c r="H1725">
        <v>12</v>
      </c>
      <c r="I1725">
        <v>2</v>
      </c>
      <c r="J1725">
        <v>0</v>
      </c>
      <c r="K1725">
        <v>2</v>
      </c>
      <c r="L1725">
        <v>6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87</v>
      </c>
      <c r="T1725">
        <v>40</v>
      </c>
      <c r="U1725">
        <v>47</v>
      </c>
      <c r="V1725">
        <v>5</v>
      </c>
      <c r="W1725">
        <v>12</v>
      </c>
      <c r="X1725">
        <v>9</v>
      </c>
      <c r="Y1725">
        <v>10</v>
      </c>
      <c r="Z1725">
        <v>11</v>
      </c>
      <c r="AA1725">
        <v>8</v>
      </c>
      <c r="AB1725">
        <v>6</v>
      </c>
      <c r="AC1725">
        <v>9</v>
      </c>
      <c r="AD1725">
        <v>4</v>
      </c>
      <c r="AE1725">
        <v>2</v>
      </c>
      <c r="AF1725">
        <v>5</v>
      </c>
      <c r="AG1725">
        <v>6</v>
      </c>
      <c r="AH1725">
        <v>10</v>
      </c>
      <c r="AI1725">
        <v>6</v>
      </c>
      <c r="AJ1725">
        <v>4</v>
      </c>
      <c r="AK1725">
        <v>0</v>
      </c>
      <c r="AL1725">
        <v>0</v>
      </c>
      <c r="AM1725">
        <v>0</v>
      </c>
      <c r="AN1725">
        <v>19355</v>
      </c>
      <c r="AO1725">
        <v>4560</v>
      </c>
      <c r="AP1725">
        <v>0</v>
      </c>
      <c r="AQ1725">
        <v>0</v>
      </c>
      <c r="AR1725">
        <v>15</v>
      </c>
      <c r="AS1725">
        <v>1050</v>
      </c>
      <c r="AT1725" t="s">
        <v>94</v>
      </c>
    </row>
    <row r="1726" spans="1:46" hidden="1" x14ac:dyDescent="0.3">
      <c r="A1726">
        <v>124706</v>
      </c>
      <c r="B1726" t="s">
        <v>3304</v>
      </c>
      <c r="C1726" t="s">
        <v>3305</v>
      </c>
      <c r="D1726">
        <v>212501.21299999999</v>
      </c>
      <c r="E1726">
        <v>2543915.5520000001</v>
      </c>
      <c r="F1726">
        <v>15</v>
      </c>
      <c r="G1726">
        <v>2</v>
      </c>
      <c r="H1726">
        <v>13</v>
      </c>
      <c r="I1726">
        <v>4</v>
      </c>
      <c r="J1726">
        <v>0</v>
      </c>
      <c r="K1726">
        <v>4</v>
      </c>
      <c r="L1726">
        <v>6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131</v>
      </c>
      <c r="T1726">
        <v>56</v>
      </c>
      <c r="U1726">
        <v>75</v>
      </c>
      <c r="V1726">
        <v>7</v>
      </c>
      <c r="W1726">
        <v>13</v>
      </c>
      <c r="X1726">
        <v>6</v>
      </c>
      <c r="Y1726">
        <v>15</v>
      </c>
      <c r="Z1726">
        <v>16</v>
      </c>
      <c r="AA1726">
        <v>7</v>
      </c>
      <c r="AB1726">
        <v>9</v>
      </c>
      <c r="AC1726">
        <v>16</v>
      </c>
      <c r="AD1726">
        <v>7</v>
      </c>
      <c r="AE1726">
        <v>9</v>
      </c>
      <c r="AF1726">
        <v>11</v>
      </c>
      <c r="AG1726">
        <v>15</v>
      </c>
      <c r="AH1726">
        <v>13</v>
      </c>
      <c r="AI1726">
        <v>7</v>
      </c>
      <c r="AJ1726">
        <v>6</v>
      </c>
      <c r="AK1726">
        <v>16</v>
      </c>
      <c r="AL1726">
        <v>8</v>
      </c>
      <c r="AM1726">
        <v>8</v>
      </c>
      <c r="AN1726">
        <v>15817</v>
      </c>
      <c r="AO1726">
        <v>3286</v>
      </c>
      <c r="AP1726">
        <v>0</v>
      </c>
      <c r="AQ1726">
        <v>0</v>
      </c>
      <c r="AR1726">
        <v>23</v>
      </c>
      <c r="AS1726">
        <v>1986</v>
      </c>
      <c r="AT1726" t="s">
        <v>94</v>
      </c>
    </row>
    <row r="1727" spans="1:46" hidden="1" x14ac:dyDescent="0.3">
      <c r="A1727">
        <v>124707</v>
      </c>
      <c r="B1727" t="s">
        <v>3306</v>
      </c>
      <c r="C1727" t="s">
        <v>3307</v>
      </c>
      <c r="D1727">
        <v>216440.90100000001</v>
      </c>
      <c r="E1727">
        <v>2552465.3739999998</v>
      </c>
      <c r="F1727">
        <v>13</v>
      </c>
      <c r="G1727">
        <v>2</v>
      </c>
      <c r="H1727">
        <v>11</v>
      </c>
      <c r="I1727">
        <v>3</v>
      </c>
      <c r="J1727">
        <v>1</v>
      </c>
      <c r="K1727">
        <v>2</v>
      </c>
      <c r="L1727">
        <v>6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23</v>
      </c>
      <c r="T1727">
        <v>13</v>
      </c>
      <c r="U1727">
        <v>10</v>
      </c>
      <c r="V1727">
        <v>3</v>
      </c>
      <c r="W1727">
        <v>3</v>
      </c>
      <c r="X1727">
        <v>2</v>
      </c>
      <c r="Y1727">
        <v>1</v>
      </c>
      <c r="Z1727">
        <v>1</v>
      </c>
      <c r="AA1727">
        <v>1</v>
      </c>
      <c r="AB1727">
        <v>2</v>
      </c>
      <c r="AC1727">
        <v>3</v>
      </c>
      <c r="AD1727">
        <v>2</v>
      </c>
      <c r="AE1727">
        <v>0</v>
      </c>
      <c r="AF1727">
        <v>3</v>
      </c>
      <c r="AG1727">
        <v>2</v>
      </c>
      <c r="AH1727">
        <v>5</v>
      </c>
      <c r="AI1727">
        <v>3</v>
      </c>
      <c r="AJ1727">
        <v>2</v>
      </c>
      <c r="AK1727">
        <v>0</v>
      </c>
      <c r="AL1727">
        <v>0</v>
      </c>
      <c r="AM1727">
        <v>0</v>
      </c>
      <c r="AN1727">
        <v>7605</v>
      </c>
      <c r="AO1727">
        <v>2617</v>
      </c>
      <c r="AP1727">
        <v>1</v>
      </c>
      <c r="AQ1727">
        <v>360</v>
      </c>
      <c r="AR1727">
        <v>11</v>
      </c>
      <c r="AS1727">
        <v>943</v>
      </c>
      <c r="AT1727" t="s">
        <v>94</v>
      </c>
    </row>
    <row r="1728" spans="1:46" hidden="1" x14ac:dyDescent="0.3">
      <c r="A1728">
        <v>124708</v>
      </c>
      <c r="B1728" t="s">
        <v>3308</v>
      </c>
      <c r="C1728" t="s">
        <v>3309</v>
      </c>
      <c r="D1728">
        <v>215406.74799999999</v>
      </c>
      <c r="E1728">
        <v>2547842.41</v>
      </c>
      <c r="F1728">
        <v>11</v>
      </c>
      <c r="G1728">
        <v>5</v>
      </c>
      <c r="H1728">
        <v>6</v>
      </c>
      <c r="I1728">
        <v>2</v>
      </c>
      <c r="J1728">
        <v>0</v>
      </c>
      <c r="K1728">
        <v>2</v>
      </c>
      <c r="L1728">
        <v>6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28</v>
      </c>
      <c r="T1728">
        <v>11</v>
      </c>
      <c r="U1728">
        <v>17</v>
      </c>
      <c r="V1728">
        <v>2</v>
      </c>
      <c r="W1728">
        <v>3</v>
      </c>
      <c r="X1728">
        <v>3</v>
      </c>
      <c r="Y1728">
        <v>1</v>
      </c>
      <c r="Z1728">
        <v>1</v>
      </c>
      <c r="AA1728">
        <v>5</v>
      </c>
      <c r="AB1728">
        <v>2</v>
      </c>
      <c r="AC1728">
        <v>1</v>
      </c>
      <c r="AD1728">
        <v>3</v>
      </c>
      <c r="AE1728">
        <v>4</v>
      </c>
      <c r="AF1728">
        <v>0</v>
      </c>
      <c r="AG1728">
        <v>3</v>
      </c>
      <c r="AH1728">
        <v>3</v>
      </c>
      <c r="AI1728">
        <v>1</v>
      </c>
      <c r="AJ1728">
        <v>2</v>
      </c>
      <c r="AK1728">
        <v>0</v>
      </c>
      <c r="AL1728">
        <v>0</v>
      </c>
      <c r="AM1728">
        <v>0</v>
      </c>
      <c r="AN1728">
        <v>13694</v>
      </c>
      <c r="AO1728">
        <v>2424</v>
      </c>
      <c r="AP1728">
        <v>0</v>
      </c>
      <c r="AQ1728">
        <v>0</v>
      </c>
      <c r="AR1728">
        <v>14</v>
      </c>
      <c r="AS1728">
        <v>945</v>
      </c>
      <c r="AT1728" t="s">
        <v>94</v>
      </c>
    </row>
    <row r="1729" spans="1:46" hidden="1" x14ac:dyDescent="0.3">
      <c r="A1729">
        <v>124709</v>
      </c>
      <c r="B1729" t="s">
        <v>3310</v>
      </c>
      <c r="C1729" t="s">
        <v>3311</v>
      </c>
      <c r="D1729">
        <v>213637.87299999999</v>
      </c>
      <c r="E1729">
        <v>2543598.5150000001</v>
      </c>
      <c r="F1729">
        <v>12</v>
      </c>
      <c r="G1729">
        <v>5</v>
      </c>
      <c r="H1729">
        <v>7</v>
      </c>
      <c r="I1729">
        <v>2</v>
      </c>
      <c r="J1729">
        <v>0</v>
      </c>
      <c r="K1729">
        <v>2</v>
      </c>
      <c r="L1729">
        <v>6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88</v>
      </c>
      <c r="T1729">
        <v>48</v>
      </c>
      <c r="U1729">
        <v>40</v>
      </c>
      <c r="V1729">
        <v>6</v>
      </c>
      <c r="W1729">
        <v>5</v>
      </c>
      <c r="X1729">
        <v>7</v>
      </c>
      <c r="Y1729">
        <v>7</v>
      </c>
      <c r="Z1729">
        <v>6</v>
      </c>
      <c r="AA1729">
        <v>5</v>
      </c>
      <c r="AB1729">
        <v>10</v>
      </c>
      <c r="AC1729">
        <v>5</v>
      </c>
      <c r="AD1729">
        <v>10</v>
      </c>
      <c r="AE1729">
        <v>10</v>
      </c>
      <c r="AF1729">
        <v>9</v>
      </c>
      <c r="AG1729">
        <v>8</v>
      </c>
      <c r="AH1729">
        <v>20</v>
      </c>
      <c r="AI1729">
        <v>9</v>
      </c>
      <c r="AJ1729">
        <v>11</v>
      </c>
      <c r="AK1729">
        <v>21</v>
      </c>
      <c r="AL1729">
        <v>12</v>
      </c>
      <c r="AM1729">
        <v>9</v>
      </c>
      <c r="AN1729">
        <v>14153</v>
      </c>
      <c r="AO1729">
        <v>3760</v>
      </c>
      <c r="AP1729">
        <v>2</v>
      </c>
      <c r="AQ1729">
        <v>680</v>
      </c>
      <c r="AR1729">
        <v>13</v>
      </c>
      <c r="AS1729">
        <v>1105</v>
      </c>
      <c r="AT1729" t="s">
        <v>94</v>
      </c>
    </row>
    <row r="1730" spans="1:46" hidden="1" x14ac:dyDescent="0.3">
      <c r="A1730">
        <v>124710</v>
      </c>
      <c r="B1730" t="s">
        <v>3312</v>
      </c>
      <c r="C1730" t="s">
        <v>3313</v>
      </c>
      <c r="D1730">
        <v>211777</v>
      </c>
      <c r="E1730">
        <v>2533090.0079999999</v>
      </c>
      <c r="F1730">
        <v>11</v>
      </c>
      <c r="G1730">
        <v>6</v>
      </c>
      <c r="H1730">
        <v>5</v>
      </c>
      <c r="I1730">
        <v>2</v>
      </c>
      <c r="J1730">
        <v>1</v>
      </c>
      <c r="K1730">
        <v>1</v>
      </c>
      <c r="L1730">
        <v>6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35</v>
      </c>
      <c r="T1730">
        <v>27</v>
      </c>
      <c r="U1730">
        <v>8</v>
      </c>
      <c r="V1730">
        <v>5</v>
      </c>
      <c r="W1730">
        <v>1</v>
      </c>
      <c r="X1730">
        <v>5</v>
      </c>
      <c r="Y1730">
        <v>0</v>
      </c>
      <c r="Z1730">
        <v>7</v>
      </c>
      <c r="AA1730">
        <v>1</v>
      </c>
      <c r="AB1730">
        <v>5</v>
      </c>
      <c r="AC1730">
        <v>2</v>
      </c>
      <c r="AD1730">
        <v>5</v>
      </c>
      <c r="AE1730">
        <v>3</v>
      </c>
      <c r="AF1730">
        <v>0</v>
      </c>
      <c r="AG1730">
        <v>1</v>
      </c>
      <c r="AH1730">
        <v>11</v>
      </c>
      <c r="AI1730">
        <v>4</v>
      </c>
      <c r="AJ1730">
        <v>7</v>
      </c>
      <c r="AK1730">
        <v>1</v>
      </c>
      <c r="AL1730">
        <v>1</v>
      </c>
      <c r="AM1730">
        <v>0</v>
      </c>
      <c r="AN1730">
        <v>15790</v>
      </c>
      <c r="AO1730">
        <v>2532</v>
      </c>
      <c r="AP1730">
        <v>0</v>
      </c>
      <c r="AQ1730">
        <v>0</v>
      </c>
      <c r="AR1730">
        <v>14</v>
      </c>
      <c r="AS1730">
        <v>1260</v>
      </c>
      <c r="AT1730" t="s">
        <v>94</v>
      </c>
    </row>
    <row r="1731" spans="1:46" hidden="1" x14ac:dyDescent="0.3">
      <c r="A1731">
        <v>124711</v>
      </c>
      <c r="B1731" t="s">
        <v>3314</v>
      </c>
      <c r="C1731" t="s">
        <v>3315</v>
      </c>
      <c r="D1731">
        <v>219365.27</v>
      </c>
      <c r="E1731">
        <v>2556365.77</v>
      </c>
      <c r="F1731">
        <v>15</v>
      </c>
      <c r="G1731">
        <v>5</v>
      </c>
      <c r="H1731">
        <v>10</v>
      </c>
      <c r="I1731">
        <v>2</v>
      </c>
      <c r="J1731">
        <v>0</v>
      </c>
      <c r="K1731">
        <v>2</v>
      </c>
      <c r="L1731">
        <v>6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48</v>
      </c>
      <c r="T1731">
        <v>21</v>
      </c>
      <c r="U1731">
        <v>27</v>
      </c>
      <c r="V1731">
        <v>5</v>
      </c>
      <c r="W1731">
        <v>8</v>
      </c>
      <c r="X1731">
        <v>2</v>
      </c>
      <c r="Y1731">
        <v>4</v>
      </c>
      <c r="Z1731">
        <v>7</v>
      </c>
      <c r="AA1731">
        <v>2</v>
      </c>
      <c r="AB1731">
        <v>2</v>
      </c>
      <c r="AC1731">
        <v>2</v>
      </c>
      <c r="AD1731">
        <v>1</v>
      </c>
      <c r="AE1731">
        <v>5</v>
      </c>
      <c r="AF1731">
        <v>4</v>
      </c>
      <c r="AG1731">
        <v>6</v>
      </c>
      <c r="AH1731">
        <v>7</v>
      </c>
      <c r="AI1731">
        <v>5</v>
      </c>
      <c r="AJ1731">
        <v>2</v>
      </c>
      <c r="AK1731">
        <v>12</v>
      </c>
      <c r="AL1731">
        <v>7</v>
      </c>
      <c r="AM1731">
        <v>5</v>
      </c>
      <c r="AN1731">
        <v>17913</v>
      </c>
      <c r="AO1731">
        <v>3251</v>
      </c>
      <c r="AP1731">
        <v>0</v>
      </c>
      <c r="AQ1731">
        <v>0</v>
      </c>
      <c r="AR1731">
        <v>12</v>
      </c>
      <c r="AS1731">
        <v>1059</v>
      </c>
      <c r="AT1731" t="s">
        <v>94</v>
      </c>
    </row>
    <row r="1732" spans="1:46" hidden="1" x14ac:dyDescent="0.3">
      <c r="A1732">
        <v>124712</v>
      </c>
      <c r="B1732" t="s">
        <v>3316</v>
      </c>
      <c r="C1732" t="s">
        <v>3317</v>
      </c>
      <c r="D1732">
        <v>202385</v>
      </c>
      <c r="E1732">
        <v>2539760.0079999999</v>
      </c>
      <c r="F1732">
        <v>15</v>
      </c>
      <c r="G1732">
        <v>8</v>
      </c>
      <c r="H1732">
        <v>7</v>
      </c>
      <c r="I1732">
        <v>3</v>
      </c>
      <c r="J1732">
        <v>0</v>
      </c>
      <c r="K1732">
        <v>3</v>
      </c>
      <c r="L1732">
        <v>6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72</v>
      </c>
      <c r="T1732">
        <v>30</v>
      </c>
      <c r="U1732">
        <v>42</v>
      </c>
      <c r="V1732">
        <v>3</v>
      </c>
      <c r="W1732">
        <v>3</v>
      </c>
      <c r="X1732">
        <v>4</v>
      </c>
      <c r="Y1732">
        <v>9</v>
      </c>
      <c r="Z1732">
        <v>8</v>
      </c>
      <c r="AA1732">
        <v>8</v>
      </c>
      <c r="AB1732">
        <v>7</v>
      </c>
      <c r="AC1732">
        <v>7</v>
      </c>
      <c r="AD1732">
        <v>3</v>
      </c>
      <c r="AE1732">
        <v>7</v>
      </c>
      <c r="AF1732">
        <v>5</v>
      </c>
      <c r="AG1732">
        <v>8</v>
      </c>
      <c r="AH1732">
        <v>14</v>
      </c>
      <c r="AI1732">
        <v>8</v>
      </c>
      <c r="AJ1732">
        <v>6</v>
      </c>
      <c r="AK1732">
        <v>4</v>
      </c>
      <c r="AL1732">
        <v>0</v>
      </c>
      <c r="AM1732">
        <v>4</v>
      </c>
      <c r="AN1732">
        <v>13404</v>
      </c>
      <c r="AO1732">
        <v>4227</v>
      </c>
      <c r="AP1732">
        <v>1</v>
      </c>
      <c r="AQ1732">
        <v>360</v>
      </c>
      <c r="AR1732">
        <v>15</v>
      </c>
      <c r="AS1732">
        <v>1465</v>
      </c>
      <c r="AT1732" t="s">
        <v>94</v>
      </c>
    </row>
    <row r="1733" spans="1:46" hidden="1" x14ac:dyDescent="0.3">
      <c r="A1733">
        <v>124713</v>
      </c>
      <c r="B1733" t="s">
        <v>3318</v>
      </c>
      <c r="C1733" t="s">
        <v>3319</v>
      </c>
      <c r="D1733">
        <v>203253.49299999999</v>
      </c>
      <c r="E1733">
        <v>2541792.6370000001</v>
      </c>
      <c r="F1733">
        <v>12</v>
      </c>
      <c r="G1733">
        <v>4</v>
      </c>
      <c r="H1733">
        <v>8</v>
      </c>
      <c r="I1733">
        <v>2</v>
      </c>
      <c r="J1733">
        <v>0</v>
      </c>
      <c r="K1733">
        <v>2</v>
      </c>
      <c r="L1733">
        <v>6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28</v>
      </c>
      <c r="T1733">
        <v>15</v>
      </c>
      <c r="U1733">
        <v>13</v>
      </c>
      <c r="V1733">
        <v>4</v>
      </c>
      <c r="W1733">
        <v>3</v>
      </c>
      <c r="X1733">
        <v>2</v>
      </c>
      <c r="Y1733">
        <v>2</v>
      </c>
      <c r="Z1733">
        <v>1</v>
      </c>
      <c r="AA1733">
        <v>1</v>
      </c>
      <c r="AB1733">
        <v>2</v>
      </c>
      <c r="AC1733">
        <v>2</v>
      </c>
      <c r="AD1733">
        <v>3</v>
      </c>
      <c r="AE1733">
        <v>4</v>
      </c>
      <c r="AF1733">
        <v>3</v>
      </c>
      <c r="AG1733">
        <v>1</v>
      </c>
      <c r="AH1733">
        <v>10</v>
      </c>
      <c r="AI1733">
        <v>6</v>
      </c>
      <c r="AJ1733">
        <v>4</v>
      </c>
      <c r="AK1733">
        <v>5</v>
      </c>
      <c r="AL1733">
        <v>2</v>
      </c>
      <c r="AM1733">
        <v>3</v>
      </c>
      <c r="AN1733">
        <v>23894</v>
      </c>
      <c r="AO1733">
        <v>2518</v>
      </c>
      <c r="AP1733">
        <v>0</v>
      </c>
      <c r="AQ1733">
        <v>0</v>
      </c>
      <c r="AR1733">
        <v>13</v>
      </c>
      <c r="AS1733">
        <v>1510</v>
      </c>
      <c r="AT1733" t="s">
        <v>94</v>
      </c>
    </row>
    <row r="1734" spans="1:46" hidden="1" x14ac:dyDescent="0.3">
      <c r="A1734">
        <v>124714</v>
      </c>
      <c r="B1734" t="s">
        <v>3320</v>
      </c>
      <c r="C1734" t="s">
        <v>3321</v>
      </c>
      <c r="D1734">
        <v>204857.93599999999</v>
      </c>
      <c r="E1734">
        <v>2543144.0639999998</v>
      </c>
      <c r="F1734">
        <v>14</v>
      </c>
      <c r="G1734">
        <v>6</v>
      </c>
      <c r="H1734">
        <v>8</v>
      </c>
      <c r="I1734">
        <v>3</v>
      </c>
      <c r="J1734">
        <v>1</v>
      </c>
      <c r="K1734">
        <v>2</v>
      </c>
      <c r="L1734">
        <v>6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45</v>
      </c>
      <c r="T1734">
        <v>26</v>
      </c>
      <c r="U1734">
        <v>19</v>
      </c>
      <c r="V1734">
        <v>5</v>
      </c>
      <c r="W1734">
        <v>1</v>
      </c>
      <c r="X1734">
        <v>9</v>
      </c>
      <c r="Y1734">
        <v>2</v>
      </c>
      <c r="Z1734">
        <v>4</v>
      </c>
      <c r="AA1734">
        <v>4</v>
      </c>
      <c r="AB1734">
        <v>2</v>
      </c>
      <c r="AC1734">
        <v>6</v>
      </c>
      <c r="AD1734">
        <v>0</v>
      </c>
      <c r="AE1734">
        <v>4</v>
      </c>
      <c r="AF1734">
        <v>6</v>
      </c>
      <c r="AG1734">
        <v>2</v>
      </c>
      <c r="AH1734">
        <v>5</v>
      </c>
      <c r="AI1734">
        <v>3</v>
      </c>
      <c r="AJ1734">
        <v>2</v>
      </c>
      <c r="AK1734">
        <v>5</v>
      </c>
      <c r="AL1734">
        <v>2</v>
      </c>
      <c r="AM1734">
        <v>3</v>
      </c>
      <c r="AN1734">
        <v>10617</v>
      </c>
      <c r="AO1734">
        <v>1742</v>
      </c>
      <c r="AP1734">
        <v>0</v>
      </c>
      <c r="AQ1734">
        <v>0</v>
      </c>
      <c r="AR1734">
        <v>13</v>
      </c>
      <c r="AS1734">
        <v>1043</v>
      </c>
      <c r="AT1734" t="s">
        <v>94</v>
      </c>
    </row>
    <row r="1735" spans="1:46" hidden="1" x14ac:dyDescent="0.3">
      <c r="A1735">
        <v>124715</v>
      </c>
      <c r="B1735" t="s">
        <v>3322</v>
      </c>
      <c r="C1735" t="s">
        <v>3323</v>
      </c>
      <c r="D1735">
        <v>205055.34299999999</v>
      </c>
      <c r="E1735">
        <v>2546813.2209999999</v>
      </c>
      <c r="F1735">
        <v>11</v>
      </c>
      <c r="G1735">
        <v>5</v>
      </c>
      <c r="H1735">
        <v>6</v>
      </c>
      <c r="I1735">
        <v>2</v>
      </c>
      <c r="J1735">
        <v>0</v>
      </c>
      <c r="K1735">
        <v>2</v>
      </c>
      <c r="L1735">
        <v>6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20</v>
      </c>
      <c r="T1735">
        <v>15</v>
      </c>
      <c r="U1735">
        <v>5</v>
      </c>
      <c r="V1735">
        <v>2</v>
      </c>
      <c r="W1735">
        <v>0</v>
      </c>
      <c r="X1735">
        <v>3</v>
      </c>
      <c r="Y1735">
        <v>0</v>
      </c>
      <c r="Z1735">
        <v>0</v>
      </c>
      <c r="AA1735">
        <v>1</v>
      </c>
      <c r="AB1735">
        <v>5</v>
      </c>
      <c r="AC1735">
        <v>3</v>
      </c>
      <c r="AD1735">
        <v>3</v>
      </c>
      <c r="AE1735">
        <v>1</v>
      </c>
      <c r="AF1735">
        <v>2</v>
      </c>
      <c r="AG1735">
        <v>0</v>
      </c>
      <c r="AH1735">
        <v>9</v>
      </c>
      <c r="AI1735">
        <v>5</v>
      </c>
      <c r="AJ1735">
        <v>4</v>
      </c>
      <c r="AK1735">
        <v>0</v>
      </c>
      <c r="AL1735">
        <v>0</v>
      </c>
      <c r="AM1735">
        <v>0</v>
      </c>
      <c r="AN1735">
        <v>6347</v>
      </c>
      <c r="AO1735">
        <v>5087</v>
      </c>
      <c r="AP1735">
        <v>0</v>
      </c>
      <c r="AQ1735">
        <v>0</v>
      </c>
      <c r="AR1735">
        <v>15</v>
      </c>
      <c r="AS1735">
        <v>1440</v>
      </c>
      <c r="AT1735" t="s">
        <v>94</v>
      </c>
    </row>
    <row r="1736" spans="1:46" hidden="1" x14ac:dyDescent="0.3">
      <c r="A1736">
        <v>124716</v>
      </c>
      <c r="B1736" t="s">
        <v>3324</v>
      </c>
      <c r="C1736" t="s">
        <v>3325</v>
      </c>
      <c r="D1736">
        <v>203670.51800000001</v>
      </c>
      <c r="E1736">
        <v>2544143.6069999998</v>
      </c>
      <c r="F1736">
        <v>14</v>
      </c>
      <c r="G1736">
        <v>4</v>
      </c>
      <c r="H1736">
        <v>10</v>
      </c>
      <c r="I1736">
        <v>2</v>
      </c>
      <c r="J1736">
        <v>1</v>
      </c>
      <c r="K1736">
        <v>1</v>
      </c>
      <c r="L1736">
        <v>6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49</v>
      </c>
      <c r="T1736">
        <v>26</v>
      </c>
      <c r="U1736">
        <v>23</v>
      </c>
      <c r="V1736">
        <v>2</v>
      </c>
      <c r="W1736">
        <v>2</v>
      </c>
      <c r="X1736">
        <v>7</v>
      </c>
      <c r="Y1736">
        <v>4</v>
      </c>
      <c r="Z1736">
        <v>4</v>
      </c>
      <c r="AA1736">
        <v>5</v>
      </c>
      <c r="AB1736">
        <v>5</v>
      </c>
      <c r="AC1736">
        <v>5</v>
      </c>
      <c r="AD1736">
        <v>7</v>
      </c>
      <c r="AE1736">
        <v>5</v>
      </c>
      <c r="AF1736">
        <v>1</v>
      </c>
      <c r="AG1736">
        <v>2</v>
      </c>
      <c r="AH1736">
        <v>6</v>
      </c>
      <c r="AI1736">
        <v>3</v>
      </c>
      <c r="AJ1736">
        <v>3</v>
      </c>
      <c r="AK1736">
        <v>11</v>
      </c>
      <c r="AL1736">
        <v>5</v>
      </c>
      <c r="AM1736">
        <v>6</v>
      </c>
      <c r="AN1736">
        <v>12804</v>
      </c>
      <c r="AO1736">
        <v>2384</v>
      </c>
      <c r="AP1736">
        <v>0</v>
      </c>
      <c r="AQ1736">
        <v>0</v>
      </c>
      <c r="AR1736">
        <v>11</v>
      </c>
      <c r="AS1736">
        <v>733</v>
      </c>
      <c r="AT1736" t="s">
        <v>94</v>
      </c>
    </row>
    <row r="1737" spans="1:46" hidden="1" x14ac:dyDescent="0.3">
      <c r="A1737">
        <v>124718</v>
      </c>
      <c r="B1737" t="s">
        <v>3326</v>
      </c>
      <c r="C1737" t="s">
        <v>3327</v>
      </c>
      <c r="D1737">
        <v>194733.30600000001</v>
      </c>
      <c r="E1737">
        <v>2537668.3930000002</v>
      </c>
      <c r="F1737">
        <v>17</v>
      </c>
      <c r="G1737">
        <v>6</v>
      </c>
      <c r="H1737">
        <v>11</v>
      </c>
      <c r="I1737">
        <v>3</v>
      </c>
      <c r="J1737">
        <v>0</v>
      </c>
      <c r="K1737">
        <v>3</v>
      </c>
      <c r="L1737">
        <v>7</v>
      </c>
      <c r="M1737">
        <v>1</v>
      </c>
      <c r="N1737">
        <v>1</v>
      </c>
      <c r="O1737">
        <v>1</v>
      </c>
      <c r="P1737">
        <v>2</v>
      </c>
      <c r="Q1737">
        <v>1</v>
      </c>
      <c r="R1737">
        <v>1</v>
      </c>
      <c r="S1737">
        <v>100</v>
      </c>
      <c r="T1737">
        <v>48</v>
      </c>
      <c r="U1737">
        <v>52</v>
      </c>
      <c r="V1737">
        <v>4</v>
      </c>
      <c r="W1737">
        <v>6</v>
      </c>
      <c r="X1737">
        <v>8</v>
      </c>
      <c r="Y1737">
        <v>11</v>
      </c>
      <c r="Z1737">
        <v>9</v>
      </c>
      <c r="AA1737">
        <v>13</v>
      </c>
      <c r="AB1737">
        <v>11</v>
      </c>
      <c r="AC1737">
        <v>9</v>
      </c>
      <c r="AD1737">
        <v>7</v>
      </c>
      <c r="AE1737">
        <v>8</v>
      </c>
      <c r="AF1737">
        <v>9</v>
      </c>
      <c r="AG1737">
        <v>5</v>
      </c>
      <c r="AH1737">
        <v>13</v>
      </c>
      <c r="AI1737">
        <v>7</v>
      </c>
      <c r="AJ1737">
        <v>6</v>
      </c>
      <c r="AK1737">
        <v>0</v>
      </c>
      <c r="AL1737">
        <v>0</v>
      </c>
      <c r="AM1737">
        <v>0</v>
      </c>
      <c r="AN1737">
        <v>16728</v>
      </c>
      <c r="AO1737">
        <v>5801</v>
      </c>
      <c r="AP1737">
        <v>0</v>
      </c>
      <c r="AQ1737">
        <v>0</v>
      </c>
      <c r="AR1737">
        <v>21</v>
      </c>
      <c r="AS1737">
        <v>1897</v>
      </c>
      <c r="AT1737" t="s">
        <v>94</v>
      </c>
    </row>
    <row r="1738" spans="1:46" hidden="1" x14ac:dyDescent="0.3">
      <c r="A1738">
        <v>124719</v>
      </c>
      <c r="B1738" t="s">
        <v>3328</v>
      </c>
      <c r="C1738" t="s">
        <v>3329</v>
      </c>
      <c r="D1738">
        <v>193943.894</v>
      </c>
      <c r="E1738">
        <v>2535254.534</v>
      </c>
      <c r="F1738">
        <v>14</v>
      </c>
      <c r="G1738">
        <v>7</v>
      </c>
      <c r="H1738">
        <v>7</v>
      </c>
      <c r="I1738">
        <v>2</v>
      </c>
      <c r="J1738">
        <v>1</v>
      </c>
      <c r="K1738">
        <v>1</v>
      </c>
      <c r="L1738">
        <v>6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48</v>
      </c>
      <c r="T1738">
        <v>23</v>
      </c>
      <c r="U1738">
        <v>25</v>
      </c>
      <c r="V1738">
        <v>6</v>
      </c>
      <c r="W1738">
        <v>2</v>
      </c>
      <c r="X1738">
        <v>3</v>
      </c>
      <c r="Y1738">
        <v>3</v>
      </c>
      <c r="Z1738">
        <v>5</v>
      </c>
      <c r="AA1738">
        <v>6</v>
      </c>
      <c r="AB1738">
        <v>5</v>
      </c>
      <c r="AC1738">
        <v>3</v>
      </c>
      <c r="AD1738">
        <v>2</v>
      </c>
      <c r="AE1738">
        <v>7</v>
      </c>
      <c r="AF1738">
        <v>2</v>
      </c>
      <c r="AG1738">
        <v>4</v>
      </c>
      <c r="AH1738">
        <v>8</v>
      </c>
      <c r="AI1738">
        <v>5</v>
      </c>
      <c r="AJ1738">
        <v>3</v>
      </c>
      <c r="AK1738">
        <v>0</v>
      </c>
      <c r="AL1738">
        <v>0</v>
      </c>
      <c r="AM1738">
        <v>0</v>
      </c>
      <c r="AN1738">
        <v>17854</v>
      </c>
      <c r="AO1738">
        <v>3734</v>
      </c>
      <c r="AP1738">
        <v>0</v>
      </c>
      <c r="AQ1738">
        <v>0</v>
      </c>
      <c r="AR1738">
        <v>26</v>
      </c>
      <c r="AS1738">
        <v>1872</v>
      </c>
      <c r="AT1738" t="s">
        <v>94</v>
      </c>
    </row>
    <row r="1739" spans="1:46" hidden="1" x14ac:dyDescent="0.3">
      <c r="A1739">
        <v>124720</v>
      </c>
      <c r="B1739" t="s">
        <v>3330</v>
      </c>
      <c r="C1739" t="s">
        <v>3331</v>
      </c>
      <c r="D1739">
        <v>198863</v>
      </c>
      <c r="E1739">
        <v>2543620.0090000001</v>
      </c>
      <c r="F1739">
        <v>11</v>
      </c>
      <c r="G1739">
        <v>3</v>
      </c>
      <c r="H1739">
        <v>8</v>
      </c>
      <c r="I1739">
        <v>3</v>
      </c>
      <c r="J1739">
        <v>1</v>
      </c>
      <c r="K1739">
        <v>2</v>
      </c>
      <c r="L1739">
        <v>6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23</v>
      </c>
      <c r="T1739">
        <v>10</v>
      </c>
      <c r="U1739">
        <v>13</v>
      </c>
      <c r="V1739">
        <v>4</v>
      </c>
      <c r="W1739">
        <v>3</v>
      </c>
      <c r="X1739">
        <v>0</v>
      </c>
      <c r="Y1739">
        <v>3</v>
      </c>
      <c r="Z1739">
        <v>0</v>
      </c>
      <c r="AA1739">
        <v>1</v>
      </c>
      <c r="AB1739">
        <v>3</v>
      </c>
      <c r="AC1739">
        <v>1</v>
      </c>
      <c r="AD1739">
        <v>2</v>
      </c>
      <c r="AE1739">
        <v>3</v>
      </c>
      <c r="AF1739">
        <v>1</v>
      </c>
      <c r="AG1739">
        <v>2</v>
      </c>
      <c r="AH1739">
        <v>7</v>
      </c>
      <c r="AI1739">
        <v>7</v>
      </c>
      <c r="AJ1739">
        <v>0</v>
      </c>
      <c r="AK1739">
        <v>0</v>
      </c>
      <c r="AL1739">
        <v>0</v>
      </c>
      <c r="AM1739">
        <v>0</v>
      </c>
      <c r="AN1739">
        <v>8370</v>
      </c>
      <c r="AO1739">
        <v>2400</v>
      </c>
      <c r="AP1739">
        <v>0</v>
      </c>
      <c r="AQ1739">
        <v>0</v>
      </c>
      <c r="AR1739">
        <v>12</v>
      </c>
      <c r="AS1739">
        <v>864</v>
      </c>
      <c r="AT1739" t="s">
        <v>94</v>
      </c>
    </row>
    <row r="1740" spans="1:46" hidden="1" x14ac:dyDescent="0.3">
      <c r="A1740">
        <v>124721</v>
      </c>
      <c r="B1740" t="s">
        <v>3332</v>
      </c>
      <c r="C1740" t="s">
        <v>3333</v>
      </c>
      <c r="D1740">
        <v>200234.62100000001</v>
      </c>
      <c r="E1740">
        <v>2545377.338</v>
      </c>
      <c r="F1740">
        <v>11</v>
      </c>
      <c r="G1740">
        <v>5</v>
      </c>
      <c r="H1740">
        <v>6</v>
      </c>
      <c r="I1740">
        <v>2</v>
      </c>
      <c r="J1740">
        <v>0</v>
      </c>
      <c r="K1740">
        <v>2</v>
      </c>
      <c r="L1740">
        <v>6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38</v>
      </c>
      <c r="T1740">
        <v>18</v>
      </c>
      <c r="U1740">
        <v>20</v>
      </c>
      <c r="V1740">
        <v>4</v>
      </c>
      <c r="W1740">
        <v>4</v>
      </c>
      <c r="X1740">
        <v>2</v>
      </c>
      <c r="Y1740">
        <v>4</v>
      </c>
      <c r="Z1740">
        <v>2</v>
      </c>
      <c r="AA1740">
        <v>2</v>
      </c>
      <c r="AB1740">
        <v>4</v>
      </c>
      <c r="AC1740">
        <v>6</v>
      </c>
      <c r="AD1740">
        <v>2</v>
      </c>
      <c r="AE1740">
        <v>3</v>
      </c>
      <c r="AF1740">
        <v>4</v>
      </c>
      <c r="AG1740">
        <v>1</v>
      </c>
      <c r="AH1740">
        <v>2</v>
      </c>
      <c r="AI1740">
        <v>2</v>
      </c>
      <c r="AJ1740">
        <v>0</v>
      </c>
      <c r="AK1740">
        <v>5</v>
      </c>
      <c r="AL1740">
        <v>2</v>
      </c>
      <c r="AM1740">
        <v>3</v>
      </c>
      <c r="AN1740">
        <v>9325</v>
      </c>
      <c r="AO1740">
        <v>1612</v>
      </c>
      <c r="AP1740">
        <v>0</v>
      </c>
      <c r="AQ1740">
        <v>0</v>
      </c>
      <c r="AR1740">
        <v>12</v>
      </c>
      <c r="AS1740">
        <v>720</v>
      </c>
      <c r="AT1740" t="s">
        <v>94</v>
      </c>
    </row>
    <row r="1741" spans="1:46" hidden="1" x14ac:dyDescent="0.3">
      <c r="A1741">
        <v>124722</v>
      </c>
      <c r="B1741" t="s">
        <v>3334</v>
      </c>
      <c r="C1741" t="s">
        <v>3335</v>
      </c>
      <c r="D1741">
        <v>195438.74100000001</v>
      </c>
      <c r="E1741">
        <v>2541651.9730000002</v>
      </c>
      <c r="F1741">
        <v>12</v>
      </c>
      <c r="G1741">
        <v>7</v>
      </c>
      <c r="H1741">
        <v>5</v>
      </c>
      <c r="I1741">
        <v>2</v>
      </c>
      <c r="J1741">
        <v>0</v>
      </c>
      <c r="K1741">
        <v>2</v>
      </c>
      <c r="L1741">
        <v>6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26</v>
      </c>
      <c r="T1741">
        <v>13</v>
      </c>
      <c r="U1741">
        <v>13</v>
      </c>
      <c r="V1741">
        <v>4</v>
      </c>
      <c r="W1741">
        <v>4</v>
      </c>
      <c r="X1741">
        <v>2</v>
      </c>
      <c r="Y1741">
        <v>2</v>
      </c>
      <c r="Z1741">
        <v>3</v>
      </c>
      <c r="AA1741">
        <v>1</v>
      </c>
      <c r="AB1741">
        <v>2</v>
      </c>
      <c r="AC1741">
        <v>2</v>
      </c>
      <c r="AD1741">
        <v>1</v>
      </c>
      <c r="AE1741">
        <v>0</v>
      </c>
      <c r="AF1741">
        <v>1</v>
      </c>
      <c r="AG1741">
        <v>4</v>
      </c>
      <c r="AH1741">
        <v>5</v>
      </c>
      <c r="AI1741">
        <v>3</v>
      </c>
      <c r="AJ1741">
        <v>2</v>
      </c>
      <c r="AK1741">
        <v>0</v>
      </c>
      <c r="AL1741">
        <v>0</v>
      </c>
      <c r="AM1741">
        <v>0</v>
      </c>
      <c r="AN1741">
        <v>8849</v>
      </c>
      <c r="AO1741">
        <v>2005</v>
      </c>
      <c r="AP1741">
        <v>0</v>
      </c>
      <c r="AQ1741">
        <v>0</v>
      </c>
      <c r="AR1741">
        <v>14</v>
      </c>
      <c r="AS1741">
        <v>1260</v>
      </c>
      <c r="AT1741" t="s">
        <v>94</v>
      </c>
    </row>
    <row r="1742" spans="1:46" hidden="1" x14ac:dyDescent="0.3">
      <c r="A1742">
        <v>124723</v>
      </c>
      <c r="B1742" t="s">
        <v>718</v>
      </c>
      <c r="C1742" t="s">
        <v>3336</v>
      </c>
      <c r="D1742">
        <v>191569.114</v>
      </c>
      <c r="E1742">
        <v>2535547.6039999998</v>
      </c>
      <c r="F1742">
        <v>11</v>
      </c>
      <c r="G1742">
        <v>6</v>
      </c>
      <c r="H1742">
        <v>5</v>
      </c>
      <c r="I1742">
        <v>2</v>
      </c>
      <c r="J1742">
        <v>0</v>
      </c>
      <c r="K1742">
        <v>2</v>
      </c>
      <c r="L1742">
        <v>6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23</v>
      </c>
      <c r="T1742">
        <v>12</v>
      </c>
      <c r="U1742">
        <v>11</v>
      </c>
      <c r="V1742">
        <v>3</v>
      </c>
      <c r="W1742">
        <v>1</v>
      </c>
      <c r="X1742">
        <v>1</v>
      </c>
      <c r="Y1742">
        <v>0</v>
      </c>
      <c r="Z1742">
        <v>2</v>
      </c>
      <c r="AA1742">
        <v>1</v>
      </c>
      <c r="AB1742">
        <v>3</v>
      </c>
      <c r="AC1742">
        <v>1</v>
      </c>
      <c r="AD1742">
        <v>1</v>
      </c>
      <c r="AE1742">
        <v>4</v>
      </c>
      <c r="AF1742">
        <v>2</v>
      </c>
      <c r="AG1742">
        <v>4</v>
      </c>
      <c r="AH1742">
        <v>7</v>
      </c>
      <c r="AI1742">
        <v>2</v>
      </c>
      <c r="AJ1742">
        <v>5</v>
      </c>
      <c r="AK1742">
        <v>0</v>
      </c>
      <c r="AL1742">
        <v>0</v>
      </c>
      <c r="AM1742">
        <v>0</v>
      </c>
      <c r="AN1742">
        <v>8544</v>
      </c>
      <c r="AO1742">
        <v>1729</v>
      </c>
      <c r="AP1742">
        <v>0</v>
      </c>
      <c r="AQ1742">
        <v>0</v>
      </c>
      <c r="AR1742">
        <v>10</v>
      </c>
      <c r="AS1742">
        <v>1008</v>
      </c>
      <c r="AT1742" t="s">
        <v>94</v>
      </c>
    </row>
    <row r="1743" spans="1:46" hidden="1" x14ac:dyDescent="0.3">
      <c r="A1743">
        <v>124724</v>
      </c>
      <c r="B1743" t="s">
        <v>3337</v>
      </c>
      <c r="C1743" t="s">
        <v>3338</v>
      </c>
      <c r="D1743">
        <v>198135.41099999999</v>
      </c>
      <c r="E1743">
        <v>2539496.2250000001</v>
      </c>
      <c r="F1743">
        <v>11</v>
      </c>
      <c r="G1743">
        <v>6</v>
      </c>
      <c r="H1743">
        <v>5</v>
      </c>
      <c r="I1743">
        <v>4</v>
      </c>
      <c r="J1743">
        <v>0</v>
      </c>
      <c r="K1743">
        <v>4</v>
      </c>
      <c r="L1743">
        <v>6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29</v>
      </c>
      <c r="T1743">
        <v>10</v>
      </c>
      <c r="U1743">
        <v>19</v>
      </c>
      <c r="V1743">
        <v>4</v>
      </c>
      <c r="W1743">
        <v>0</v>
      </c>
      <c r="X1743">
        <v>2</v>
      </c>
      <c r="Y1743">
        <v>6</v>
      </c>
      <c r="Z1743">
        <v>3</v>
      </c>
      <c r="AA1743">
        <v>3</v>
      </c>
      <c r="AB1743">
        <v>1</v>
      </c>
      <c r="AC1743">
        <v>4</v>
      </c>
      <c r="AD1743">
        <v>0</v>
      </c>
      <c r="AE1743">
        <v>3</v>
      </c>
      <c r="AF1743">
        <v>0</v>
      </c>
      <c r="AG1743">
        <v>3</v>
      </c>
      <c r="AH1743">
        <v>6</v>
      </c>
      <c r="AI1743">
        <v>2</v>
      </c>
      <c r="AJ1743">
        <v>4</v>
      </c>
      <c r="AK1743">
        <v>2</v>
      </c>
      <c r="AL1743">
        <v>0</v>
      </c>
      <c r="AM1743">
        <v>2</v>
      </c>
      <c r="AN1743">
        <v>8034</v>
      </c>
      <c r="AO1743">
        <v>2042</v>
      </c>
      <c r="AP1743">
        <v>0</v>
      </c>
      <c r="AQ1743">
        <v>0</v>
      </c>
      <c r="AR1743">
        <v>12</v>
      </c>
      <c r="AS1743">
        <v>810</v>
      </c>
      <c r="AT1743" t="s">
        <v>94</v>
      </c>
    </row>
    <row r="1744" spans="1:46" hidden="1" x14ac:dyDescent="0.3">
      <c r="A1744">
        <v>124725</v>
      </c>
      <c r="B1744" t="s">
        <v>3339</v>
      </c>
      <c r="C1744" t="s">
        <v>3340</v>
      </c>
      <c r="D1744">
        <v>207881.37400000001</v>
      </c>
      <c r="E1744">
        <v>2553360.9300000002</v>
      </c>
      <c r="F1744">
        <v>14</v>
      </c>
      <c r="G1744">
        <v>4</v>
      </c>
      <c r="H1744">
        <v>10</v>
      </c>
      <c r="I1744">
        <v>4</v>
      </c>
      <c r="J1744">
        <v>0</v>
      </c>
      <c r="K1744">
        <v>4</v>
      </c>
      <c r="L1744">
        <v>6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105</v>
      </c>
      <c r="T1744">
        <v>51</v>
      </c>
      <c r="U1744">
        <v>54</v>
      </c>
      <c r="V1744">
        <v>6</v>
      </c>
      <c r="W1744">
        <v>6</v>
      </c>
      <c r="X1744">
        <v>4</v>
      </c>
      <c r="Y1744">
        <v>12</v>
      </c>
      <c r="Z1744">
        <v>11</v>
      </c>
      <c r="AA1744">
        <v>9</v>
      </c>
      <c r="AB1744">
        <v>14</v>
      </c>
      <c r="AC1744">
        <v>10</v>
      </c>
      <c r="AD1744">
        <v>7</v>
      </c>
      <c r="AE1744">
        <v>6</v>
      </c>
      <c r="AF1744">
        <v>9</v>
      </c>
      <c r="AG1744">
        <v>11</v>
      </c>
      <c r="AH1744">
        <v>19</v>
      </c>
      <c r="AI1744">
        <v>9</v>
      </c>
      <c r="AJ1744">
        <v>10</v>
      </c>
      <c r="AK1744">
        <v>10</v>
      </c>
      <c r="AL1744">
        <v>4</v>
      </c>
      <c r="AM1744">
        <v>6</v>
      </c>
      <c r="AN1744">
        <v>9320</v>
      </c>
      <c r="AO1744">
        <v>3081</v>
      </c>
      <c r="AP1744">
        <v>0</v>
      </c>
      <c r="AQ1744">
        <v>0</v>
      </c>
      <c r="AR1744">
        <v>24</v>
      </c>
      <c r="AS1744">
        <v>1970</v>
      </c>
      <c r="AT1744" t="s">
        <v>94</v>
      </c>
    </row>
    <row r="1745" spans="1:46" hidden="1" x14ac:dyDescent="0.3">
      <c r="A1745">
        <v>124726</v>
      </c>
      <c r="B1745" t="s">
        <v>3341</v>
      </c>
      <c r="C1745" t="s">
        <v>3342</v>
      </c>
      <c r="D1745">
        <v>212319.77299999999</v>
      </c>
      <c r="E1745">
        <v>2560783.057</v>
      </c>
      <c r="F1745">
        <v>11</v>
      </c>
      <c r="G1745">
        <v>6</v>
      </c>
      <c r="H1745">
        <v>5</v>
      </c>
      <c r="I1745">
        <v>2</v>
      </c>
      <c r="J1745">
        <v>1</v>
      </c>
      <c r="K1745">
        <v>1</v>
      </c>
      <c r="L1745">
        <v>6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18</v>
      </c>
      <c r="T1745">
        <v>10</v>
      </c>
      <c r="U1745">
        <v>8</v>
      </c>
      <c r="V1745">
        <v>1</v>
      </c>
      <c r="W1745">
        <v>1</v>
      </c>
      <c r="X1745">
        <v>1</v>
      </c>
      <c r="Y1745">
        <v>1</v>
      </c>
      <c r="Z1745">
        <v>3</v>
      </c>
      <c r="AA1745">
        <v>1</v>
      </c>
      <c r="AB1745">
        <v>2</v>
      </c>
      <c r="AC1745">
        <v>2</v>
      </c>
      <c r="AD1745">
        <v>2</v>
      </c>
      <c r="AE1745">
        <v>2</v>
      </c>
      <c r="AF1745">
        <v>1</v>
      </c>
      <c r="AG1745">
        <v>1</v>
      </c>
      <c r="AH1745">
        <v>4</v>
      </c>
      <c r="AI1745">
        <v>2</v>
      </c>
      <c r="AJ1745">
        <v>2</v>
      </c>
      <c r="AK1745">
        <v>0</v>
      </c>
      <c r="AL1745">
        <v>0</v>
      </c>
      <c r="AM1745">
        <v>0</v>
      </c>
      <c r="AN1745">
        <v>10602</v>
      </c>
      <c r="AO1745">
        <v>1839</v>
      </c>
      <c r="AP1745">
        <v>0</v>
      </c>
      <c r="AQ1745">
        <v>0</v>
      </c>
      <c r="AR1745">
        <v>11</v>
      </c>
      <c r="AS1745">
        <v>718</v>
      </c>
      <c r="AT1745" t="s">
        <v>94</v>
      </c>
    </row>
    <row r="1746" spans="1:46" hidden="1" x14ac:dyDescent="0.3">
      <c r="A1746">
        <v>124727</v>
      </c>
      <c r="B1746" t="s">
        <v>3343</v>
      </c>
      <c r="C1746" t="s">
        <v>3344</v>
      </c>
      <c r="D1746">
        <v>204450.22500000001</v>
      </c>
      <c r="E1746">
        <v>2549816.4530000002</v>
      </c>
      <c r="F1746">
        <v>12</v>
      </c>
      <c r="G1746">
        <v>5</v>
      </c>
      <c r="H1746">
        <v>7</v>
      </c>
      <c r="I1746">
        <v>2</v>
      </c>
      <c r="J1746">
        <v>1</v>
      </c>
      <c r="K1746">
        <v>1</v>
      </c>
      <c r="L1746">
        <v>6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15</v>
      </c>
      <c r="T1746">
        <v>7</v>
      </c>
      <c r="U1746">
        <v>8</v>
      </c>
      <c r="V1746">
        <v>1</v>
      </c>
      <c r="W1746">
        <v>1</v>
      </c>
      <c r="X1746">
        <v>3</v>
      </c>
      <c r="Y1746">
        <v>0</v>
      </c>
      <c r="Z1746">
        <v>1</v>
      </c>
      <c r="AA1746">
        <v>2</v>
      </c>
      <c r="AB1746">
        <v>1</v>
      </c>
      <c r="AC1746">
        <v>2</v>
      </c>
      <c r="AD1746">
        <v>0</v>
      </c>
      <c r="AE1746">
        <v>1</v>
      </c>
      <c r="AF1746">
        <v>1</v>
      </c>
      <c r="AG1746">
        <v>2</v>
      </c>
      <c r="AH1746">
        <v>3</v>
      </c>
      <c r="AI1746">
        <v>3</v>
      </c>
      <c r="AJ1746">
        <v>0</v>
      </c>
      <c r="AK1746">
        <v>2</v>
      </c>
      <c r="AL1746">
        <v>2</v>
      </c>
      <c r="AM1746">
        <v>0</v>
      </c>
      <c r="AN1746">
        <v>6807</v>
      </c>
      <c r="AO1746">
        <v>1824</v>
      </c>
      <c r="AP1746">
        <v>0</v>
      </c>
      <c r="AQ1746">
        <v>0</v>
      </c>
      <c r="AR1746">
        <v>10</v>
      </c>
      <c r="AS1746">
        <v>922</v>
      </c>
      <c r="AT1746" t="s">
        <v>94</v>
      </c>
    </row>
    <row r="1747" spans="1:46" hidden="1" x14ac:dyDescent="0.3">
      <c r="A1747">
        <v>124730</v>
      </c>
      <c r="B1747" t="s">
        <v>3345</v>
      </c>
      <c r="C1747" t="s">
        <v>3346</v>
      </c>
      <c r="D1747">
        <v>202721.4</v>
      </c>
      <c r="E1747">
        <v>2540401.7999999998</v>
      </c>
      <c r="F1747">
        <v>19</v>
      </c>
      <c r="G1747">
        <v>5</v>
      </c>
      <c r="H1747">
        <v>14</v>
      </c>
      <c r="I1747">
        <v>0</v>
      </c>
      <c r="J1747">
        <v>0</v>
      </c>
      <c r="K1747">
        <v>0</v>
      </c>
      <c r="L1747">
        <v>8</v>
      </c>
      <c r="M1747">
        <v>1</v>
      </c>
      <c r="N1747">
        <v>1</v>
      </c>
      <c r="O1747">
        <v>2</v>
      </c>
      <c r="P1747">
        <v>1</v>
      </c>
      <c r="Q1747">
        <v>2</v>
      </c>
      <c r="R1747">
        <v>1</v>
      </c>
      <c r="S1747">
        <v>108</v>
      </c>
      <c r="T1747">
        <v>51</v>
      </c>
      <c r="U1747">
        <v>57</v>
      </c>
      <c r="V1747">
        <v>6</v>
      </c>
      <c r="W1747">
        <v>14</v>
      </c>
      <c r="X1747">
        <v>10</v>
      </c>
      <c r="Y1747">
        <v>6</v>
      </c>
      <c r="Z1747">
        <v>12</v>
      </c>
      <c r="AA1747">
        <v>12</v>
      </c>
      <c r="AB1747">
        <v>5</v>
      </c>
      <c r="AC1747">
        <v>8</v>
      </c>
      <c r="AD1747">
        <v>11</v>
      </c>
      <c r="AE1747">
        <v>7</v>
      </c>
      <c r="AF1747">
        <v>7</v>
      </c>
      <c r="AG1747">
        <v>10</v>
      </c>
      <c r="AH1747">
        <v>21</v>
      </c>
      <c r="AI1747">
        <v>10</v>
      </c>
      <c r="AJ1747">
        <v>11</v>
      </c>
      <c r="AK1747">
        <v>80</v>
      </c>
      <c r="AL1747">
        <v>32</v>
      </c>
      <c r="AM1747">
        <v>48</v>
      </c>
      <c r="AN1747">
        <v>21510</v>
      </c>
      <c r="AO1747">
        <v>5423</v>
      </c>
      <c r="AP1747">
        <v>1</v>
      </c>
      <c r="AQ1747">
        <v>669</v>
      </c>
      <c r="AR1747">
        <v>19</v>
      </c>
      <c r="AS1747">
        <v>1710</v>
      </c>
      <c r="AT1747" t="s">
        <v>94</v>
      </c>
    </row>
    <row r="1748" spans="1:46" x14ac:dyDescent="0.3">
      <c r="A1748">
        <v>124731</v>
      </c>
      <c r="B1748" t="s">
        <v>3347</v>
      </c>
      <c r="C1748" t="s">
        <v>3348</v>
      </c>
      <c r="D1748">
        <v>221494.67199999999</v>
      </c>
      <c r="E1748">
        <v>2574910.94</v>
      </c>
      <c r="F1748">
        <v>12</v>
      </c>
      <c r="G1748">
        <v>4</v>
      </c>
      <c r="H1748">
        <v>8</v>
      </c>
      <c r="I1748">
        <v>2</v>
      </c>
      <c r="J1748">
        <v>0</v>
      </c>
      <c r="K1748">
        <v>2</v>
      </c>
      <c r="L1748">
        <v>6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104</v>
      </c>
      <c r="T1748">
        <v>48</v>
      </c>
      <c r="U1748">
        <v>56</v>
      </c>
      <c r="V1748">
        <v>6</v>
      </c>
      <c r="W1748">
        <v>6</v>
      </c>
      <c r="X1748">
        <v>12</v>
      </c>
      <c r="Y1748">
        <v>11</v>
      </c>
      <c r="Z1748">
        <v>10</v>
      </c>
      <c r="AA1748">
        <v>10</v>
      </c>
      <c r="AB1748">
        <v>3</v>
      </c>
      <c r="AC1748">
        <v>13</v>
      </c>
      <c r="AD1748">
        <v>10</v>
      </c>
      <c r="AE1748">
        <v>10</v>
      </c>
      <c r="AF1748">
        <v>7</v>
      </c>
      <c r="AG1748">
        <v>6</v>
      </c>
      <c r="AH1748">
        <v>16</v>
      </c>
      <c r="AI1748">
        <v>7</v>
      </c>
      <c r="AJ1748">
        <v>9</v>
      </c>
      <c r="AK1748">
        <v>104</v>
      </c>
      <c r="AL1748">
        <v>48</v>
      </c>
      <c r="AM1748">
        <v>56</v>
      </c>
      <c r="AN1748">
        <v>14180</v>
      </c>
      <c r="AO1748">
        <v>3126</v>
      </c>
      <c r="AP1748">
        <v>0</v>
      </c>
      <c r="AQ1748">
        <v>0</v>
      </c>
      <c r="AR1748">
        <v>12</v>
      </c>
      <c r="AS1748">
        <v>917</v>
      </c>
      <c r="AT1748" t="s">
        <v>94</v>
      </c>
    </row>
    <row r="1749" spans="1:46" x14ac:dyDescent="0.3">
      <c r="A1749">
        <v>124732</v>
      </c>
      <c r="B1749" t="s">
        <v>3349</v>
      </c>
      <c r="C1749" t="s">
        <v>3350</v>
      </c>
      <c r="D1749">
        <v>215561</v>
      </c>
      <c r="E1749">
        <v>2531690.0079999999</v>
      </c>
      <c r="F1749">
        <v>16</v>
      </c>
      <c r="G1749">
        <v>5</v>
      </c>
      <c r="H1749">
        <v>11</v>
      </c>
      <c r="I1749">
        <v>3</v>
      </c>
      <c r="J1749">
        <v>1</v>
      </c>
      <c r="K1749">
        <v>2</v>
      </c>
      <c r="L1749">
        <v>6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31</v>
      </c>
      <c r="T1749">
        <v>20</v>
      </c>
      <c r="U1749">
        <v>11</v>
      </c>
      <c r="V1749">
        <v>1</v>
      </c>
      <c r="W1749">
        <v>2</v>
      </c>
      <c r="X1749">
        <v>4</v>
      </c>
      <c r="Y1749">
        <v>2</v>
      </c>
      <c r="Z1749">
        <v>5</v>
      </c>
      <c r="AA1749">
        <v>4</v>
      </c>
      <c r="AB1749">
        <v>3</v>
      </c>
      <c r="AC1749">
        <v>0</v>
      </c>
      <c r="AD1749">
        <v>4</v>
      </c>
      <c r="AE1749">
        <v>1</v>
      </c>
      <c r="AF1749">
        <v>3</v>
      </c>
      <c r="AG1749">
        <v>2</v>
      </c>
      <c r="AH1749">
        <v>4</v>
      </c>
      <c r="AI1749">
        <v>3</v>
      </c>
      <c r="AJ1749">
        <v>1</v>
      </c>
      <c r="AK1749">
        <v>27</v>
      </c>
      <c r="AL1749">
        <v>16</v>
      </c>
      <c r="AM1749">
        <v>11</v>
      </c>
      <c r="AN1749">
        <v>6811</v>
      </c>
      <c r="AO1749">
        <v>1671</v>
      </c>
      <c r="AP1749">
        <v>0</v>
      </c>
      <c r="AQ1749">
        <v>0</v>
      </c>
      <c r="AR1749">
        <v>11</v>
      </c>
      <c r="AS1749">
        <v>883</v>
      </c>
      <c r="AT1749" t="s">
        <v>94</v>
      </c>
    </row>
    <row r="1750" spans="1:46" x14ac:dyDescent="0.3">
      <c r="A1750">
        <v>124733</v>
      </c>
      <c r="B1750" t="s">
        <v>3351</v>
      </c>
      <c r="C1750" t="s">
        <v>3352</v>
      </c>
      <c r="D1750">
        <v>220914.56899999999</v>
      </c>
      <c r="E1750">
        <v>2534391.1680000001</v>
      </c>
      <c r="F1750">
        <v>14</v>
      </c>
      <c r="G1750">
        <v>5</v>
      </c>
      <c r="H1750">
        <v>9</v>
      </c>
      <c r="I1750">
        <v>2</v>
      </c>
      <c r="J1750">
        <v>0</v>
      </c>
      <c r="K1750">
        <v>2</v>
      </c>
      <c r="L1750">
        <v>6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37</v>
      </c>
      <c r="T1750">
        <v>19</v>
      </c>
      <c r="U1750">
        <v>18</v>
      </c>
      <c r="V1750">
        <v>5</v>
      </c>
      <c r="W1750">
        <v>5</v>
      </c>
      <c r="X1750">
        <v>1</v>
      </c>
      <c r="Y1750">
        <v>1</v>
      </c>
      <c r="Z1750">
        <v>7</v>
      </c>
      <c r="AA1750">
        <v>7</v>
      </c>
      <c r="AB1750">
        <v>3</v>
      </c>
      <c r="AC1750">
        <v>1</v>
      </c>
      <c r="AD1750">
        <v>1</v>
      </c>
      <c r="AE1750">
        <v>2</v>
      </c>
      <c r="AF1750">
        <v>2</v>
      </c>
      <c r="AG1750">
        <v>2</v>
      </c>
      <c r="AH1750">
        <v>5</v>
      </c>
      <c r="AI1750">
        <v>2</v>
      </c>
      <c r="AJ1750">
        <v>3</v>
      </c>
      <c r="AK1750">
        <v>36</v>
      </c>
      <c r="AL1750">
        <v>18</v>
      </c>
      <c r="AM1750">
        <v>18</v>
      </c>
      <c r="AN1750">
        <v>5270</v>
      </c>
      <c r="AO1750">
        <v>2320</v>
      </c>
      <c r="AP1750">
        <v>0</v>
      </c>
      <c r="AQ1750">
        <v>0</v>
      </c>
      <c r="AR1750">
        <v>14</v>
      </c>
      <c r="AS1750">
        <v>927</v>
      </c>
      <c r="AT1750" t="s">
        <v>94</v>
      </c>
    </row>
    <row r="1751" spans="1:46" x14ac:dyDescent="0.3">
      <c r="A1751">
        <v>124734</v>
      </c>
      <c r="B1751" t="s">
        <v>3353</v>
      </c>
      <c r="C1751" t="s">
        <v>3354</v>
      </c>
      <c r="D1751">
        <v>226015.51500000001</v>
      </c>
      <c r="E1751">
        <v>2562072.1660000002</v>
      </c>
      <c r="F1751">
        <v>14</v>
      </c>
      <c r="G1751">
        <v>6</v>
      </c>
      <c r="H1751">
        <v>8</v>
      </c>
      <c r="I1751">
        <v>2</v>
      </c>
      <c r="J1751">
        <v>0</v>
      </c>
      <c r="K1751">
        <v>2</v>
      </c>
      <c r="L1751">
        <v>6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68</v>
      </c>
      <c r="T1751">
        <v>33</v>
      </c>
      <c r="U1751">
        <v>35</v>
      </c>
      <c r="V1751">
        <v>6</v>
      </c>
      <c r="W1751">
        <v>7</v>
      </c>
      <c r="X1751">
        <v>3</v>
      </c>
      <c r="Y1751">
        <v>5</v>
      </c>
      <c r="Z1751">
        <v>2</v>
      </c>
      <c r="AA1751">
        <v>5</v>
      </c>
      <c r="AB1751">
        <v>6</v>
      </c>
      <c r="AC1751">
        <v>4</v>
      </c>
      <c r="AD1751">
        <v>7</v>
      </c>
      <c r="AE1751">
        <v>8</v>
      </c>
      <c r="AF1751">
        <v>9</v>
      </c>
      <c r="AG1751">
        <v>6</v>
      </c>
      <c r="AH1751">
        <v>18</v>
      </c>
      <c r="AI1751">
        <v>11</v>
      </c>
      <c r="AJ1751">
        <v>7</v>
      </c>
      <c r="AK1751">
        <v>66</v>
      </c>
      <c r="AL1751">
        <v>31</v>
      </c>
      <c r="AM1751">
        <v>35</v>
      </c>
      <c r="AN1751">
        <v>8067</v>
      </c>
      <c r="AO1751">
        <v>2302</v>
      </c>
      <c r="AP1751">
        <v>0</v>
      </c>
      <c r="AQ1751">
        <v>0</v>
      </c>
      <c r="AR1751">
        <v>10</v>
      </c>
      <c r="AS1751">
        <v>775</v>
      </c>
      <c r="AT1751" t="s">
        <v>94</v>
      </c>
    </row>
    <row r="1752" spans="1:46" x14ac:dyDescent="0.3">
      <c r="A1752">
        <v>124735</v>
      </c>
      <c r="B1752" t="s">
        <v>3355</v>
      </c>
      <c r="C1752" t="s">
        <v>3356</v>
      </c>
      <c r="D1752">
        <v>217479</v>
      </c>
      <c r="E1752">
        <v>2555960.0090000001</v>
      </c>
      <c r="F1752">
        <v>13</v>
      </c>
      <c r="G1752">
        <v>4</v>
      </c>
      <c r="H1752">
        <v>9</v>
      </c>
      <c r="I1752">
        <v>2</v>
      </c>
      <c r="J1752">
        <v>0</v>
      </c>
      <c r="K1752">
        <v>2</v>
      </c>
      <c r="L1752">
        <v>6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41</v>
      </c>
      <c r="T1752">
        <v>20</v>
      </c>
      <c r="U1752">
        <v>21</v>
      </c>
      <c r="V1752">
        <v>4</v>
      </c>
      <c r="W1752">
        <v>2</v>
      </c>
      <c r="X1752">
        <v>1</v>
      </c>
      <c r="Y1752">
        <v>2</v>
      </c>
      <c r="Z1752">
        <v>1</v>
      </c>
      <c r="AA1752">
        <v>4</v>
      </c>
      <c r="AB1752">
        <v>4</v>
      </c>
      <c r="AC1752">
        <v>8</v>
      </c>
      <c r="AD1752">
        <v>4</v>
      </c>
      <c r="AE1752">
        <v>2</v>
      </c>
      <c r="AF1752">
        <v>6</v>
      </c>
      <c r="AG1752">
        <v>3</v>
      </c>
      <c r="AH1752">
        <v>9</v>
      </c>
      <c r="AI1752">
        <v>3</v>
      </c>
      <c r="AJ1752">
        <v>6</v>
      </c>
      <c r="AK1752">
        <v>39</v>
      </c>
      <c r="AL1752">
        <v>20</v>
      </c>
      <c r="AM1752">
        <v>19</v>
      </c>
      <c r="AN1752">
        <v>9250</v>
      </c>
      <c r="AO1752">
        <v>2271</v>
      </c>
      <c r="AP1752">
        <v>0</v>
      </c>
      <c r="AQ1752">
        <v>0</v>
      </c>
      <c r="AR1752">
        <v>18</v>
      </c>
      <c r="AS1752">
        <v>1542</v>
      </c>
      <c r="AT1752" t="s">
        <v>94</v>
      </c>
    </row>
    <row r="1753" spans="1:46" x14ac:dyDescent="0.3">
      <c r="A1753">
        <v>124736</v>
      </c>
      <c r="B1753" t="s">
        <v>3357</v>
      </c>
      <c r="C1753" t="s">
        <v>3358</v>
      </c>
      <c r="D1753">
        <v>221224.342</v>
      </c>
      <c r="E1753">
        <v>2558547.3050000002</v>
      </c>
      <c r="F1753">
        <v>14</v>
      </c>
      <c r="G1753">
        <v>4</v>
      </c>
      <c r="H1753">
        <v>10</v>
      </c>
      <c r="I1753">
        <v>3</v>
      </c>
      <c r="J1753">
        <v>1</v>
      </c>
      <c r="K1753">
        <v>2</v>
      </c>
      <c r="L1753">
        <v>6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47</v>
      </c>
      <c r="T1753">
        <v>20</v>
      </c>
      <c r="U1753">
        <v>27</v>
      </c>
      <c r="V1753">
        <v>3</v>
      </c>
      <c r="W1753">
        <v>4</v>
      </c>
      <c r="X1753">
        <v>4</v>
      </c>
      <c r="Y1753">
        <v>3</v>
      </c>
      <c r="Z1753">
        <v>4</v>
      </c>
      <c r="AA1753">
        <v>4</v>
      </c>
      <c r="AB1753">
        <v>3</v>
      </c>
      <c r="AC1753">
        <v>4</v>
      </c>
      <c r="AD1753">
        <v>4</v>
      </c>
      <c r="AE1753">
        <v>7</v>
      </c>
      <c r="AF1753">
        <v>2</v>
      </c>
      <c r="AG1753">
        <v>5</v>
      </c>
      <c r="AH1753">
        <v>14</v>
      </c>
      <c r="AI1753">
        <v>7</v>
      </c>
      <c r="AJ1753">
        <v>7</v>
      </c>
      <c r="AK1753">
        <v>45</v>
      </c>
      <c r="AL1753">
        <v>20</v>
      </c>
      <c r="AM1753">
        <v>25</v>
      </c>
      <c r="AN1753">
        <v>15630</v>
      </c>
      <c r="AO1753">
        <v>3057</v>
      </c>
      <c r="AP1753">
        <v>0</v>
      </c>
      <c r="AQ1753">
        <v>0</v>
      </c>
      <c r="AR1753">
        <v>14</v>
      </c>
      <c r="AS1753">
        <v>834</v>
      </c>
      <c r="AT1753" t="s">
        <v>94</v>
      </c>
    </row>
    <row r="1754" spans="1:46" x14ac:dyDescent="0.3">
      <c r="A1754">
        <v>124737</v>
      </c>
      <c r="B1754" t="s">
        <v>3359</v>
      </c>
      <c r="C1754" t="s">
        <v>3360</v>
      </c>
      <c r="D1754">
        <v>220185</v>
      </c>
      <c r="E1754">
        <v>2548260.0090000001</v>
      </c>
      <c r="F1754">
        <v>11</v>
      </c>
      <c r="G1754">
        <v>8</v>
      </c>
      <c r="H1754">
        <v>3</v>
      </c>
      <c r="I1754">
        <v>2</v>
      </c>
      <c r="J1754">
        <v>1</v>
      </c>
      <c r="K1754">
        <v>1</v>
      </c>
      <c r="L1754">
        <v>6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15</v>
      </c>
      <c r="T1754">
        <v>11</v>
      </c>
      <c r="U1754">
        <v>4</v>
      </c>
      <c r="V1754">
        <v>2</v>
      </c>
      <c r="W1754">
        <v>0</v>
      </c>
      <c r="X1754">
        <v>0</v>
      </c>
      <c r="Y1754">
        <v>1</v>
      </c>
      <c r="Z1754">
        <v>0</v>
      </c>
      <c r="AA1754">
        <v>1</v>
      </c>
      <c r="AB1754">
        <v>3</v>
      </c>
      <c r="AC1754">
        <v>1</v>
      </c>
      <c r="AD1754">
        <v>3</v>
      </c>
      <c r="AE1754">
        <v>0</v>
      </c>
      <c r="AF1754">
        <v>3</v>
      </c>
      <c r="AG1754">
        <v>1</v>
      </c>
      <c r="AH1754">
        <v>2</v>
      </c>
      <c r="AI1754">
        <v>1</v>
      </c>
      <c r="AJ1754">
        <v>1</v>
      </c>
      <c r="AK1754">
        <v>15</v>
      </c>
      <c r="AL1754">
        <v>11</v>
      </c>
      <c r="AM1754">
        <v>4</v>
      </c>
      <c r="AN1754">
        <v>9310</v>
      </c>
      <c r="AO1754">
        <v>1503</v>
      </c>
      <c r="AP1754">
        <v>0</v>
      </c>
      <c r="AQ1754">
        <v>0</v>
      </c>
      <c r="AR1754">
        <v>13</v>
      </c>
      <c r="AS1754">
        <v>926</v>
      </c>
      <c r="AT1754" t="s">
        <v>94</v>
      </c>
    </row>
    <row r="1755" spans="1:46" x14ac:dyDescent="0.3">
      <c r="A1755">
        <v>124738</v>
      </c>
      <c r="B1755" t="s">
        <v>3361</v>
      </c>
      <c r="C1755" t="s">
        <v>3362</v>
      </c>
      <c r="D1755">
        <v>231517.43</v>
      </c>
      <c r="E1755">
        <v>2572284.63</v>
      </c>
      <c r="F1755">
        <v>14</v>
      </c>
      <c r="G1755">
        <v>5</v>
      </c>
      <c r="H1755">
        <v>9</v>
      </c>
      <c r="I1755">
        <v>3</v>
      </c>
      <c r="J1755">
        <v>1</v>
      </c>
      <c r="K1755">
        <v>2</v>
      </c>
      <c r="L1755">
        <v>6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30</v>
      </c>
      <c r="T1755">
        <v>14</v>
      </c>
      <c r="U1755">
        <v>16</v>
      </c>
      <c r="V1755">
        <v>1</v>
      </c>
      <c r="W1755">
        <v>1</v>
      </c>
      <c r="X1755">
        <v>3</v>
      </c>
      <c r="Y1755">
        <v>2</v>
      </c>
      <c r="Z1755">
        <v>7</v>
      </c>
      <c r="AA1755">
        <v>3</v>
      </c>
      <c r="AB1755">
        <v>0</v>
      </c>
      <c r="AC1755">
        <v>2</v>
      </c>
      <c r="AD1755">
        <v>0</v>
      </c>
      <c r="AE1755">
        <v>4</v>
      </c>
      <c r="AF1755">
        <v>3</v>
      </c>
      <c r="AG1755">
        <v>4</v>
      </c>
      <c r="AH1755">
        <v>4</v>
      </c>
      <c r="AI1755">
        <v>1</v>
      </c>
      <c r="AJ1755">
        <v>3</v>
      </c>
      <c r="AK1755">
        <v>30</v>
      </c>
      <c r="AL1755">
        <v>14</v>
      </c>
      <c r="AM1755">
        <v>16</v>
      </c>
      <c r="AN1755">
        <v>16675</v>
      </c>
      <c r="AO1755">
        <v>4586</v>
      </c>
      <c r="AP1755">
        <v>0</v>
      </c>
      <c r="AQ1755">
        <v>0</v>
      </c>
      <c r="AR1755">
        <v>18</v>
      </c>
      <c r="AS1755">
        <v>1053</v>
      </c>
      <c r="AT1755" t="s">
        <v>94</v>
      </c>
    </row>
    <row r="1756" spans="1:46" hidden="1" x14ac:dyDescent="0.3">
      <c r="A1756">
        <v>124739</v>
      </c>
      <c r="B1756" t="s">
        <v>3363</v>
      </c>
      <c r="C1756" t="s">
        <v>3364</v>
      </c>
      <c r="D1756">
        <v>185026.73</v>
      </c>
      <c r="E1756">
        <v>2504887.88</v>
      </c>
      <c r="F1756">
        <v>36</v>
      </c>
      <c r="G1756">
        <v>9</v>
      </c>
      <c r="H1756">
        <v>27</v>
      </c>
      <c r="I1756">
        <v>4</v>
      </c>
      <c r="J1756">
        <v>0</v>
      </c>
      <c r="K1756">
        <v>4</v>
      </c>
      <c r="L1756">
        <v>20</v>
      </c>
      <c r="M1756">
        <v>5</v>
      </c>
      <c r="N1756">
        <v>4</v>
      </c>
      <c r="O1756">
        <v>4</v>
      </c>
      <c r="P1756">
        <v>3</v>
      </c>
      <c r="Q1756">
        <v>2</v>
      </c>
      <c r="R1756">
        <v>2</v>
      </c>
      <c r="S1756">
        <v>485</v>
      </c>
      <c r="T1756">
        <v>269</v>
      </c>
      <c r="U1756">
        <v>216</v>
      </c>
      <c r="V1756">
        <v>57</v>
      </c>
      <c r="W1756">
        <v>57</v>
      </c>
      <c r="X1756">
        <v>54</v>
      </c>
      <c r="Y1756">
        <v>39</v>
      </c>
      <c r="Z1756">
        <v>59</v>
      </c>
      <c r="AA1756">
        <v>36</v>
      </c>
      <c r="AB1756">
        <v>45</v>
      </c>
      <c r="AC1756">
        <v>37</v>
      </c>
      <c r="AD1756">
        <v>27</v>
      </c>
      <c r="AE1756">
        <v>29</v>
      </c>
      <c r="AF1756">
        <v>27</v>
      </c>
      <c r="AG1756">
        <v>18</v>
      </c>
      <c r="AH1756">
        <v>65</v>
      </c>
      <c r="AI1756">
        <v>40</v>
      </c>
      <c r="AJ1756">
        <v>25</v>
      </c>
      <c r="AK1756">
        <v>4</v>
      </c>
      <c r="AL1756">
        <v>2</v>
      </c>
      <c r="AM1756">
        <v>2</v>
      </c>
      <c r="AN1756">
        <v>21236</v>
      </c>
      <c r="AO1756">
        <v>9272</v>
      </c>
      <c r="AP1756">
        <v>1</v>
      </c>
      <c r="AQ1756">
        <v>565</v>
      </c>
      <c r="AR1756">
        <v>56</v>
      </c>
      <c r="AS1756">
        <v>5040</v>
      </c>
      <c r="AT1756" t="s">
        <v>94</v>
      </c>
    </row>
    <row r="1757" spans="1:46" hidden="1" x14ac:dyDescent="0.3">
      <c r="A1757">
        <v>124740</v>
      </c>
      <c r="B1757" t="s">
        <v>3365</v>
      </c>
      <c r="C1757" t="s">
        <v>3366</v>
      </c>
      <c r="D1757">
        <v>184076.83</v>
      </c>
      <c r="E1757">
        <v>2502031.92</v>
      </c>
      <c r="F1757">
        <v>77</v>
      </c>
      <c r="G1757">
        <v>18</v>
      </c>
      <c r="H1757">
        <v>59</v>
      </c>
      <c r="I1757">
        <v>5</v>
      </c>
      <c r="J1757">
        <v>2</v>
      </c>
      <c r="K1757">
        <v>3</v>
      </c>
      <c r="L1757">
        <v>44</v>
      </c>
      <c r="M1757">
        <v>7</v>
      </c>
      <c r="N1757">
        <v>7</v>
      </c>
      <c r="O1757">
        <v>8</v>
      </c>
      <c r="P1757">
        <v>9</v>
      </c>
      <c r="Q1757">
        <v>6</v>
      </c>
      <c r="R1757">
        <v>7</v>
      </c>
      <c r="S1757">
        <v>1221</v>
      </c>
      <c r="T1757">
        <v>619</v>
      </c>
      <c r="U1757">
        <v>602</v>
      </c>
      <c r="V1757">
        <v>101</v>
      </c>
      <c r="W1757">
        <v>98</v>
      </c>
      <c r="X1757">
        <v>100</v>
      </c>
      <c r="Y1757">
        <v>88</v>
      </c>
      <c r="Z1757">
        <v>114</v>
      </c>
      <c r="AA1757">
        <v>116</v>
      </c>
      <c r="AB1757">
        <v>124</v>
      </c>
      <c r="AC1757">
        <v>129</v>
      </c>
      <c r="AD1757">
        <v>80</v>
      </c>
      <c r="AE1757">
        <v>73</v>
      </c>
      <c r="AF1757">
        <v>100</v>
      </c>
      <c r="AG1757">
        <v>98</v>
      </c>
      <c r="AH1757">
        <v>179</v>
      </c>
      <c r="AI1757">
        <v>90</v>
      </c>
      <c r="AJ1757">
        <v>89</v>
      </c>
      <c r="AK1757">
        <v>25</v>
      </c>
      <c r="AL1757">
        <v>12</v>
      </c>
      <c r="AM1757">
        <v>13</v>
      </c>
      <c r="AN1757">
        <v>24249</v>
      </c>
      <c r="AO1757">
        <v>16285</v>
      </c>
      <c r="AP1757">
        <v>0</v>
      </c>
      <c r="AQ1757">
        <v>0</v>
      </c>
      <c r="AR1757">
        <v>79</v>
      </c>
      <c r="AS1757">
        <v>7020</v>
      </c>
      <c r="AT1757" t="s">
        <v>94</v>
      </c>
    </row>
    <row r="1758" spans="1:46" hidden="1" x14ac:dyDescent="0.3">
      <c r="A1758">
        <v>124741</v>
      </c>
      <c r="B1758" t="s">
        <v>3367</v>
      </c>
      <c r="C1758" t="s">
        <v>3368</v>
      </c>
      <c r="D1758">
        <v>172794.58499999999</v>
      </c>
      <c r="E1758">
        <v>2522779.8590000002</v>
      </c>
      <c r="F1758">
        <v>18</v>
      </c>
      <c r="G1758">
        <v>7</v>
      </c>
      <c r="H1758">
        <v>11</v>
      </c>
      <c r="I1758">
        <v>3</v>
      </c>
      <c r="J1758">
        <v>1</v>
      </c>
      <c r="K1758">
        <v>2</v>
      </c>
      <c r="L1758">
        <v>9</v>
      </c>
      <c r="M1758">
        <v>1</v>
      </c>
      <c r="N1758">
        <v>2</v>
      </c>
      <c r="O1758">
        <v>2</v>
      </c>
      <c r="P1758">
        <v>2</v>
      </c>
      <c r="Q1758">
        <v>1</v>
      </c>
      <c r="R1758">
        <v>1</v>
      </c>
      <c r="S1758">
        <v>179</v>
      </c>
      <c r="T1758">
        <v>98</v>
      </c>
      <c r="U1758">
        <v>81</v>
      </c>
      <c r="V1758">
        <v>14</v>
      </c>
      <c r="W1758">
        <v>9</v>
      </c>
      <c r="X1758">
        <v>18</v>
      </c>
      <c r="Y1758">
        <v>18</v>
      </c>
      <c r="Z1758">
        <v>21</v>
      </c>
      <c r="AA1758">
        <v>15</v>
      </c>
      <c r="AB1758">
        <v>20</v>
      </c>
      <c r="AC1758">
        <v>14</v>
      </c>
      <c r="AD1758">
        <v>12</v>
      </c>
      <c r="AE1758">
        <v>16</v>
      </c>
      <c r="AF1758">
        <v>13</v>
      </c>
      <c r="AG1758">
        <v>9</v>
      </c>
      <c r="AH1758">
        <v>28</v>
      </c>
      <c r="AI1758">
        <v>14</v>
      </c>
      <c r="AJ1758">
        <v>14</v>
      </c>
      <c r="AK1758">
        <v>2</v>
      </c>
      <c r="AL1758">
        <v>1</v>
      </c>
      <c r="AM1758">
        <v>1</v>
      </c>
      <c r="AN1758">
        <v>19376</v>
      </c>
      <c r="AO1758">
        <v>2942</v>
      </c>
      <c r="AP1758">
        <v>1</v>
      </c>
      <c r="AQ1758">
        <v>788</v>
      </c>
      <c r="AR1758">
        <v>15</v>
      </c>
      <c r="AS1758">
        <v>750</v>
      </c>
      <c r="AT1758" t="s">
        <v>94</v>
      </c>
    </row>
    <row r="1759" spans="1:46" hidden="1" x14ac:dyDescent="0.3">
      <c r="A1759">
        <v>124742</v>
      </c>
      <c r="B1759" t="s">
        <v>135</v>
      </c>
      <c r="C1759" t="s">
        <v>3369</v>
      </c>
      <c r="D1759">
        <v>183594.39</v>
      </c>
      <c r="E1759">
        <v>2504641.02</v>
      </c>
      <c r="F1759">
        <v>89</v>
      </c>
      <c r="G1759">
        <v>27</v>
      </c>
      <c r="H1759">
        <v>62</v>
      </c>
      <c r="I1759">
        <v>5</v>
      </c>
      <c r="J1759">
        <v>0</v>
      </c>
      <c r="K1759">
        <v>5</v>
      </c>
      <c r="L1759">
        <v>52</v>
      </c>
      <c r="M1759">
        <v>11</v>
      </c>
      <c r="N1759">
        <v>9</v>
      </c>
      <c r="O1759">
        <v>9</v>
      </c>
      <c r="P1759">
        <v>9</v>
      </c>
      <c r="Q1759">
        <v>7</v>
      </c>
      <c r="R1759">
        <v>7</v>
      </c>
      <c r="S1759">
        <v>1407</v>
      </c>
      <c r="T1759">
        <v>711</v>
      </c>
      <c r="U1759">
        <v>696</v>
      </c>
      <c r="V1759">
        <v>147</v>
      </c>
      <c r="W1759">
        <v>145</v>
      </c>
      <c r="X1759">
        <v>123</v>
      </c>
      <c r="Y1759">
        <v>131</v>
      </c>
      <c r="Z1759">
        <v>125</v>
      </c>
      <c r="AA1759">
        <v>112</v>
      </c>
      <c r="AB1759">
        <v>133</v>
      </c>
      <c r="AC1759">
        <v>120</v>
      </c>
      <c r="AD1759">
        <v>99</v>
      </c>
      <c r="AE1759">
        <v>86</v>
      </c>
      <c r="AF1759">
        <v>84</v>
      </c>
      <c r="AG1759">
        <v>102</v>
      </c>
      <c r="AH1759">
        <v>226</v>
      </c>
      <c r="AI1759">
        <v>118</v>
      </c>
      <c r="AJ1759">
        <v>108</v>
      </c>
      <c r="AK1759">
        <v>25</v>
      </c>
      <c r="AL1759">
        <v>12</v>
      </c>
      <c r="AM1759">
        <v>13</v>
      </c>
      <c r="AN1759">
        <v>21225</v>
      </c>
      <c r="AO1759">
        <v>9999</v>
      </c>
      <c r="AP1759">
        <v>0</v>
      </c>
      <c r="AQ1759">
        <v>0</v>
      </c>
      <c r="AR1759">
        <v>80</v>
      </c>
      <c r="AS1759">
        <v>6700</v>
      </c>
      <c r="AT1759" t="s">
        <v>94</v>
      </c>
    </row>
    <row r="1760" spans="1:46" hidden="1" x14ac:dyDescent="0.3">
      <c r="A1760">
        <v>124743</v>
      </c>
      <c r="B1760" t="s">
        <v>3370</v>
      </c>
      <c r="C1760" t="s">
        <v>3371</v>
      </c>
      <c r="D1760">
        <v>185072.47</v>
      </c>
      <c r="E1760">
        <v>2503470.5299999998</v>
      </c>
      <c r="F1760">
        <v>80</v>
      </c>
      <c r="G1760">
        <v>20</v>
      </c>
      <c r="H1760">
        <v>60</v>
      </c>
      <c r="I1760">
        <v>6</v>
      </c>
      <c r="J1760">
        <v>1</v>
      </c>
      <c r="K1760">
        <v>5</v>
      </c>
      <c r="L1760">
        <v>46</v>
      </c>
      <c r="M1760">
        <v>8</v>
      </c>
      <c r="N1760">
        <v>8</v>
      </c>
      <c r="O1760">
        <v>8</v>
      </c>
      <c r="P1760">
        <v>8</v>
      </c>
      <c r="Q1760">
        <v>7</v>
      </c>
      <c r="R1760">
        <v>7</v>
      </c>
      <c r="S1760">
        <v>1221</v>
      </c>
      <c r="T1760">
        <v>596</v>
      </c>
      <c r="U1760">
        <v>625</v>
      </c>
      <c r="V1760">
        <v>104</v>
      </c>
      <c r="W1760">
        <v>105</v>
      </c>
      <c r="X1760">
        <v>102</v>
      </c>
      <c r="Y1760">
        <v>119</v>
      </c>
      <c r="Z1760">
        <v>101</v>
      </c>
      <c r="AA1760">
        <v>108</v>
      </c>
      <c r="AB1760">
        <v>104</v>
      </c>
      <c r="AC1760">
        <v>100</v>
      </c>
      <c r="AD1760">
        <v>98</v>
      </c>
      <c r="AE1760">
        <v>89</v>
      </c>
      <c r="AF1760">
        <v>87</v>
      </c>
      <c r="AG1760">
        <v>104</v>
      </c>
      <c r="AH1760">
        <v>220</v>
      </c>
      <c r="AI1760">
        <v>116</v>
      </c>
      <c r="AJ1760">
        <v>104</v>
      </c>
      <c r="AK1760">
        <v>44</v>
      </c>
      <c r="AL1760">
        <v>18</v>
      </c>
      <c r="AM1760">
        <v>26</v>
      </c>
      <c r="AN1760">
        <v>23924</v>
      </c>
      <c r="AO1760">
        <v>7665</v>
      </c>
      <c r="AP1760">
        <v>1</v>
      </c>
      <c r="AQ1760">
        <v>378</v>
      </c>
      <c r="AR1760">
        <v>69</v>
      </c>
      <c r="AS1760">
        <v>4968</v>
      </c>
      <c r="AT1760" t="s">
        <v>94</v>
      </c>
    </row>
    <row r="1761" spans="1:46" hidden="1" x14ac:dyDescent="0.3">
      <c r="A1761">
        <v>124744</v>
      </c>
      <c r="B1761" t="s">
        <v>3372</v>
      </c>
      <c r="C1761" t="s">
        <v>3373</v>
      </c>
      <c r="D1761">
        <v>183626.12</v>
      </c>
      <c r="E1761">
        <v>2508954.4700000002</v>
      </c>
      <c r="F1761">
        <v>86</v>
      </c>
      <c r="G1761">
        <v>20</v>
      </c>
      <c r="H1761">
        <v>66</v>
      </c>
      <c r="I1761">
        <v>4</v>
      </c>
      <c r="J1761">
        <v>1</v>
      </c>
      <c r="K1761">
        <v>3</v>
      </c>
      <c r="L1761">
        <v>50</v>
      </c>
      <c r="M1761">
        <v>8</v>
      </c>
      <c r="N1761">
        <v>9</v>
      </c>
      <c r="O1761">
        <v>9</v>
      </c>
      <c r="P1761">
        <v>9</v>
      </c>
      <c r="Q1761">
        <v>8</v>
      </c>
      <c r="R1761">
        <v>7</v>
      </c>
      <c r="S1761">
        <v>1351</v>
      </c>
      <c r="T1761">
        <v>666</v>
      </c>
      <c r="U1761">
        <v>685</v>
      </c>
      <c r="V1761">
        <v>101</v>
      </c>
      <c r="W1761">
        <v>127</v>
      </c>
      <c r="X1761">
        <v>111</v>
      </c>
      <c r="Y1761">
        <v>116</v>
      </c>
      <c r="Z1761">
        <v>120</v>
      </c>
      <c r="AA1761">
        <v>119</v>
      </c>
      <c r="AB1761">
        <v>128</v>
      </c>
      <c r="AC1761">
        <v>124</v>
      </c>
      <c r="AD1761">
        <v>108</v>
      </c>
      <c r="AE1761">
        <v>108</v>
      </c>
      <c r="AF1761">
        <v>98</v>
      </c>
      <c r="AG1761">
        <v>91</v>
      </c>
      <c r="AH1761">
        <v>195</v>
      </c>
      <c r="AI1761">
        <v>94</v>
      </c>
      <c r="AJ1761">
        <v>101</v>
      </c>
      <c r="AK1761">
        <v>25</v>
      </c>
      <c r="AL1761">
        <v>14</v>
      </c>
      <c r="AM1761">
        <v>11</v>
      </c>
      <c r="AN1761">
        <v>25925</v>
      </c>
      <c r="AO1761">
        <v>12766</v>
      </c>
      <c r="AP1761">
        <v>1</v>
      </c>
      <c r="AQ1761">
        <v>800</v>
      </c>
      <c r="AR1761">
        <v>66</v>
      </c>
      <c r="AS1761">
        <v>5480</v>
      </c>
      <c r="AT1761" t="s">
        <v>94</v>
      </c>
    </row>
    <row r="1762" spans="1:46" hidden="1" x14ac:dyDescent="0.3">
      <c r="A1762">
        <v>124745</v>
      </c>
      <c r="B1762" t="s">
        <v>345</v>
      </c>
      <c r="C1762" t="s">
        <v>3374</v>
      </c>
      <c r="D1762">
        <v>178426.98</v>
      </c>
      <c r="E1762">
        <v>2522635.04</v>
      </c>
      <c r="F1762">
        <v>85</v>
      </c>
      <c r="G1762">
        <v>29</v>
      </c>
      <c r="H1762">
        <v>56</v>
      </c>
      <c r="I1762">
        <v>5</v>
      </c>
      <c r="J1762">
        <v>0</v>
      </c>
      <c r="K1762">
        <v>5</v>
      </c>
      <c r="L1762">
        <v>50</v>
      </c>
      <c r="M1762">
        <v>8</v>
      </c>
      <c r="N1762">
        <v>8</v>
      </c>
      <c r="O1762">
        <v>9</v>
      </c>
      <c r="P1762">
        <v>9</v>
      </c>
      <c r="Q1762">
        <v>8</v>
      </c>
      <c r="R1762">
        <v>8</v>
      </c>
      <c r="S1762">
        <v>1418</v>
      </c>
      <c r="T1762">
        <v>706</v>
      </c>
      <c r="U1762">
        <v>712</v>
      </c>
      <c r="V1762">
        <v>113</v>
      </c>
      <c r="W1762">
        <v>119</v>
      </c>
      <c r="X1762">
        <v>121</v>
      </c>
      <c r="Y1762">
        <v>111</v>
      </c>
      <c r="Z1762">
        <v>117</v>
      </c>
      <c r="AA1762">
        <v>134</v>
      </c>
      <c r="AB1762">
        <v>120</v>
      </c>
      <c r="AC1762">
        <v>135</v>
      </c>
      <c r="AD1762">
        <v>120</v>
      </c>
      <c r="AE1762">
        <v>110</v>
      </c>
      <c r="AF1762">
        <v>115</v>
      </c>
      <c r="AG1762">
        <v>103</v>
      </c>
      <c r="AH1762">
        <v>209</v>
      </c>
      <c r="AI1762">
        <v>114</v>
      </c>
      <c r="AJ1762">
        <v>95</v>
      </c>
      <c r="AK1762">
        <v>30</v>
      </c>
      <c r="AL1762">
        <v>16</v>
      </c>
      <c r="AM1762">
        <v>14</v>
      </c>
      <c r="AN1762">
        <v>20038</v>
      </c>
      <c r="AO1762">
        <v>17669</v>
      </c>
      <c r="AP1762">
        <v>0</v>
      </c>
      <c r="AQ1762">
        <v>0</v>
      </c>
      <c r="AR1762">
        <v>66</v>
      </c>
      <c r="AS1762">
        <v>5381</v>
      </c>
      <c r="AT1762" t="s">
        <v>94</v>
      </c>
    </row>
    <row r="1763" spans="1:46" hidden="1" x14ac:dyDescent="0.3">
      <c r="A1763">
        <v>124746</v>
      </c>
      <c r="B1763" t="s">
        <v>910</v>
      </c>
      <c r="C1763" t="s">
        <v>3375</v>
      </c>
      <c r="D1763">
        <v>183853.9</v>
      </c>
      <c r="E1763">
        <v>2513759.2400000002</v>
      </c>
      <c r="F1763">
        <v>42</v>
      </c>
      <c r="G1763">
        <v>10</v>
      </c>
      <c r="H1763">
        <v>32</v>
      </c>
      <c r="I1763">
        <v>4</v>
      </c>
      <c r="J1763">
        <v>1</v>
      </c>
      <c r="K1763">
        <v>3</v>
      </c>
      <c r="L1763">
        <v>24</v>
      </c>
      <c r="M1763">
        <v>4</v>
      </c>
      <c r="N1763">
        <v>4</v>
      </c>
      <c r="O1763">
        <v>4</v>
      </c>
      <c r="P1763">
        <v>5</v>
      </c>
      <c r="Q1763">
        <v>4</v>
      </c>
      <c r="R1763">
        <v>3</v>
      </c>
      <c r="S1763">
        <v>599</v>
      </c>
      <c r="T1763">
        <v>329</v>
      </c>
      <c r="U1763">
        <v>270</v>
      </c>
      <c r="V1763">
        <v>58</v>
      </c>
      <c r="W1763">
        <v>50</v>
      </c>
      <c r="X1763">
        <v>53</v>
      </c>
      <c r="Y1763">
        <v>32</v>
      </c>
      <c r="Z1763">
        <v>50</v>
      </c>
      <c r="AA1763">
        <v>51</v>
      </c>
      <c r="AB1763">
        <v>69</v>
      </c>
      <c r="AC1763">
        <v>52</v>
      </c>
      <c r="AD1763">
        <v>56</v>
      </c>
      <c r="AE1763">
        <v>49</v>
      </c>
      <c r="AF1763">
        <v>43</v>
      </c>
      <c r="AG1763">
        <v>36</v>
      </c>
      <c r="AH1763">
        <v>98</v>
      </c>
      <c r="AI1763">
        <v>52</v>
      </c>
      <c r="AJ1763">
        <v>46</v>
      </c>
      <c r="AK1763">
        <v>7</v>
      </c>
      <c r="AL1763">
        <v>6</v>
      </c>
      <c r="AM1763">
        <v>1</v>
      </c>
      <c r="AN1763">
        <v>35535</v>
      </c>
      <c r="AO1763">
        <v>15071</v>
      </c>
      <c r="AP1763">
        <v>0</v>
      </c>
      <c r="AQ1763">
        <v>0</v>
      </c>
      <c r="AR1763">
        <v>50</v>
      </c>
      <c r="AS1763">
        <v>3277</v>
      </c>
      <c r="AT1763" t="s">
        <v>94</v>
      </c>
    </row>
    <row r="1764" spans="1:46" hidden="1" x14ac:dyDescent="0.3">
      <c r="A1764">
        <v>124747</v>
      </c>
      <c r="B1764" t="s">
        <v>3376</v>
      </c>
      <c r="C1764" t="s">
        <v>3377</v>
      </c>
      <c r="D1764">
        <v>181669.7</v>
      </c>
      <c r="E1764">
        <v>2512328.91</v>
      </c>
      <c r="F1764">
        <v>11</v>
      </c>
      <c r="G1764">
        <v>6</v>
      </c>
      <c r="H1764">
        <v>5</v>
      </c>
      <c r="I1764">
        <v>2</v>
      </c>
      <c r="J1764">
        <v>0</v>
      </c>
      <c r="K1764">
        <v>2</v>
      </c>
      <c r="L1764">
        <v>6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73</v>
      </c>
      <c r="T1764">
        <v>33</v>
      </c>
      <c r="U1764">
        <v>40</v>
      </c>
      <c r="V1764">
        <v>4</v>
      </c>
      <c r="W1764">
        <v>10</v>
      </c>
      <c r="X1764">
        <v>7</v>
      </c>
      <c r="Y1764">
        <v>5</v>
      </c>
      <c r="Z1764">
        <v>5</v>
      </c>
      <c r="AA1764">
        <v>8</v>
      </c>
      <c r="AB1764">
        <v>5</v>
      </c>
      <c r="AC1764">
        <v>5</v>
      </c>
      <c r="AD1764">
        <v>5</v>
      </c>
      <c r="AE1764">
        <v>6</v>
      </c>
      <c r="AF1764">
        <v>7</v>
      </c>
      <c r="AG1764">
        <v>6</v>
      </c>
      <c r="AH1764">
        <v>8</v>
      </c>
      <c r="AI1764">
        <v>6</v>
      </c>
      <c r="AJ1764">
        <v>2</v>
      </c>
      <c r="AK1764">
        <v>10</v>
      </c>
      <c r="AL1764">
        <v>3</v>
      </c>
      <c r="AM1764">
        <v>7</v>
      </c>
      <c r="AN1764">
        <v>14142</v>
      </c>
      <c r="AO1764">
        <v>3870</v>
      </c>
      <c r="AP1764">
        <v>0</v>
      </c>
      <c r="AQ1764">
        <v>0</v>
      </c>
      <c r="AR1764">
        <v>19</v>
      </c>
      <c r="AS1764">
        <v>1823</v>
      </c>
      <c r="AT1764" t="s">
        <v>94</v>
      </c>
    </row>
    <row r="1765" spans="1:46" hidden="1" x14ac:dyDescent="0.3">
      <c r="A1765">
        <v>124748</v>
      </c>
      <c r="B1765" t="s">
        <v>423</v>
      </c>
      <c r="C1765" t="s">
        <v>3378</v>
      </c>
      <c r="D1765">
        <v>182158.1</v>
      </c>
      <c r="E1765">
        <v>2500583.8199999998</v>
      </c>
      <c r="F1765">
        <v>31</v>
      </c>
      <c r="G1765">
        <v>14</v>
      </c>
      <c r="H1765">
        <v>17</v>
      </c>
      <c r="I1765">
        <v>4</v>
      </c>
      <c r="J1765">
        <v>0</v>
      </c>
      <c r="K1765">
        <v>4</v>
      </c>
      <c r="L1765">
        <v>17</v>
      </c>
      <c r="M1765">
        <v>3</v>
      </c>
      <c r="N1765">
        <v>3</v>
      </c>
      <c r="O1765">
        <v>4</v>
      </c>
      <c r="P1765">
        <v>2</v>
      </c>
      <c r="Q1765">
        <v>3</v>
      </c>
      <c r="R1765">
        <v>2</v>
      </c>
      <c r="S1765">
        <v>388</v>
      </c>
      <c r="T1765">
        <v>226</v>
      </c>
      <c r="U1765">
        <v>162</v>
      </c>
      <c r="V1765">
        <v>43</v>
      </c>
      <c r="W1765">
        <v>34</v>
      </c>
      <c r="X1765">
        <v>36</v>
      </c>
      <c r="Y1765">
        <v>26</v>
      </c>
      <c r="Z1765">
        <v>58</v>
      </c>
      <c r="AA1765">
        <v>31</v>
      </c>
      <c r="AB1765">
        <v>24</v>
      </c>
      <c r="AC1765">
        <v>21</v>
      </c>
      <c r="AD1765">
        <v>37</v>
      </c>
      <c r="AE1765">
        <v>30</v>
      </c>
      <c r="AF1765">
        <v>28</v>
      </c>
      <c r="AG1765">
        <v>20</v>
      </c>
      <c r="AH1765">
        <v>67</v>
      </c>
      <c r="AI1765">
        <v>30</v>
      </c>
      <c r="AJ1765">
        <v>37</v>
      </c>
      <c r="AK1765">
        <v>6</v>
      </c>
      <c r="AL1765">
        <v>4</v>
      </c>
      <c r="AM1765">
        <v>2</v>
      </c>
      <c r="AN1765">
        <v>22802</v>
      </c>
      <c r="AO1765">
        <v>4939</v>
      </c>
      <c r="AP1765">
        <v>0</v>
      </c>
      <c r="AQ1765">
        <v>0</v>
      </c>
      <c r="AR1765">
        <v>42</v>
      </c>
      <c r="AS1765">
        <v>3360</v>
      </c>
      <c r="AT1765" t="s">
        <v>94</v>
      </c>
    </row>
    <row r="1766" spans="1:46" hidden="1" x14ac:dyDescent="0.3">
      <c r="A1766">
        <v>124749</v>
      </c>
      <c r="B1766" t="s">
        <v>3379</v>
      </c>
      <c r="C1766" t="s">
        <v>3380</v>
      </c>
      <c r="D1766">
        <v>180604.91</v>
      </c>
      <c r="E1766">
        <v>2499795.2799999998</v>
      </c>
      <c r="F1766">
        <v>40</v>
      </c>
      <c r="G1766">
        <v>14</v>
      </c>
      <c r="H1766">
        <v>26</v>
      </c>
      <c r="I1766">
        <v>4</v>
      </c>
      <c r="J1766">
        <v>0</v>
      </c>
      <c r="K1766">
        <v>4</v>
      </c>
      <c r="L1766">
        <v>23</v>
      </c>
      <c r="M1766">
        <v>4</v>
      </c>
      <c r="N1766">
        <v>4</v>
      </c>
      <c r="O1766">
        <v>4</v>
      </c>
      <c r="P1766">
        <v>5</v>
      </c>
      <c r="Q1766">
        <v>3</v>
      </c>
      <c r="R1766">
        <v>3</v>
      </c>
      <c r="S1766">
        <v>550</v>
      </c>
      <c r="T1766">
        <v>271</v>
      </c>
      <c r="U1766">
        <v>279</v>
      </c>
      <c r="V1766">
        <v>42</v>
      </c>
      <c r="W1766">
        <v>44</v>
      </c>
      <c r="X1766">
        <v>47</v>
      </c>
      <c r="Y1766">
        <v>45</v>
      </c>
      <c r="Z1766">
        <v>53</v>
      </c>
      <c r="AA1766">
        <v>52</v>
      </c>
      <c r="AB1766">
        <v>62</v>
      </c>
      <c r="AC1766">
        <v>57</v>
      </c>
      <c r="AD1766">
        <v>35</v>
      </c>
      <c r="AE1766">
        <v>48</v>
      </c>
      <c r="AF1766">
        <v>32</v>
      </c>
      <c r="AG1766">
        <v>33</v>
      </c>
      <c r="AH1766">
        <v>72</v>
      </c>
      <c r="AI1766">
        <v>31</v>
      </c>
      <c r="AJ1766">
        <v>41</v>
      </c>
      <c r="AK1766">
        <v>9</v>
      </c>
      <c r="AL1766">
        <v>6</v>
      </c>
      <c r="AM1766">
        <v>3</v>
      </c>
      <c r="AN1766">
        <v>27150</v>
      </c>
      <c r="AO1766">
        <v>3428</v>
      </c>
      <c r="AP1766">
        <v>1</v>
      </c>
      <c r="AQ1766">
        <v>140</v>
      </c>
      <c r="AR1766">
        <v>35</v>
      </c>
      <c r="AS1766">
        <v>2360</v>
      </c>
      <c r="AT1766" t="s">
        <v>94</v>
      </c>
    </row>
    <row r="1767" spans="1:46" hidden="1" x14ac:dyDescent="0.3">
      <c r="A1767">
        <v>124750</v>
      </c>
      <c r="B1767" t="s">
        <v>776</v>
      </c>
      <c r="C1767" t="s">
        <v>3381</v>
      </c>
      <c r="D1767">
        <v>187164.68</v>
      </c>
      <c r="E1767">
        <v>2500984.31</v>
      </c>
      <c r="F1767">
        <v>28</v>
      </c>
      <c r="G1767">
        <v>10</v>
      </c>
      <c r="H1767">
        <v>18</v>
      </c>
      <c r="I1767">
        <v>4</v>
      </c>
      <c r="J1767">
        <v>1</v>
      </c>
      <c r="K1767">
        <v>3</v>
      </c>
      <c r="L1767">
        <v>15</v>
      </c>
      <c r="M1767">
        <v>3</v>
      </c>
      <c r="N1767">
        <v>3</v>
      </c>
      <c r="O1767">
        <v>2</v>
      </c>
      <c r="P1767">
        <v>3</v>
      </c>
      <c r="Q1767">
        <v>2</v>
      </c>
      <c r="R1767">
        <v>2</v>
      </c>
      <c r="S1767">
        <v>319</v>
      </c>
      <c r="T1767">
        <v>164</v>
      </c>
      <c r="U1767">
        <v>155</v>
      </c>
      <c r="V1767">
        <v>26</v>
      </c>
      <c r="W1767">
        <v>33</v>
      </c>
      <c r="X1767">
        <v>27</v>
      </c>
      <c r="Y1767">
        <v>31</v>
      </c>
      <c r="Z1767">
        <v>34</v>
      </c>
      <c r="AA1767">
        <v>21</v>
      </c>
      <c r="AB1767">
        <v>34</v>
      </c>
      <c r="AC1767">
        <v>31</v>
      </c>
      <c r="AD1767">
        <v>16</v>
      </c>
      <c r="AE1767">
        <v>23</v>
      </c>
      <c r="AF1767">
        <v>27</v>
      </c>
      <c r="AG1767">
        <v>16</v>
      </c>
      <c r="AH1767">
        <v>69</v>
      </c>
      <c r="AI1767">
        <v>32</v>
      </c>
      <c r="AJ1767">
        <v>37</v>
      </c>
      <c r="AK1767">
        <v>13</v>
      </c>
      <c r="AL1767">
        <v>8</v>
      </c>
      <c r="AM1767">
        <v>5</v>
      </c>
      <c r="AN1767">
        <v>27923</v>
      </c>
      <c r="AO1767">
        <v>13098</v>
      </c>
      <c r="AP1767">
        <v>2</v>
      </c>
      <c r="AQ1767">
        <v>1329</v>
      </c>
      <c r="AR1767">
        <v>56</v>
      </c>
      <c r="AS1767">
        <v>5636</v>
      </c>
      <c r="AT1767" t="s">
        <v>94</v>
      </c>
    </row>
    <row r="1768" spans="1:46" hidden="1" x14ac:dyDescent="0.3">
      <c r="A1768">
        <v>124751</v>
      </c>
      <c r="B1768" t="s">
        <v>3382</v>
      </c>
      <c r="C1768" t="s">
        <v>3383</v>
      </c>
      <c r="D1768">
        <v>184442.21</v>
      </c>
      <c r="E1768">
        <v>2499066.21</v>
      </c>
      <c r="F1768">
        <v>59</v>
      </c>
      <c r="G1768">
        <v>15</v>
      </c>
      <c r="H1768">
        <v>44</v>
      </c>
      <c r="I1768">
        <v>4</v>
      </c>
      <c r="J1768">
        <v>1</v>
      </c>
      <c r="K1768">
        <v>3</v>
      </c>
      <c r="L1768">
        <v>34</v>
      </c>
      <c r="M1768">
        <v>6</v>
      </c>
      <c r="N1768">
        <v>5</v>
      </c>
      <c r="O1768">
        <v>5</v>
      </c>
      <c r="P1768">
        <v>8</v>
      </c>
      <c r="Q1768">
        <v>5</v>
      </c>
      <c r="R1768">
        <v>5</v>
      </c>
      <c r="S1768">
        <v>932</v>
      </c>
      <c r="T1768">
        <v>502</v>
      </c>
      <c r="U1768">
        <v>430</v>
      </c>
      <c r="V1768">
        <v>91</v>
      </c>
      <c r="W1768">
        <v>83</v>
      </c>
      <c r="X1768">
        <v>84</v>
      </c>
      <c r="Y1768">
        <v>61</v>
      </c>
      <c r="Z1768">
        <v>77</v>
      </c>
      <c r="AA1768">
        <v>68</v>
      </c>
      <c r="AB1768">
        <v>113</v>
      </c>
      <c r="AC1768">
        <v>88</v>
      </c>
      <c r="AD1768">
        <v>73</v>
      </c>
      <c r="AE1768">
        <v>60</v>
      </c>
      <c r="AF1768">
        <v>64</v>
      </c>
      <c r="AG1768">
        <v>70</v>
      </c>
      <c r="AH1768">
        <v>158</v>
      </c>
      <c r="AI1768">
        <v>80</v>
      </c>
      <c r="AJ1768">
        <v>78</v>
      </c>
      <c r="AK1768">
        <v>18</v>
      </c>
      <c r="AL1768">
        <v>7</v>
      </c>
      <c r="AM1768">
        <v>11</v>
      </c>
      <c r="AN1768">
        <v>26890</v>
      </c>
      <c r="AO1768">
        <v>12735</v>
      </c>
      <c r="AP1768">
        <v>1</v>
      </c>
      <c r="AQ1768">
        <v>876</v>
      </c>
      <c r="AR1768">
        <v>43</v>
      </c>
      <c r="AS1768">
        <v>3284</v>
      </c>
      <c r="AT1768" t="s">
        <v>94</v>
      </c>
    </row>
    <row r="1769" spans="1:46" hidden="1" x14ac:dyDescent="0.3">
      <c r="A1769">
        <v>124752</v>
      </c>
      <c r="B1769" t="s">
        <v>3384</v>
      </c>
      <c r="C1769" t="s">
        <v>3385</v>
      </c>
      <c r="D1769">
        <v>183230.95</v>
      </c>
      <c r="E1769">
        <v>2500041.2400000002</v>
      </c>
      <c r="F1769">
        <v>22</v>
      </c>
      <c r="G1769">
        <v>6</v>
      </c>
      <c r="H1769">
        <v>16</v>
      </c>
      <c r="I1769">
        <v>4</v>
      </c>
      <c r="J1769">
        <v>1</v>
      </c>
      <c r="K1769">
        <v>3</v>
      </c>
      <c r="L1769">
        <v>13</v>
      </c>
      <c r="M1769">
        <v>3</v>
      </c>
      <c r="N1769">
        <v>2</v>
      </c>
      <c r="O1769">
        <v>3</v>
      </c>
      <c r="P1769">
        <v>2</v>
      </c>
      <c r="Q1769">
        <v>2</v>
      </c>
      <c r="R1769">
        <v>1</v>
      </c>
      <c r="S1769">
        <v>283</v>
      </c>
      <c r="T1769">
        <v>128</v>
      </c>
      <c r="U1769">
        <v>155</v>
      </c>
      <c r="V1769">
        <v>23</v>
      </c>
      <c r="W1769">
        <v>37</v>
      </c>
      <c r="X1769">
        <v>26</v>
      </c>
      <c r="Y1769">
        <v>20</v>
      </c>
      <c r="Z1769">
        <v>28</v>
      </c>
      <c r="AA1769">
        <v>40</v>
      </c>
      <c r="AB1769">
        <v>19</v>
      </c>
      <c r="AC1769">
        <v>18</v>
      </c>
      <c r="AD1769">
        <v>18</v>
      </c>
      <c r="AE1769">
        <v>25</v>
      </c>
      <c r="AF1769">
        <v>14</v>
      </c>
      <c r="AG1769">
        <v>15</v>
      </c>
      <c r="AH1769">
        <v>48</v>
      </c>
      <c r="AI1769">
        <v>26</v>
      </c>
      <c r="AJ1769">
        <v>22</v>
      </c>
      <c r="AK1769">
        <v>15</v>
      </c>
      <c r="AL1769">
        <v>4</v>
      </c>
      <c r="AM1769">
        <v>11</v>
      </c>
      <c r="AN1769">
        <v>21661</v>
      </c>
      <c r="AO1769">
        <v>14801</v>
      </c>
      <c r="AP1769">
        <v>1</v>
      </c>
      <c r="AQ1769">
        <v>440</v>
      </c>
      <c r="AR1769">
        <v>42</v>
      </c>
      <c r="AS1769">
        <v>4944</v>
      </c>
      <c r="AT1769" t="s">
        <v>94</v>
      </c>
    </row>
    <row r="1770" spans="1:46" hidden="1" x14ac:dyDescent="0.3">
      <c r="A1770">
        <v>124753</v>
      </c>
      <c r="B1770" t="s">
        <v>3386</v>
      </c>
      <c r="C1770" t="s">
        <v>3387</v>
      </c>
      <c r="D1770">
        <v>178664.53</v>
      </c>
      <c r="E1770">
        <v>2518066.98</v>
      </c>
      <c r="F1770">
        <v>50</v>
      </c>
      <c r="G1770">
        <v>12</v>
      </c>
      <c r="H1770">
        <v>38</v>
      </c>
      <c r="I1770">
        <v>4</v>
      </c>
      <c r="J1770">
        <v>1</v>
      </c>
      <c r="K1770">
        <v>3</v>
      </c>
      <c r="L1770">
        <v>26</v>
      </c>
      <c r="M1770">
        <v>4</v>
      </c>
      <c r="N1770">
        <v>5</v>
      </c>
      <c r="O1770">
        <v>5</v>
      </c>
      <c r="P1770">
        <v>4</v>
      </c>
      <c r="Q1770">
        <v>4</v>
      </c>
      <c r="R1770">
        <v>4</v>
      </c>
      <c r="S1770">
        <v>642</v>
      </c>
      <c r="T1770">
        <v>314</v>
      </c>
      <c r="U1770">
        <v>328</v>
      </c>
      <c r="V1770">
        <v>47</v>
      </c>
      <c r="W1770">
        <v>55</v>
      </c>
      <c r="X1770">
        <v>66</v>
      </c>
      <c r="Y1770">
        <v>57</v>
      </c>
      <c r="Z1770">
        <v>55</v>
      </c>
      <c r="AA1770">
        <v>72</v>
      </c>
      <c r="AB1770">
        <v>49</v>
      </c>
      <c r="AC1770">
        <v>54</v>
      </c>
      <c r="AD1770">
        <v>55</v>
      </c>
      <c r="AE1770">
        <v>45</v>
      </c>
      <c r="AF1770">
        <v>42</v>
      </c>
      <c r="AG1770">
        <v>45</v>
      </c>
      <c r="AH1770">
        <v>111</v>
      </c>
      <c r="AI1770">
        <v>65</v>
      </c>
      <c r="AJ1770">
        <v>46</v>
      </c>
      <c r="AK1770">
        <v>4</v>
      </c>
      <c r="AL1770">
        <v>1</v>
      </c>
      <c r="AM1770">
        <v>3</v>
      </c>
      <c r="AN1770">
        <v>25059</v>
      </c>
      <c r="AO1770">
        <v>13286</v>
      </c>
      <c r="AP1770">
        <v>1</v>
      </c>
      <c r="AQ1770">
        <v>804</v>
      </c>
      <c r="AR1770">
        <v>42</v>
      </c>
      <c r="AS1770">
        <v>3888</v>
      </c>
      <c r="AT1770" t="s">
        <v>94</v>
      </c>
    </row>
    <row r="1771" spans="1:46" hidden="1" x14ac:dyDescent="0.3">
      <c r="A1771">
        <v>124754</v>
      </c>
      <c r="B1771" t="s">
        <v>3388</v>
      </c>
      <c r="C1771" t="s">
        <v>3389</v>
      </c>
      <c r="D1771">
        <v>167533.76800000001</v>
      </c>
      <c r="E1771">
        <v>2530783.196</v>
      </c>
      <c r="F1771">
        <v>19</v>
      </c>
      <c r="G1771">
        <v>2</v>
      </c>
      <c r="H1771">
        <v>17</v>
      </c>
      <c r="I1771">
        <v>4</v>
      </c>
      <c r="J1771">
        <v>0</v>
      </c>
      <c r="K1771">
        <v>4</v>
      </c>
      <c r="L1771">
        <v>8</v>
      </c>
      <c r="M1771">
        <v>1</v>
      </c>
      <c r="N1771">
        <v>1</v>
      </c>
      <c r="O1771">
        <v>2</v>
      </c>
      <c r="P1771">
        <v>2</v>
      </c>
      <c r="Q1771">
        <v>1</v>
      </c>
      <c r="R1771">
        <v>1</v>
      </c>
      <c r="S1771">
        <v>163</v>
      </c>
      <c r="T1771">
        <v>78</v>
      </c>
      <c r="U1771">
        <v>85</v>
      </c>
      <c r="V1771">
        <v>11</v>
      </c>
      <c r="W1771">
        <v>16</v>
      </c>
      <c r="X1771">
        <v>13</v>
      </c>
      <c r="Y1771">
        <v>11</v>
      </c>
      <c r="Z1771">
        <v>18</v>
      </c>
      <c r="AA1771">
        <v>12</v>
      </c>
      <c r="AB1771">
        <v>19</v>
      </c>
      <c r="AC1771">
        <v>20</v>
      </c>
      <c r="AD1771">
        <v>10</v>
      </c>
      <c r="AE1771">
        <v>7</v>
      </c>
      <c r="AF1771">
        <v>7</v>
      </c>
      <c r="AG1771">
        <v>19</v>
      </c>
      <c r="AH1771">
        <v>23</v>
      </c>
      <c r="AI1771">
        <v>15</v>
      </c>
      <c r="AJ1771">
        <v>8</v>
      </c>
      <c r="AK1771">
        <v>0</v>
      </c>
      <c r="AL1771">
        <v>0</v>
      </c>
      <c r="AM1771">
        <v>0</v>
      </c>
      <c r="AN1771">
        <v>22875</v>
      </c>
      <c r="AO1771">
        <v>5015</v>
      </c>
      <c r="AP1771">
        <v>0</v>
      </c>
      <c r="AQ1771">
        <v>0</v>
      </c>
      <c r="AR1771">
        <v>24</v>
      </c>
      <c r="AS1771">
        <v>1917</v>
      </c>
      <c r="AT1771" t="s">
        <v>94</v>
      </c>
    </row>
    <row r="1772" spans="1:46" x14ac:dyDescent="0.3">
      <c r="A1772">
        <v>124755</v>
      </c>
      <c r="B1772" t="s">
        <v>3390</v>
      </c>
      <c r="C1772" t="s">
        <v>3391</v>
      </c>
      <c r="D1772">
        <v>219558.19699999999</v>
      </c>
      <c r="E1772">
        <v>2571696.8659999999</v>
      </c>
      <c r="F1772">
        <v>14</v>
      </c>
      <c r="G1772">
        <v>5</v>
      </c>
      <c r="H1772">
        <v>9</v>
      </c>
      <c r="I1772">
        <v>1</v>
      </c>
      <c r="J1772">
        <v>1</v>
      </c>
      <c r="K1772">
        <v>0</v>
      </c>
      <c r="L1772">
        <v>6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130</v>
      </c>
      <c r="T1772">
        <v>70</v>
      </c>
      <c r="U1772">
        <v>60</v>
      </c>
      <c r="V1772">
        <v>11</v>
      </c>
      <c r="W1772">
        <v>12</v>
      </c>
      <c r="X1772">
        <v>9</v>
      </c>
      <c r="Y1772">
        <v>11</v>
      </c>
      <c r="Z1772">
        <v>17</v>
      </c>
      <c r="AA1772">
        <v>12</v>
      </c>
      <c r="AB1772">
        <v>12</v>
      </c>
      <c r="AC1772">
        <v>10</v>
      </c>
      <c r="AD1772">
        <v>15</v>
      </c>
      <c r="AE1772">
        <v>8</v>
      </c>
      <c r="AF1772">
        <v>6</v>
      </c>
      <c r="AG1772">
        <v>7</v>
      </c>
      <c r="AH1772">
        <v>19</v>
      </c>
      <c r="AI1772">
        <v>11</v>
      </c>
      <c r="AJ1772">
        <v>8</v>
      </c>
      <c r="AK1772">
        <v>71</v>
      </c>
      <c r="AL1772">
        <v>36</v>
      </c>
      <c r="AM1772">
        <v>35</v>
      </c>
      <c r="AN1772">
        <v>30207</v>
      </c>
      <c r="AO1772">
        <v>3100</v>
      </c>
      <c r="AP1772">
        <v>0</v>
      </c>
      <c r="AQ1772">
        <v>0</v>
      </c>
      <c r="AR1772">
        <v>14</v>
      </c>
      <c r="AS1772">
        <v>996</v>
      </c>
      <c r="AT1772" t="s">
        <v>94</v>
      </c>
    </row>
    <row r="1773" spans="1:46" hidden="1" x14ac:dyDescent="0.3">
      <c r="A1773">
        <v>124756</v>
      </c>
      <c r="B1773" t="s">
        <v>3392</v>
      </c>
      <c r="C1773" t="s">
        <v>3393</v>
      </c>
      <c r="D1773">
        <v>187249.95</v>
      </c>
      <c r="E1773">
        <v>2504307.6800000002</v>
      </c>
      <c r="F1773">
        <v>38</v>
      </c>
      <c r="G1773">
        <v>12</v>
      </c>
      <c r="H1773">
        <v>26</v>
      </c>
      <c r="I1773">
        <v>3</v>
      </c>
      <c r="J1773">
        <v>0</v>
      </c>
      <c r="K1773">
        <v>3</v>
      </c>
      <c r="L1773">
        <v>21</v>
      </c>
      <c r="M1773">
        <v>3</v>
      </c>
      <c r="N1773">
        <v>4</v>
      </c>
      <c r="O1773">
        <v>4</v>
      </c>
      <c r="P1773">
        <v>4</v>
      </c>
      <c r="Q1773">
        <v>3</v>
      </c>
      <c r="R1773">
        <v>3</v>
      </c>
      <c r="S1773">
        <v>504</v>
      </c>
      <c r="T1773">
        <v>260</v>
      </c>
      <c r="U1773">
        <v>244</v>
      </c>
      <c r="V1773">
        <v>33</v>
      </c>
      <c r="W1773">
        <v>34</v>
      </c>
      <c r="X1773">
        <v>51</v>
      </c>
      <c r="Y1773">
        <v>43</v>
      </c>
      <c r="Z1773">
        <v>43</v>
      </c>
      <c r="AA1773">
        <v>47</v>
      </c>
      <c r="AB1773">
        <v>51</v>
      </c>
      <c r="AC1773">
        <v>53</v>
      </c>
      <c r="AD1773">
        <v>42</v>
      </c>
      <c r="AE1773">
        <v>34</v>
      </c>
      <c r="AF1773">
        <v>40</v>
      </c>
      <c r="AG1773">
        <v>33</v>
      </c>
      <c r="AH1773">
        <v>86</v>
      </c>
      <c r="AI1773">
        <v>37</v>
      </c>
      <c r="AJ1773">
        <v>49</v>
      </c>
      <c r="AK1773">
        <v>13</v>
      </c>
      <c r="AL1773">
        <v>7</v>
      </c>
      <c r="AM1773">
        <v>6</v>
      </c>
      <c r="AN1773">
        <v>18967</v>
      </c>
      <c r="AO1773">
        <v>7376</v>
      </c>
      <c r="AP1773">
        <v>1</v>
      </c>
      <c r="AQ1773">
        <v>724</v>
      </c>
      <c r="AR1773">
        <v>59</v>
      </c>
      <c r="AS1773">
        <v>4779</v>
      </c>
      <c r="AT1773" t="s">
        <v>94</v>
      </c>
    </row>
    <row r="1774" spans="1:46" hidden="1" x14ac:dyDescent="0.3">
      <c r="A1774">
        <v>124757</v>
      </c>
      <c r="B1774" t="s">
        <v>3394</v>
      </c>
      <c r="C1774" t="s">
        <v>3395</v>
      </c>
      <c r="D1774">
        <v>187061.245</v>
      </c>
      <c r="E1774">
        <v>2489567.227</v>
      </c>
      <c r="F1774">
        <v>48</v>
      </c>
      <c r="G1774">
        <v>14</v>
      </c>
      <c r="H1774">
        <v>34</v>
      </c>
      <c r="I1774">
        <v>4</v>
      </c>
      <c r="J1774">
        <v>0</v>
      </c>
      <c r="K1774">
        <v>4</v>
      </c>
      <c r="L1774">
        <v>27</v>
      </c>
      <c r="M1774">
        <v>5</v>
      </c>
      <c r="N1774">
        <v>5</v>
      </c>
      <c r="O1774">
        <v>4</v>
      </c>
      <c r="P1774">
        <v>5</v>
      </c>
      <c r="Q1774">
        <v>4</v>
      </c>
      <c r="R1774">
        <v>4</v>
      </c>
      <c r="S1774">
        <v>657</v>
      </c>
      <c r="T1774">
        <v>353</v>
      </c>
      <c r="U1774">
        <v>304</v>
      </c>
      <c r="V1774">
        <v>65</v>
      </c>
      <c r="W1774">
        <v>64</v>
      </c>
      <c r="X1774">
        <v>55</v>
      </c>
      <c r="Y1774">
        <v>48</v>
      </c>
      <c r="Z1774">
        <v>58</v>
      </c>
      <c r="AA1774">
        <v>50</v>
      </c>
      <c r="AB1774">
        <v>67</v>
      </c>
      <c r="AC1774">
        <v>52</v>
      </c>
      <c r="AD1774">
        <v>57</v>
      </c>
      <c r="AE1774">
        <v>35</v>
      </c>
      <c r="AF1774">
        <v>51</v>
      </c>
      <c r="AG1774">
        <v>55</v>
      </c>
      <c r="AH1774">
        <v>113</v>
      </c>
      <c r="AI1774">
        <v>66</v>
      </c>
      <c r="AJ1774">
        <v>47</v>
      </c>
      <c r="AK1774">
        <v>4</v>
      </c>
      <c r="AL1774">
        <v>0</v>
      </c>
      <c r="AM1774">
        <v>4</v>
      </c>
      <c r="AN1774">
        <v>16957</v>
      </c>
      <c r="AO1774">
        <v>9463</v>
      </c>
      <c r="AP1774">
        <v>1</v>
      </c>
      <c r="AQ1774">
        <v>611</v>
      </c>
      <c r="AR1774">
        <v>57</v>
      </c>
      <c r="AS1774">
        <v>4240</v>
      </c>
      <c r="AT1774" t="s">
        <v>94</v>
      </c>
    </row>
    <row r="1775" spans="1:46" hidden="1" x14ac:dyDescent="0.3">
      <c r="A1775">
        <v>124758</v>
      </c>
      <c r="B1775" t="s">
        <v>3396</v>
      </c>
      <c r="C1775" t="s">
        <v>3397</v>
      </c>
      <c r="D1775">
        <v>177362.31</v>
      </c>
      <c r="E1775">
        <v>2522184.08</v>
      </c>
      <c r="F1775">
        <v>61</v>
      </c>
      <c r="G1775">
        <v>15</v>
      </c>
      <c r="H1775">
        <v>46</v>
      </c>
      <c r="I1775">
        <v>5</v>
      </c>
      <c r="J1775">
        <v>1</v>
      </c>
      <c r="K1775">
        <v>4</v>
      </c>
      <c r="L1775">
        <v>37</v>
      </c>
      <c r="M1775">
        <v>7</v>
      </c>
      <c r="N1775">
        <v>6</v>
      </c>
      <c r="O1775">
        <v>6</v>
      </c>
      <c r="P1775">
        <v>6</v>
      </c>
      <c r="Q1775">
        <v>6</v>
      </c>
      <c r="R1775">
        <v>6</v>
      </c>
      <c r="S1775">
        <v>1047</v>
      </c>
      <c r="T1775">
        <v>568</v>
      </c>
      <c r="U1775">
        <v>479</v>
      </c>
      <c r="V1775">
        <v>109</v>
      </c>
      <c r="W1775">
        <v>81</v>
      </c>
      <c r="X1775">
        <v>84</v>
      </c>
      <c r="Y1775">
        <v>70</v>
      </c>
      <c r="Z1775">
        <v>90</v>
      </c>
      <c r="AA1775">
        <v>86</v>
      </c>
      <c r="AB1775">
        <v>99</v>
      </c>
      <c r="AC1775">
        <v>80</v>
      </c>
      <c r="AD1775">
        <v>92</v>
      </c>
      <c r="AE1775">
        <v>85</v>
      </c>
      <c r="AF1775">
        <v>94</v>
      </c>
      <c r="AG1775">
        <v>77</v>
      </c>
      <c r="AH1775">
        <v>174</v>
      </c>
      <c r="AI1775">
        <v>93</v>
      </c>
      <c r="AJ1775">
        <v>81</v>
      </c>
      <c r="AK1775">
        <v>14</v>
      </c>
      <c r="AL1775">
        <v>10</v>
      </c>
      <c r="AM1775">
        <v>4</v>
      </c>
      <c r="AN1775">
        <v>24488</v>
      </c>
      <c r="AO1775">
        <v>12502</v>
      </c>
      <c r="AP1775">
        <v>1</v>
      </c>
      <c r="AQ1775">
        <v>1393</v>
      </c>
      <c r="AR1775">
        <v>43</v>
      </c>
      <c r="AS1775">
        <v>2993</v>
      </c>
      <c r="AT1775" t="s">
        <v>94</v>
      </c>
    </row>
    <row r="1776" spans="1:46" hidden="1" x14ac:dyDescent="0.3">
      <c r="A1776">
        <v>124760</v>
      </c>
      <c r="B1776" t="s">
        <v>3398</v>
      </c>
      <c r="C1776" t="s">
        <v>3399</v>
      </c>
      <c r="D1776">
        <v>173624.04</v>
      </c>
      <c r="E1776">
        <v>2529101.4700000002</v>
      </c>
      <c r="F1776">
        <v>59</v>
      </c>
      <c r="G1776">
        <v>11</v>
      </c>
      <c r="H1776">
        <v>48</v>
      </c>
      <c r="I1776">
        <v>3</v>
      </c>
      <c r="J1776">
        <v>1</v>
      </c>
      <c r="K1776">
        <v>2</v>
      </c>
      <c r="L1776">
        <v>34</v>
      </c>
      <c r="M1776">
        <v>6</v>
      </c>
      <c r="N1776">
        <v>6</v>
      </c>
      <c r="O1776">
        <v>6</v>
      </c>
      <c r="P1776">
        <v>6</v>
      </c>
      <c r="Q1776">
        <v>5</v>
      </c>
      <c r="R1776">
        <v>5</v>
      </c>
      <c r="S1776">
        <v>860</v>
      </c>
      <c r="T1776">
        <v>441</v>
      </c>
      <c r="U1776">
        <v>419</v>
      </c>
      <c r="V1776">
        <v>85</v>
      </c>
      <c r="W1776">
        <v>78</v>
      </c>
      <c r="X1776">
        <v>74</v>
      </c>
      <c r="Y1776">
        <v>74</v>
      </c>
      <c r="Z1776">
        <v>76</v>
      </c>
      <c r="AA1776">
        <v>73</v>
      </c>
      <c r="AB1776">
        <v>84</v>
      </c>
      <c r="AC1776">
        <v>79</v>
      </c>
      <c r="AD1776">
        <v>63</v>
      </c>
      <c r="AE1776">
        <v>54</v>
      </c>
      <c r="AF1776">
        <v>59</v>
      </c>
      <c r="AG1776">
        <v>61</v>
      </c>
      <c r="AH1776">
        <v>139</v>
      </c>
      <c r="AI1776">
        <v>69</v>
      </c>
      <c r="AJ1776">
        <v>70</v>
      </c>
      <c r="AK1776">
        <v>10</v>
      </c>
      <c r="AL1776">
        <v>5</v>
      </c>
      <c r="AM1776">
        <v>5</v>
      </c>
      <c r="AN1776">
        <v>21869</v>
      </c>
      <c r="AO1776">
        <v>16320</v>
      </c>
      <c r="AP1776">
        <v>1</v>
      </c>
      <c r="AQ1776">
        <v>882</v>
      </c>
      <c r="AR1776">
        <v>63</v>
      </c>
      <c r="AS1776">
        <v>6544</v>
      </c>
      <c r="AT1776" t="s">
        <v>94</v>
      </c>
    </row>
    <row r="1777" spans="1:46" hidden="1" x14ac:dyDescent="0.3">
      <c r="A1777">
        <v>124761</v>
      </c>
      <c r="B1777" t="s">
        <v>1001</v>
      </c>
      <c r="C1777" t="s">
        <v>3400</v>
      </c>
      <c r="D1777">
        <v>183470.14</v>
      </c>
      <c r="E1777">
        <v>2503944.7599999998</v>
      </c>
      <c r="F1777">
        <v>52</v>
      </c>
      <c r="G1777">
        <v>13</v>
      </c>
      <c r="H1777">
        <v>39</v>
      </c>
      <c r="I1777">
        <v>4</v>
      </c>
      <c r="J1777">
        <v>0</v>
      </c>
      <c r="K1777">
        <v>4</v>
      </c>
      <c r="L1777">
        <v>32</v>
      </c>
      <c r="M1777">
        <v>5</v>
      </c>
      <c r="N1777">
        <v>6</v>
      </c>
      <c r="O1777">
        <v>6</v>
      </c>
      <c r="P1777">
        <v>5</v>
      </c>
      <c r="Q1777">
        <v>5</v>
      </c>
      <c r="R1777">
        <v>5</v>
      </c>
      <c r="S1777">
        <v>926</v>
      </c>
      <c r="T1777">
        <v>463</v>
      </c>
      <c r="U1777">
        <v>463</v>
      </c>
      <c r="V1777">
        <v>67</v>
      </c>
      <c r="W1777">
        <v>78</v>
      </c>
      <c r="X1777">
        <v>91</v>
      </c>
      <c r="Y1777">
        <v>81</v>
      </c>
      <c r="Z1777">
        <v>83</v>
      </c>
      <c r="AA1777">
        <v>91</v>
      </c>
      <c r="AB1777">
        <v>70</v>
      </c>
      <c r="AC1777">
        <v>75</v>
      </c>
      <c r="AD1777">
        <v>79</v>
      </c>
      <c r="AE1777">
        <v>66</v>
      </c>
      <c r="AF1777">
        <v>73</v>
      </c>
      <c r="AG1777">
        <v>72</v>
      </c>
      <c r="AH1777">
        <v>143</v>
      </c>
      <c r="AI1777">
        <v>74</v>
      </c>
      <c r="AJ1777">
        <v>69</v>
      </c>
      <c r="AK1777">
        <v>9</v>
      </c>
      <c r="AL1777">
        <v>5</v>
      </c>
      <c r="AM1777">
        <v>4</v>
      </c>
      <c r="AN1777">
        <v>22132</v>
      </c>
      <c r="AO1777">
        <v>8411</v>
      </c>
      <c r="AP1777">
        <v>1</v>
      </c>
      <c r="AQ1777">
        <v>1862</v>
      </c>
      <c r="AR1777">
        <v>40</v>
      </c>
      <c r="AS1777">
        <v>3780</v>
      </c>
      <c r="AT1777" t="s">
        <v>94</v>
      </c>
    </row>
    <row r="1778" spans="1:46" hidden="1" x14ac:dyDescent="0.3">
      <c r="A1778">
        <v>124762</v>
      </c>
      <c r="B1778" t="s">
        <v>3401</v>
      </c>
      <c r="C1778" t="s">
        <v>3402</v>
      </c>
      <c r="D1778">
        <v>182222.848</v>
      </c>
      <c r="E1778">
        <v>2499623.98</v>
      </c>
      <c r="F1778">
        <v>65</v>
      </c>
      <c r="G1778">
        <v>19</v>
      </c>
      <c r="H1778">
        <v>46</v>
      </c>
      <c r="I1778">
        <v>5</v>
      </c>
      <c r="J1778">
        <v>3</v>
      </c>
      <c r="K1778">
        <v>2</v>
      </c>
      <c r="L1778">
        <v>36</v>
      </c>
      <c r="M1778">
        <v>6</v>
      </c>
      <c r="N1778">
        <v>6</v>
      </c>
      <c r="O1778">
        <v>6</v>
      </c>
      <c r="P1778">
        <v>6</v>
      </c>
      <c r="Q1778">
        <v>6</v>
      </c>
      <c r="R1778">
        <v>6</v>
      </c>
      <c r="S1778">
        <v>1036</v>
      </c>
      <c r="T1778">
        <v>531</v>
      </c>
      <c r="U1778">
        <v>505</v>
      </c>
      <c r="V1778">
        <v>94</v>
      </c>
      <c r="W1778">
        <v>78</v>
      </c>
      <c r="X1778">
        <v>86</v>
      </c>
      <c r="Y1778">
        <v>86</v>
      </c>
      <c r="Z1778">
        <v>99</v>
      </c>
      <c r="AA1778">
        <v>75</v>
      </c>
      <c r="AB1778">
        <v>83</v>
      </c>
      <c r="AC1778">
        <v>91</v>
      </c>
      <c r="AD1778">
        <v>89</v>
      </c>
      <c r="AE1778">
        <v>85</v>
      </c>
      <c r="AF1778">
        <v>80</v>
      </c>
      <c r="AG1778">
        <v>90</v>
      </c>
      <c r="AH1778">
        <v>174</v>
      </c>
      <c r="AI1778">
        <v>92</v>
      </c>
      <c r="AJ1778">
        <v>82</v>
      </c>
      <c r="AK1778">
        <v>9</v>
      </c>
      <c r="AL1778">
        <v>5</v>
      </c>
      <c r="AM1778">
        <v>4</v>
      </c>
      <c r="AN1778">
        <v>30228</v>
      </c>
      <c r="AO1778">
        <v>7448</v>
      </c>
      <c r="AP1778">
        <v>1</v>
      </c>
      <c r="AQ1778">
        <v>986</v>
      </c>
      <c r="AR1778">
        <v>47</v>
      </c>
      <c r="AS1778">
        <v>4104</v>
      </c>
      <c r="AT1778" t="s">
        <v>94</v>
      </c>
    </row>
    <row r="1779" spans="1:46" hidden="1" x14ac:dyDescent="0.3">
      <c r="A1779">
        <v>130601</v>
      </c>
      <c r="B1779" t="s">
        <v>3403</v>
      </c>
      <c r="C1779" t="s">
        <v>3404</v>
      </c>
      <c r="D1779">
        <v>198495.04</v>
      </c>
      <c r="E1779">
        <v>2507726.84</v>
      </c>
      <c r="F1779">
        <v>42</v>
      </c>
      <c r="G1779">
        <v>10</v>
      </c>
      <c r="H1779">
        <v>32</v>
      </c>
      <c r="I1779">
        <v>4</v>
      </c>
      <c r="J1779">
        <v>2</v>
      </c>
      <c r="K1779">
        <v>2</v>
      </c>
      <c r="L1779">
        <v>24</v>
      </c>
      <c r="M1779">
        <v>4</v>
      </c>
      <c r="N1779">
        <v>4</v>
      </c>
      <c r="O1779">
        <v>4</v>
      </c>
      <c r="P1779">
        <v>4</v>
      </c>
      <c r="Q1779">
        <v>4</v>
      </c>
      <c r="R1779">
        <v>4</v>
      </c>
      <c r="S1779">
        <v>681</v>
      </c>
      <c r="T1779">
        <v>366</v>
      </c>
      <c r="U1779">
        <v>315</v>
      </c>
      <c r="V1779">
        <v>63</v>
      </c>
      <c r="W1779">
        <v>53</v>
      </c>
      <c r="X1779">
        <v>62</v>
      </c>
      <c r="Y1779">
        <v>52</v>
      </c>
      <c r="Z1779">
        <v>63</v>
      </c>
      <c r="AA1779">
        <v>51</v>
      </c>
      <c r="AB1779">
        <v>60</v>
      </c>
      <c r="AC1779">
        <v>54</v>
      </c>
      <c r="AD1779">
        <v>51</v>
      </c>
      <c r="AE1779">
        <v>60</v>
      </c>
      <c r="AF1779">
        <v>67</v>
      </c>
      <c r="AG1779">
        <v>45</v>
      </c>
      <c r="AH1779">
        <v>108</v>
      </c>
      <c r="AI1779">
        <v>68</v>
      </c>
      <c r="AJ1779">
        <v>40</v>
      </c>
      <c r="AK1779">
        <v>25</v>
      </c>
      <c r="AL1779">
        <v>13</v>
      </c>
      <c r="AM1779">
        <v>12</v>
      </c>
      <c r="AN1779">
        <v>26733</v>
      </c>
      <c r="AO1779">
        <v>17572</v>
      </c>
      <c r="AP1779">
        <v>1</v>
      </c>
      <c r="AQ1779">
        <v>2205</v>
      </c>
      <c r="AR1779">
        <v>59</v>
      </c>
      <c r="AS1779">
        <v>4568</v>
      </c>
      <c r="AT1779" t="s">
        <v>94</v>
      </c>
    </row>
    <row r="1780" spans="1:46" hidden="1" x14ac:dyDescent="0.3">
      <c r="A1780">
        <v>131601</v>
      </c>
      <c r="B1780" t="s">
        <v>3405</v>
      </c>
      <c r="C1780" t="s">
        <v>3406</v>
      </c>
      <c r="D1780">
        <v>203434.92</v>
      </c>
      <c r="E1780">
        <v>2509137.1800000002</v>
      </c>
      <c r="F1780">
        <v>13</v>
      </c>
      <c r="G1780">
        <v>1</v>
      </c>
      <c r="H1780">
        <v>12</v>
      </c>
      <c r="I1780">
        <v>6</v>
      </c>
      <c r="J1780">
        <v>2</v>
      </c>
      <c r="K1780">
        <v>4</v>
      </c>
      <c r="L1780">
        <v>6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123</v>
      </c>
      <c r="T1780">
        <v>65</v>
      </c>
      <c r="U1780">
        <v>58</v>
      </c>
      <c r="V1780">
        <v>11</v>
      </c>
      <c r="W1780">
        <v>7</v>
      </c>
      <c r="X1780">
        <v>15</v>
      </c>
      <c r="Y1780">
        <v>7</v>
      </c>
      <c r="Z1780">
        <v>9</v>
      </c>
      <c r="AA1780">
        <v>14</v>
      </c>
      <c r="AB1780">
        <v>10</v>
      </c>
      <c r="AC1780">
        <v>11</v>
      </c>
      <c r="AD1780">
        <v>7</v>
      </c>
      <c r="AE1780">
        <v>11</v>
      </c>
      <c r="AF1780">
        <v>13</v>
      </c>
      <c r="AG1780">
        <v>8</v>
      </c>
      <c r="AH1780">
        <v>24</v>
      </c>
      <c r="AI1780">
        <v>11</v>
      </c>
      <c r="AJ1780">
        <v>13</v>
      </c>
      <c r="AK1780">
        <v>1</v>
      </c>
      <c r="AL1780">
        <v>0</v>
      </c>
      <c r="AM1780">
        <v>1</v>
      </c>
      <c r="AN1780">
        <v>83603</v>
      </c>
      <c r="AO1780">
        <v>13940</v>
      </c>
      <c r="AP1780">
        <v>1</v>
      </c>
      <c r="AQ1780">
        <v>678</v>
      </c>
      <c r="AR1780">
        <v>33</v>
      </c>
      <c r="AS1780">
        <v>3074</v>
      </c>
      <c r="AT1780" t="s">
        <v>94</v>
      </c>
    </row>
    <row r="1781" spans="1:46" hidden="1" x14ac:dyDescent="0.3">
      <c r="A1781">
        <v>134601</v>
      </c>
      <c r="B1781" t="s">
        <v>1106</v>
      </c>
      <c r="C1781" t="s">
        <v>3407</v>
      </c>
      <c r="D1781">
        <v>197400.65</v>
      </c>
      <c r="E1781">
        <v>2508180.3199999998</v>
      </c>
      <c r="F1781">
        <v>52</v>
      </c>
      <c r="G1781">
        <v>16</v>
      </c>
      <c r="H1781">
        <v>36</v>
      </c>
      <c r="I1781">
        <v>5</v>
      </c>
      <c r="J1781">
        <v>0</v>
      </c>
      <c r="K1781">
        <v>5</v>
      </c>
      <c r="L1781">
        <v>31</v>
      </c>
      <c r="M1781">
        <v>5</v>
      </c>
      <c r="N1781">
        <v>5</v>
      </c>
      <c r="O1781">
        <v>5</v>
      </c>
      <c r="P1781">
        <v>6</v>
      </c>
      <c r="Q1781">
        <v>5</v>
      </c>
      <c r="R1781">
        <v>5</v>
      </c>
      <c r="S1781">
        <v>810</v>
      </c>
      <c r="T1781">
        <v>425</v>
      </c>
      <c r="U1781">
        <v>385</v>
      </c>
      <c r="V1781">
        <v>81</v>
      </c>
      <c r="W1781">
        <v>63</v>
      </c>
      <c r="X1781">
        <v>81</v>
      </c>
      <c r="Y1781">
        <v>64</v>
      </c>
      <c r="Z1781">
        <v>67</v>
      </c>
      <c r="AA1781">
        <v>67</v>
      </c>
      <c r="AB1781">
        <v>70</v>
      </c>
      <c r="AC1781">
        <v>70</v>
      </c>
      <c r="AD1781">
        <v>65</v>
      </c>
      <c r="AE1781">
        <v>62</v>
      </c>
      <c r="AF1781">
        <v>61</v>
      </c>
      <c r="AG1781">
        <v>59</v>
      </c>
      <c r="AH1781">
        <v>122</v>
      </c>
      <c r="AI1781">
        <v>63</v>
      </c>
      <c r="AJ1781">
        <v>59</v>
      </c>
      <c r="AK1781">
        <v>29</v>
      </c>
      <c r="AL1781">
        <v>14</v>
      </c>
      <c r="AM1781">
        <v>15</v>
      </c>
      <c r="AN1781">
        <v>21110</v>
      </c>
      <c r="AO1781">
        <v>13085</v>
      </c>
      <c r="AP1781">
        <v>1</v>
      </c>
      <c r="AQ1781">
        <v>1054</v>
      </c>
      <c r="AR1781">
        <v>52</v>
      </c>
      <c r="AS1781">
        <v>3989</v>
      </c>
      <c r="AT1781" t="s">
        <v>94</v>
      </c>
    </row>
    <row r="1782" spans="1:46" hidden="1" x14ac:dyDescent="0.3">
      <c r="A1782">
        <v>134602</v>
      </c>
      <c r="B1782" t="s">
        <v>1419</v>
      </c>
      <c r="C1782" t="s">
        <v>3408</v>
      </c>
      <c r="D1782">
        <v>198083.11</v>
      </c>
      <c r="E1782">
        <v>2508571.59</v>
      </c>
      <c r="F1782">
        <v>93</v>
      </c>
      <c r="G1782">
        <v>20</v>
      </c>
      <c r="H1782">
        <v>73</v>
      </c>
      <c r="I1782">
        <v>7</v>
      </c>
      <c r="J1782">
        <v>0</v>
      </c>
      <c r="K1782">
        <v>7</v>
      </c>
      <c r="L1782">
        <v>50</v>
      </c>
      <c r="M1782">
        <v>9</v>
      </c>
      <c r="N1782">
        <v>7</v>
      </c>
      <c r="O1782">
        <v>10</v>
      </c>
      <c r="P1782">
        <v>9</v>
      </c>
      <c r="Q1782">
        <v>7</v>
      </c>
      <c r="R1782">
        <v>8</v>
      </c>
      <c r="S1782">
        <v>1268</v>
      </c>
      <c r="T1782">
        <v>683</v>
      </c>
      <c r="U1782">
        <v>585</v>
      </c>
      <c r="V1782">
        <v>125</v>
      </c>
      <c r="W1782">
        <v>116</v>
      </c>
      <c r="X1782">
        <v>107</v>
      </c>
      <c r="Y1782">
        <v>91</v>
      </c>
      <c r="Z1782">
        <v>113</v>
      </c>
      <c r="AA1782">
        <v>112</v>
      </c>
      <c r="AB1782">
        <v>136</v>
      </c>
      <c r="AC1782">
        <v>103</v>
      </c>
      <c r="AD1782">
        <v>95</v>
      </c>
      <c r="AE1782">
        <v>90</v>
      </c>
      <c r="AF1782">
        <v>107</v>
      </c>
      <c r="AG1782">
        <v>73</v>
      </c>
      <c r="AH1782">
        <v>188</v>
      </c>
      <c r="AI1782">
        <v>102</v>
      </c>
      <c r="AJ1782">
        <v>86</v>
      </c>
      <c r="AK1782">
        <v>85</v>
      </c>
      <c r="AL1782">
        <v>43</v>
      </c>
      <c r="AM1782">
        <v>42</v>
      </c>
      <c r="AN1782">
        <v>39016</v>
      </c>
      <c r="AO1782">
        <v>18290</v>
      </c>
      <c r="AP1782">
        <v>1</v>
      </c>
      <c r="AQ1782">
        <v>1336</v>
      </c>
      <c r="AR1782">
        <v>82</v>
      </c>
      <c r="AS1782">
        <v>5893</v>
      </c>
      <c r="AT1782" t="s">
        <v>94</v>
      </c>
    </row>
    <row r="1783" spans="1:46" hidden="1" x14ac:dyDescent="0.3">
      <c r="A1783">
        <v>134603</v>
      </c>
      <c r="B1783" t="s">
        <v>3409</v>
      </c>
      <c r="C1783" t="s">
        <v>3410</v>
      </c>
      <c r="D1783">
        <v>199385.27</v>
      </c>
      <c r="E1783">
        <v>2510934.34</v>
      </c>
      <c r="F1783">
        <v>19</v>
      </c>
      <c r="G1783">
        <v>10</v>
      </c>
      <c r="H1783">
        <v>9</v>
      </c>
      <c r="I1783">
        <v>2</v>
      </c>
      <c r="J1783">
        <v>0</v>
      </c>
      <c r="K1783">
        <v>2</v>
      </c>
      <c r="L1783">
        <v>10</v>
      </c>
      <c r="M1783">
        <v>2</v>
      </c>
      <c r="N1783">
        <v>2</v>
      </c>
      <c r="O1783">
        <v>2</v>
      </c>
      <c r="P1783">
        <v>2</v>
      </c>
      <c r="Q1783">
        <v>1</v>
      </c>
      <c r="R1783">
        <v>1</v>
      </c>
      <c r="S1783">
        <v>202</v>
      </c>
      <c r="T1783">
        <v>105</v>
      </c>
      <c r="U1783">
        <v>97</v>
      </c>
      <c r="V1783">
        <v>20</v>
      </c>
      <c r="W1783">
        <v>16</v>
      </c>
      <c r="X1783">
        <v>18</v>
      </c>
      <c r="Y1783">
        <v>21</v>
      </c>
      <c r="Z1783">
        <v>19</v>
      </c>
      <c r="AA1783">
        <v>10</v>
      </c>
      <c r="AB1783">
        <v>21</v>
      </c>
      <c r="AC1783">
        <v>24</v>
      </c>
      <c r="AD1783">
        <v>10</v>
      </c>
      <c r="AE1783">
        <v>14</v>
      </c>
      <c r="AF1783">
        <v>17</v>
      </c>
      <c r="AG1783">
        <v>12</v>
      </c>
      <c r="AH1783">
        <v>37</v>
      </c>
      <c r="AI1783">
        <v>17</v>
      </c>
      <c r="AJ1783">
        <v>20</v>
      </c>
      <c r="AK1783">
        <v>7</v>
      </c>
      <c r="AL1783">
        <v>3</v>
      </c>
      <c r="AM1783">
        <v>4</v>
      </c>
      <c r="AN1783">
        <v>22003</v>
      </c>
      <c r="AO1783">
        <v>8404</v>
      </c>
      <c r="AP1783">
        <v>1</v>
      </c>
      <c r="AQ1783">
        <v>975</v>
      </c>
      <c r="AR1783">
        <v>24</v>
      </c>
      <c r="AS1783">
        <v>1948</v>
      </c>
      <c r="AT1783" t="s">
        <v>94</v>
      </c>
    </row>
    <row r="1784" spans="1:46" hidden="1" x14ac:dyDescent="0.3">
      <c r="A1784">
        <v>134604</v>
      </c>
      <c r="B1784" t="s">
        <v>619</v>
      </c>
      <c r="C1784" t="s">
        <v>3411</v>
      </c>
      <c r="D1784">
        <v>196773.05</v>
      </c>
      <c r="E1784">
        <v>2504275.4500000002</v>
      </c>
      <c r="F1784">
        <v>39</v>
      </c>
      <c r="G1784">
        <v>15</v>
      </c>
      <c r="H1784">
        <v>24</v>
      </c>
      <c r="I1784">
        <v>2</v>
      </c>
      <c r="J1784">
        <v>0</v>
      </c>
      <c r="K1784">
        <v>2</v>
      </c>
      <c r="L1784">
        <v>18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409</v>
      </c>
      <c r="T1784">
        <v>215</v>
      </c>
      <c r="U1784">
        <v>194</v>
      </c>
      <c r="V1784">
        <v>37</v>
      </c>
      <c r="W1784">
        <v>30</v>
      </c>
      <c r="X1784">
        <v>30</v>
      </c>
      <c r="Y1784">
        <v>38</v>
      </c>
      <c r="Z1784">
        <v>34</v>
      </c>
      <c r="AA1784">
        <v>34</v>
      </c>
      <c r="AB1784">
        <v>39</v>
      </c>
      <c r="AC1784">
        <v>33</v>
      </c>
      <c r="AD1784">
        <v>40</v>
      </c>
      <c r="AE1784">
        <v>28</v>
      </c>
      <c r="AF1784">
        <v>35</v>
      </c>
      <c r="AG1784">
        <v>31</v>
      </c>
      <c r="AH1784">
        <v>69</v>
      </c>
      <c r="AI1784">
        <v>42</v>
      </c>
      <c r="AJ1784">
        <v>27</v>
      </c>
      <c r="AK1784">
        <v>10</v>
      </c>
      <c r="AL1784">
        <v>5</v>
      </c>
      <c r="AM1784">
        <v>5</v>
      </c>
      <c r="AN1784">
        <v>31305</v>
      </c>
      <c r="AO1784">
        <v>12846</v>
      </c>
      <c r="AP1784">
        <v>1</v>
      </c>
      <c r="AQ1784">
        <v>1322</v>
      </c>
      <c r="AR1784">
        <v>50</v>
      </c>
      <c r="AS1784">
        <v>4262</v>
      </c>
      <c r="AT1784" t="s">
        <v>94</v>
      </c>
    </row>
    <row r="1785" spans="1:46" hidden="1" x14ac:dyDescent="0.3">
      <c r="A1785">
        <v>134605</v>
      </c>
      <c r="B1785" t="s">
        <v>665</v>
      </c>
      <c r="C1785" t="s">
        <v>3412</v>
      </c>
      <c r="D1785">
        <v>196220.07</v>
      </c>
      <c r="E1785">
        <v>2507380.75</v>
      </c>
      <c r="F1785">
        <v>12</v>
      </c>
      <c r="G1785">
        <v>4</v>
      </c>
      <c r="H1785">
        <v>8</v>
      </c>
      <c r="I1785">
        <v>2</v>
      </c>
      <c r="J1785">
        <v>0</v>
      </c>
      <c r="K1785">
        <v>2</v>
      </c>
      <c r="L1785">
        <v>6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129</v>
      </c>
      <c r="T1785">
        <v>72</v>
      </c>
      <c r="U1785">
        <v>57</v>
      </c>
      <c r="V1785">
        <v>12</v>
      </c>
      <c r="W1785">
        <v>12</v>
      </c>
      <c r="X1785">
        <v>9</v>
      </c>
      <c r="Y1785">
        <v>9</v>
      </c>
      <c r="Z1785">
        <v>4</v>
      </c>
      <c r="AA1785">
        <v>11</v>
      </c>
      <c r="AB1785">
        <v>18</v>
      </c>
      <c r="AC1785">
        <v>8</v>
      </c>
      <c r="AD1785">
        <v>16</v>
      </c>
      <c r="AE1785">
        <v>10</v>
      </c>
      <c r="AF1785">
        <v>13</v>
      </c>
      <c r="AG1785">
        <v>7</v>
      </c>
      <c r="AH1785">
        <v>16</v>
      </c>
      <c r="AI1785">
        <v>11</v>
      </c>
      <c r="AJ1785">
        <v>5</v>
      </c>
      <c r="AK1785">
        <v>14</v>
      </c>
      <c r="AL1785">
        <v>6</v>
      </c>
      <c r="AM1785">
        <v>8</v>
      </c>
      <c r="AN1785">
        <v>21900</v>
      </c>
      <c r="AO1785">
        <v>8352</v>
      </c>
      <c r="AP1785">
        <v>1</v>
      </c>
      <c r="AQ1785">
        <v>1766</v>
      </c>
      <c r="AR1785">
        <v>26</v>
      </c>
      <c r="AS1785">
        <v>1845</v>
      </c>
      <c r="AT1785" t="s">
        <v>94</v>
      </c>
    </row>
    <row r="1786" spans="1:46" hidden="1" x14ac:dyDescent="0.3">
      <c r="A1786">
        <v>134606</v>
      </c>
      <c r="B1786" t="s">
        <v>3413</v>
      </c>
      <c r="C1786" t="s">
        <v>3414</v>
      </c>
      <c r="D1786">
        <v>196526.19</v>
      </c>
      <c r="E1786">
        <v>2507266.2200000002</v>
      </c>
      <c r="F1786">
        <v>78</v>
      </c>
      <c r="G1786">
        <v>21</v>
      </c>
      <c r="H1786">
        <v>57</v>
      </c>
      <c r="I1786">
        <v>6</v>
      </c>
      <c r="J1786">
        <v>1</v>
      </c>
      <c r="K1786">
        <v>5</v>
      </c>
      <c r="L1786">
        <v>44</v>
      </c>
      <c r="M1786">
        <v>8</v>
      </c>
      <c r="N1786">
        <v>7</v>
      </c>
      <c r="O1786">
        <v>8</v>
      </c>
      <c r="P1786">
        <v>8</v>
      </c>
      <c r="Q1786">
        <v>6</v>
      </c>
      <c r="R1786">
        <v>7</v>
      </c>
      <c r="S1786">
        <v>1191</v>
      </c>
      <c r="T1786">
        <v>631</v>
      </c>
      <c r="U1786">
        <v>560</v>
      </c>
      <c r="V1786">
        <v>117</v>
      </c>
      <c r="W1786">
        <v>99</v>
      </c>
      <c r="X1786">
        <v>97</v>
      </c>
      <c r="Y1786">
        <v>103</v>
      </c>
      <c r="Z1786">
        <v>126</v>
      </c>
      <c r="AA1786">
        <v>91</v>
      </c>
      <c r="AB1786">
        <v>107</v>
      </c>
      <c r="AC1786">
        <v>96</v>
      </c>
      <c r="AD1786">
        <v>89</v>
      </c>
      <c r="AE1786">
        <v>83</v>
      </c>
      <c r="AF1786">
        <v>95</v>
      </c>
      <c r="AG1786">
        <v>88</v>
      </c>
      <c r="AH1786">
        <v>202</v>
      </c>
      <c r="AI1786">
        <v>98</v>
      </c>
      <c r="AJ1786">
        <v>104</v>
      </c>
      <c r="AK1786">
        <v>63</v>
      </c>
      <c r="AL1786">
        <v>31</v>
      </c>
      <c r="AM1786">
        <v>32</v>
      </c>
      <c r="AN1786">
        <v>34068</v>
      </c>
      <c r="AO1786">
        <v>10525</v>
      </c>
      <c r="AP1786">
        <v>1</v>
      </c>
      <c r="AQ1786">
        <v>324</v>
      </c>
      <c r="AR1786">
        <v>83</v>
      </c>
      <c r="AS1786">
        <v>6723</v>
      </c>
      <c r="AT1786" t="s">
        <v>94</v>
      </c>
    </row>
    <row r="1787" spans="1:46" hidden="1" x14ac:dyDescent="0.3">
      <c r="A1787">
        <v>134607</v>
      </c>
      <c r="B1787" t="s">
        <v>3415</v>
      </c>
      <c r="C1787" t="s">
        <v>3416</v>
      </c>
      <c r="D1787">
        <v>193141.23</v>
      </c>
      <c r="E1787">
        <v>2507323.84</v>
      </c>
      <c r="F1787">
        <v>13</v>
      </c>
      <c r="G1787">
        <v>8</v>
      </c>
      <c r="H1787">
        <v>5</v>
      </c>
      <c r="I1787">
        <v>2</v>
      </c>
      <c r="J1787">
        <v>0</v>
      </c>
      <c r="K1787">
        <v>2</v>
      </c>
      <c r="L1787">
        <v>6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90</v>
      </c>
      <c r="T1787">
        <v>56</v>
      </c>
      <c r="U1787">
        <v>34</v>
      </c>
      <c r="V1787">
        <v>8</v>
      </c>
      <c r="W1787">
        <v>10</v>
      </c>
      <c r="X1787">
        <v>6</v>
      </c>
      <c r="Y1787">
        <v>1</v>
      </c>
      <c r="Z1787">
        <v>7</v>
      </c>
      <c r="AA1787">
        <v>3</v>
      </c>
      <c r="AB1787">
        <v>13</v>
      </c>
      <c r="AC1787">
        <v>7</v>
      </c>
      <c r="AD1787">
        <v>12</v>
      </c>
      <c r="AE1787">
        <v>7</v>
      </c>
      <c r="AF1787">
        <v>10</v>
      </c>
      <c r="AG1787">
        <v>6</v>
      </c>
      <c r="AH1787">
        <v>14</v>
      </c>
      <c r="AI1787">
        <v>11</v>
      </c>
      <c r="AJ1787">
        <v>3</v>
      </c>
      <c r="AK1787">
        <v>6</v>
      </c>
      <c r="AL1787">
        <v>3</v>
      </c>
      <c r="AM1787">
        <v>3</v>
      </c>
      <c r="AN1787">
        <v>21178</v>
      </c>
      <c r="AO1787">
        <v>3263</v>
      </c>
      <c r="AP1787">
        <v>1</v>
      </c>
      <c r="AQ1787">
        <v>180</v>
      </c>
      <c r="AR1787">
        <v>15</v>
      </c>
      <c r="AS1787">
        <v>1190</v>
      </c>
      <c r="AT1787" t="s">
        <v>94</v>
      </c>
    </row>
    <row r="1788" spans="1:46" hidden="1" x14ac:dyDescent="0.3">
      <c r="A1788">
        <v>134608</v>
      </c>
      <c r="B1788" t="s">
        <v>3417</v>
      </c>
      <c r="C1788" t="s">
        <v>3418</v>
      </c>
      <c r="D1788">
        <v>197156.34</v>
      </c>
      <c r="E1788">
        <v>2509013.64</v>
      </c>
      <c r="F1788">
        <v>40</v>
      </c>
      <c r="G1788">
        <v>11</v>
      </c>
      <c r="H1788">
        <v>29</v>
      </c>
      <c r="I1788">
        <v>2</v>
      </c>
      <c r="J1788">
        <v>1</v>
      </c>
      <c r="K1788">
        <v>1</v>
      </c>
      <c r="L1788">
        <v>21</v>
      </c>
      <c r="M1788">
        <v>4</v>
      </c>
      <c r="N1788">
        <v>3</v>
      </c>
      <c r="O1788">
        <v>4</v>
      </c>
      <c r="P1788">
        <v>4</v>
      </c>
      <c r="Q1788">
        <v>3</v>
      </c>
      <c r="R1788">
        <v>3</v>
      </c>
      <c r="S1788">
        <v>532</v>
      </c>
      <c r="T1788">
        <v>276</v>
      </c>
      <c r="U1788">
        <v>256</v>
      </c>
      <c r="V1788">
        <v>49</v>
      </c>
      <c r="W1788">
        <v>49</v>
      </c>
      <c r="X1788">
        <v>44</v>
      </c>
      <c r="Y1788">
        <v>41</v>
      </c>
      <c r="Z1788">
        <v>47</v>
      </c>
      <c r="AA1788">
        <v>46</v>
      </c>
      <c r="AB1788">
        <v>65</v>
      </c>
      <c r="AC1788">
        <v>52</v>
      </c>
      <c r="AD1788">
        <v>33</v>
      </c>
      <c r="AE1788">
        <v>37</v>
      </c>
      <c r="AF1788">
        <v>38</v>
      </c>
      <c r="AG1788">
        <v>31</v>
      </c>
      <c r="AH1788">
        <v>88</v>
      </c>
      <c r="AI1788">
        <v>39</v>
      </c>
      <c r="AJ1788">
        <v>49</v>
      </c>
      <c r="AK1788">
        <v>65</v>
      </c>
      <c r="AL1788">
        <v>32</v>
      </c>
      <c r="AM1788">
        <v>33</v>
      </c>
      <c r="AN1788">
        <v>30588</v>
      </c>
      <c r="AO1788">
        <v>14437</v>
      </c>
      <c r="AP1788">
        <v>1</v>
      </c>
      <c r="AQ1788">
        <v>2391</v>
      </c>
      <c r="AR1788">
        <v>60</v>
      </c>
      <c r="AS1788">
        <v>3780</v>
      </c>
      <c r="AT1788" t="s">
        <v>94</v>
      </c>
    </row>
    <row r="1789" spans="1:46" hidden="1" x14ac:dyDescent="0.3">
      <c r="A1789">
        <v>134609</v>
      </c>
      <c r="B1789" t="s">
        <v>3419</v>
      </c>
      <c r="C1789" t="s">
        <v>3420</v>
      </c>
      <c r="D1789">
        <v>199547.12</v>
      </c>
      <c r="E1789">
        <v>2506615.2000000002</v>
      </c>
      <c r="F1789">
        <v>15</v>
      </c>
      <c r="G1789">
        <v>3</v>
      </c>
      <c r="H1789">
        <v>12</v>
      </c>
      <c r="I1789">
        <v>2</v>
      </c>
      <c r="J1789">
        <v>0</v>
      </c>
      <c r="K1789">
        <v>2</v>
      </c>
      <c r="L1789">
        <v>8</v>
      </c>
      <c r="M1789">
        <v>1</v>
      </c>
      <c r="N1789">
        <v>1</v>
      </c>
      <c r="O1789">
        <v>2</v>
      </c>
      <c r="P1789">
        <v>2</v>
      </c>
      <c r="Q1789">
        <v>1</v>
      </c>
      <c r="R1789">
        <v>1</v>
      </c>
      <c r="S1789">
        <v>142</v>
      </c>
      <c r="T1789">
        <v>72</v>
      </c>
      <c r="U1789">
        <v>70</v>
      </c>
      <c r="V1789">
        <v>13</v>
      </c>
      <c r="W1789">
        <v>14</v>
      </c>
      <c r="X1789">
        <v>12</v>
      </c>
      <c r="Y1789">
        <v>12</v>
      </c>
      <c r="Z1789">
        <v>16</v>
      </c>
      <c r="AA1789">
        <v>15</v>
      </c>
      <c r="AB1789">
        <v>19</v>
      </c>
      <c r="AC1789">
        <v>11</v>
      </c>
      <c r="AD1789">
        <v>7</v>
      </c>
      <c r="AE1789">
        <v>8</v>
      </c>
      <c r="AF1789">
        <v>5</v>
      </c>
      <c r="AG1789">
        <v>10</v>
      </c>
      <c r="AH1789">
        <v>26</v>
      </c>
      <c r="AI1789">
        <v>9</v>
      </c>
      <c r="AJ1789">
        <v>17</v>
      </c>
      <c r="AK1789">
        <v>8</v>
      </c>
      <c r="AL1789">
        <v>6</v>
      </c>
      <c r="AM1789">
        <v>2</v>
      </c>
      <c r="AN1789">
        <v>19138</v>
      </c>
      <c r="AO1789">
        <v>7480</v>
      </c>
      <c r="AP1789">
        <v>1</v>
      </c>
      <c r="AQ1789">
        <v>221</v>
      </c>
      <c r="AR1789">
        <v>25</v>
      </c>
      <c r="AS1789">
        <v>1643</v>
      </c>
      <c r="AT1789" t="s">
        <v>94</v>
      </c>
    </row>
    <row r="1790" spans="1:46" hidden="1" x14ac:dyDescent="0.3">
      <c r="A1790">
        <v>134610</v>
      </c>
      <c r="B1790" t="s">
        <v>3421</v>
      </c>
      <c r="C1790" t="s">
        <v>3422</v>
      </c>
      <c r="D1790">
        <v>194342.318</v>
      </c>
      <c r="E1790">
        <v>2505573.8879999998</v>
      </c>
      <c r="F1790">
        <v>11</v>
      </c>
      <c r="G1790">
        <v>5</v>
      </c>
      <c r="H1790">
        <v>6</v>
      </c>
      <c r="I1790">
        <v>2</v>
      </c>
      <c r="J1790">
        <v>0</v>
      </c>
      <c r="K1790">
        <v>2</v>
      </c>
      <c r="L1790">
        <v>6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80</v>
      </c>
      <c r="T1790">
        <v>41</v>
      </c>
      <c r="U1790">
        <v>39</v>
      </c>
      <c r="V1790">
        <v>7</v>
      </c>
      <c r="W1790">
        <v>12</v>
      </c>
      <c r="X1790">
        <v>7</v>
      </c>
      <c r="Y1790">
        <v>5</v>
      </c>
      <c r="Z1790">
        <v>4</v>
      </c>
      <c r="AA1790">
        <v>7</v>
      </c>
      <c r="AB1790">
        <v>9</v>
      </c>
      <c r="AC1790">
        <v>4</v>
      </c>
      <c r="AD1790">
        <v>6</v>
      </c>
      <c r="AE1790">
        <v>4</v>
      </c>
      <c r="AF1790">
        <v>8</v>
      </c>
      <c r="AG1790">
        <v>7</v>
      </c>
      <c r="AH1790">
        <v>10</v>
      </c>
      <c r="AI1790">
        <v>6</v>
      </c>
      <c r="AJ1790">
        <v>4</v>
      </c>
      <c r="AK1790">
        <v>3</v>
      </c>
      <c r="AL1790">
        <v>1</v>
      </c>
      <c r="AM1790">
        <v>2</v>
      </c>
      <c r="AN1790">
        <v>27771</v>
      </c>
      <c r="AO1790">
        <v>4422</v>
      </c>
      <c r="AP1790">
        <v>0</v>
      </c>
      <c r="AQ1790">
        <v>0</v>
      </c>
      <c r="AR1790">
        <v>24</v>
      </c>
      <c r="AS1790">
        <v>2300</v>
      </c>
      <c r="AT1790" t="s">
        <v>94</v>
      </c>
    </row>
    <row r="1791" spans="1:46" hidden="1" x14ac:dyDescent="0.3">
      <c r="A1791">
        <v>134611</v>
      </c>
      <c r="B1791" t="s">
        <v>3423</v>
      </c>
      <c r="C1791" t="s">
        <v>3424</v>
      </c>
      <c r="D1791">
        <v>197103.63</v>
      </c>
      <c r="E1791">
        <v>2508010.66</v>
      </c>
      <c r="F1791">
        <v>23</v>
      </c>
      <c r="G1791">
        <v>4</v>
      </c>
      <c r="H1791">
        <v>19</v>
      </c>
      <c r="I1791">
        <v>2</v>
      </c>
      <c r="J1791">
        <v>0</v>
      </c>
      <c r="K1791">
        <v>2</v>
      </c>
      <c r="L1791">
        <v>12</v>
      </c>
      <c r="M1791">
        <v>1</v>
      </c>
      <c r="N1791">
        <v>2</v>
      </c>
      <c r="O1791">
        <v>2</v>
      </c>
      <c r="P1791">
        <v>2</v>
      </c>
      <c r="Q1791">
        <v>3</v>
      </c>
      <c r="R1791">
        <v>2</v>
      </c>
      <c r="S1791">
        <v>241</v>
      </c>
      <c r="T1791">
        <v>132</v>
      </c>
      <c r="U1791">
        <v>109</v>
      </c>
      <c r="V1791">
        <v>17</v>
      </c>
      <c r="W1791">
        <v>13</v>
      </c>
      <c r="X1791">
        <v>18</v>
      </c>
      <c r="Y1791">
        <v>16</v>
      </c>
      <c r="Z1791">
        <v>23</v>
      </c>
      <c r="AA1791">
        <v>20</v>
      </c>
      <c r="AB1791">
        <v>29</v>
      </c>
      <c r="AC1791">
        <v>18</v>
      </c>
      <c r="AD1791">
        <v>17</v>
      </c>
      <c r="AE1791">
        <v>17</v>
      </c>
      <c r="AF1791">
        <v>28</v>
      </c>
      <c r="AG1791">
        <v>25</v>
      </c>
      <c r="AH1791">
        <v>49</v>
      </c>
      <c r="AI1791">
        <v>31</v>
      </c>
      <c r="AJ1791">
        <v>18</v>
      </c>
      <c r="AK1791">
        <v>12</v>
      </c>
      <c r="AL1791">
        <v>8</v>
      </c>
      <c r="AM1791">
        <v>4</v>
      </c>
      <c r="AN1791">
        <v>20919</v>
      </c>
      <c r="AO1791">
        <v>9508</v>
      </c>
      <c r="AP1791">
        <v>0</v>
      </c>
      <c r="AQ1791">
        <v>0</v>
      </c>
      <c r="AR1791">
        <v>36</v>
      </c>
      <c r="AS1791">
        <v>2604</v>
      </c>
      <c r="AT1791" t="s">
        <v>94</v>
      </c>
    </row>
    <row r="1792" spans="1:46" hidden="1" x14ac:dyDescent="0.3">
      <c r="A1792">
        <v>134612</v>
      </c>
      <c r="B1792" t="s">
        <v>2259</v>
      </c>
      <c r="C1792" t="s">
        <v>3425</v>
      </c>
      <c r="D1792">
        <v>198189.61</v>
      </c>
      <c r="E1792">
        <v>2507897.2400000002</v>
      </c>
      <c r="F1792">
        <v>26</v>
      </c>
      <c r="G1792">
        <v>5</v>
      </c>
      <c r="H1792">
        <v>21</v>
      </c>
      <c r="I1792">
        <v>2</v>
      </c>
      <c r="J1792">
        <v>0</v>
      </c>
      <c r="K1792">
        <v>2</v>
      </c>
      <c r="L1792">
        <v>15</v>
      </c>
      <c r="M1792">
        <v>2</v>
      </c>
      <c r="N1792">
        <v>3</v>
      </c>
      <c r="O1792">
        <v>3</v>
      </c>
      <c r="P1792">
        <v>3</v>
      </c>
      <c r="Q1792">
        <v>2</v>
      </c>
      <c r="R1792">
        <v>2</v>
      </c>
      <c r="S1792">
        <v>346</v>
      </c>
      <c r="T1792">
        <v>161</v>
      </c>
      <c r="U1792">
        <v>185</v>
      </c>
      <c r="V1792">
        <v>27</v>
      </c>
      <c r="W1792">
        <v>27</v>
      </c>
      <c r="X1792">
        <v>23</v>
      </c>
      <c r="Y1792">
        <v>41</v>
      </c>
      <c r="Z1792">
        <v>33</v>
      </c>
      <c r="AA1792">
        <v>31</v>
      </c>
      <c r="AB1792">
        <v>42</v>
      </c>
      <c r="AC1792">
        <v>35</v>
      </c>
      <c r="AD1792">
        <v>19</v>
      </c>
      <c r="AE1792">
        <v>24</v>
      </c>
      <c r="AF1792">
        <v>17</v>
      </c>
      <c r="AG1792">
        <v>27</v>
      </c>
      <c r="AH1792">
        <v>50</v>
      </c>
      <c r="AI1792">
        <v>23</v>
      </c>
      <c r="AJ1792">
        <v>27</v>
      </c>
      <c r="AK1792">
        <v>33</v>
      </c>
      <c r="AL1792">
        <v>18</v>
      </c>
      <c r="AM1792">
        <v>15</v>
      </c>
      <c r="AN1792">
        <v>22265</v>
      </c>
      <c r="AO1792">
        <v>5226</v>
      </c>
      <c r="AP1792">
        <v>0</v>
      </c>
      <c r="AQ1792">
        <v>0</v>
      </c>
      <c r="AR1792">
        <v>32</v>
      </c>
      <c r="AS1792">
        <v>2880</v>
      </c>
      <c r="AT1792" t="s">
        <v>94</v>
      </c>
    </row>
    <row r="1793" spans="1:46" hidden="1" x14ac:dyDescent="0.3">
      <c r="A1793">
        <v>134613</v>
      </c>
      <c r="B1793" t="s">
        <v>1408</v>
      </c>
      <c r="C1793" t="s">
        <v>3426</v>
      </c>
      <c r="D1793">
        <v>197239.5</v>
      </c>
      <c r="E1793">
        <v>2507326.2599999998</v>
      </c>
      <c r="F1793">
        <v>17</v>
      </c>
      <c r="G1793">
        <v>9</v>
      </c>
      <c r="H1793">
        <v>8</v>
      </c>
      <c r="I1793">
        <v>2</v>
      </c>
      <c r="J1793">
        <v>1</v>
      </c>
      <c r="K1793">
        <v>1</v>
      </c>
      <c r="L1793">
        <v>6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136</v>
      </c>
      <c r="T1793">
        <v>72</v>
      </c>
      <c r="U1793">
        <v>64</v>
      </c>
      <c r="V1793">
        <v>12</v>
      </c>
      <c r="W1793">
        <v>12</v>
      </c>
      <c r="X1793">
        <v>14</v>
      </c>
      <c r="Y1793">
        <v>9</v>
      </c>
      <c r="Z1793">
        <v>10</v>
      </c>
      <c r="AA1793">
        <v>14</v>
      </c>
      <c r="AB1793">
        <v>9</v>
      </c>
      <c r="AC1793">
        <v>9</v>
      </c>
      <c r="AD1793">
        <v>15</v>
      </c>
      <c r="AE1793">
        <v>8</v>
      </c>
      <c r="AF1793">
        <v>12</v>
      </c>
      <c r="AG1793">
        <v>12</v>
      </c>
      <c r="AH1793">
        <v>16</v>
      </c>
      <c r="AI1793">
        <v>11</v>
      </c>
      <c r="AJ1793">
        <v>5</v>
      </c>
      <c r="AK1793">
        <v>4</v>
      </c>
      <c r="AL1793">
        <v>3</v>
      </c>
      <c r="AM1793">
        <v>1</v>
      </c>
      <c r="AN1793">
        <v>29700</v>
      </c>
      <c r="AO1793">
        <v>8945</v>
      </c>
      <c r="AP1793">
        <v>1</v>
      </c>
      <c r="AQ1793">
        <v>639</v>
      </c>
      <c r="AR1793">
        <v>35</v>
      </c>
      <c r="AS1793">
        <v>3150</v>
      </c>
      <c r="AT1793" t="s">
        <v>94</v>
      </c>
    </row>
    <row r="1794" spans="1:46" hidden="1" x14ac:dyDescent="0.3">
      <c r="A1794">
        <v>134614</v>
      </c>
      <c r="B1794" t="s">
        <v>1953</v>
      </c>
      <c r="C1794" t="s">
        <v>3427</v>
      </c>
      <c r="D1794">
        <v>197168</v>
      </c>
      <c r="E1794">
        <v>2506680.0079999999</v>
      </c>
      <c r="F1794">
        <v>37</v>
      </c>
      <c r="G1794">
        <v>9</v>
      </c>
      <c r="H1794">
        <v>28</v>
      </c>
      <c r="I1794">
        <v>3</v>
      </c>
      <c r="J1794">
        <v>1</v>
      </c>
      <c r="K1794">
        <v>2</v>
      </c>
      <c r="L1794">
        <v>20</v>
      </c>
      <c r="M1794">
        <v>4</v>
      </c>
      <c r="N1794">
        <v>3</v>
      </c>
      <c r="O1794">
        <v>3</v>
      </c>
      <c r="P1794">
        <v>4</v>
      </c>
      <c r="Q1794">
        <v>3</v>
      </c>
      <c r="R1794">
        <v>3</v>
      </c>
      <c r="S1794">
        <v>496</v>
      </c>
      <c r="T1794">
        <v>267</v>
      </c>
      <c r="U1794">
        <v>229</v>
      </c>
      <c r="V1794">
        <v>49</v>
      </c>
      <c r="W1794">
        <v>50</v>
      </c>
      <c r="X1794">
        <v>43</v>
      </c>
      <c r="Y1794">
        <v>40</v>
      </c>
      <c r="Z1794">
        <v>43</v>
      </c>
      <c r="AA1794">
        <v>42</v>
      </c>
      <c r="AB1794">
        <v>59</v>
      </c>
      <c r="AC1794">
        <v>41</v>
      </c>
      <c r="AD1794">
        <v>30</v>
      </c>
      <c r="AE1794">
        <v>31</v>
      </c>
      <c r="AF1794">
        <v>43</v>
      </c>
      <c r="AG1794">
        <v>25</v>
      </c>
      <c r="AH1794">
        <v>81</v>
      </c>
      <c r="AI1794">
        <v>58</v>
      </c>
      <c r="AJ1794">
        <v>23</v>
      </c>
      <c r="AK1794">
        <v>44</v>
      </c>
      <c r="AL1794">
        <v>34</v>
      </c>
      <c r="AM1794">
        <v>10</v>
      </c>
      <c r="AN1794">
        <v>24181</v>
      </c>
      <c r="AO1794">
        <v>5020</v>
      </c>
      <c r="AP1794">
        <v>1</v>
      </c>
      <c r="AQ1794">
        <v>280</v>
      </c>
      <c r="AR1794">
        <v>39</v>
      </c>
      <c r="AS1794">
        <v>2985</v>
      </c>
      <c r="AT1794" t="s">
        <v>94</v>
      </c>
    </row>
    <row r="1795" spans="1:46" hidden="1" x14ac:dyDescent="0.3">
      <c r="A1795">
        <v>134615</v>
      </c>
      <c r="B1795" t="s">
        <v>1772</v>
      </c>
      <c r="C1795" t="s">
        <v>3428</v>
      </c>
      <c r="D1795">
        <v>199026.9</v>
      </c>
      <c r="E1795">
        <v>2508544.2000000002</v>
      </c>
      <c r="F1795">
        <v>54</v>
      </c>
      <c r="G1795">
        <v>11</v>
      </c>
      <c r="H1795">
        <v>43</v>
      </c>
      <c r="I1795">
        <v>4</v>
      </c>
      <c r="J1795">
        <v>0</v>
      </c>
      <c r="K1795">
        <v>4</v>
      </c>
      <c r="L1795">
        <v>29</v>
      </c>
      <c r="M1795">
        <v>5</v>
      </c>
      <c r="N1795">
        <v>4</v>
      </c>
      <c r="O1795">
        <v>5</v>
      </c>
      <c r="P1795">
        <v>5</v>
      </c>
      <c r="Q1795">
        <v>5</v>
      </c>
      <c r="R1795">
        <v>5</v>
      </c>
      <c r="S1795">
        <v>763</v>
      </c>
      <c r="T1795">
        <v>404</v>
      </c>
      <c r="U1795">
        <v>359</v>
      </c>
      <c r="V1795">
        <v>66</v>
      </c>
      <c r="W1795">
        <v>60</v>
      </c>
      <c r="X1795">
        <v>69</v>
      </c>
      <c r="Y1795">
        <v>47</v>
      </c>
      <c r="Z1795">
        <v>64</v>
      </c>
      <c r="AA1795">
        <v>60</v>
      </c>
      <c r="AB1795">
        <v>74</v>
      </c>
      <c r="AC1795">
        <v>65</v>
      </c>
      <c r="AD1795">
        <v>62</v>
      </c>
      <c r="AE1795">
        <v>72</v>
      </c>
      <c r="AF1795">
        <v>69</v>
      </c>
      <c r="AG1795">
        <v>55</v>
      </c>
      <c r="AH1795">
        <v>145</v>
      </c>
      <c r="AI1795">
        <v>82</v>
      </c>
      <c r="AJ1795">
        <v>63</v>
      </c>
      <c r="AK1795">
        <v>54</v>
      </c>
      <c r="AL1795">
        <v>25</v>
      </c>
      <c r="AM1795">
        <v>29</v>
      </c>
      <c r="AN1795">
        <v>26573</v>
      </c>
      <c r="AO1795">
        <v>15206</v>
      </c>
      <c r="AP1795">
        <v>1</v>
      </c>
      <c r="AQ1795">
        <v>1782</v>
      </c>
      <c r="AR1795">
        <v>54</v>
      </c>
      <c r="AS1795">
        <v>4168</v>
      </c>
      <c r="AT1795" t="s">
        <v>94</v>
      </c>
    </row>
    <row r="1796" spans="1:46" hidden="1" x14ac:dyDescent="0.3">
      <c r="A1796">
        <v>134616</v>
      </c>
      <c r="B1796" t="s">
        <v>2178</v>
      </c>
      <c r="C1796" t="s">
        <v>3429</v>
      </c>
      <c r="D1796">
        <v>198796.14</v>
      </c>
      <c r="E1796">
        <v>2509714.85</v>
      </c>
      <c r="F1796">
        <v>45</v>
      </c>
      <c r="G1796">
        <v>8</v>
      </c>
      <c r="H1796">
        <v>37</v>
      </c>
      <c r="I1796">
        <v>3</v>
      </c>
      <c r="J1796">
        <v>0</v>
      </c>
      <c r="K1796">
        <v>3</v>
      </c>
      <c r="L1796">
        <v>23</v>
      </c>
      <c r="M1796">
        <v>4</v>
      </c>
      <c r="N1796">
        <v>3</v>
      </c>
      <c r="O1796">
        <v>4</v>
      </c>
      <c r="P1796">
        <v>5</v>
      </c>
      <c r="Q1796">
        <v>3</v>
      </c>
      <c r="R1796">
        <v>4</v>
      </c>
      <c r="S1796">
        <v>592</v>
      </c>
      <c r="T1796">
        <v>335</v>
      </c>
      <c r="U1796">
        <v>257</v>
      </c>
      <c r="V1796">
        <v>59</v>
      </c>
      <c r="W1796">
        <v>48</v>
      </c>
      <c r="X1796">
        <v>54</v>
      </c>
      <c r="Y1796">
        <v>33</v>
      </c>
      <c r="Z1796">
        <v>57</v>
      </c>
      <c r="AA1796">
        <v>38</v>
      </c>
      <c r="AB1796">
        <v>67</v>
      </c>
      <c r="AC1796">
        <v>55</v>
      </c>
      <c r="AD1796">
        <v>48</v>
      </c>
      <c r="AE1796">
        <v>33</v>
      </c>
      <c r="AF1796">
        <v>50</v>
      </c>
      <c r="AG1796">
        <v>50</v>
      </c>
      <c r="AH1796">
        <v>84</v>
      </c>
      <c r="AI1796">
        <v>49</v>
      </c>
      <c r="AJ1796">
        <v>35</v>
      </c>
      <c r="AK1796">
        <v>59</v>
      </c>
      <c r="AL1796">
        <v>26</v>
      </c>
      <c r="AM1796">
        <v>33</v>
      </c>
      <c r="AN1796">
        <v>27409</v>
      </c>
      <c r="AO1796">
        <v>9903</v>
      </c>
      <c r="AP1796">
        <v>1</v>
      </c>
      <c r="AQ1796">
        <v>754</v>
      </c>
      <c r="AR1796">
        <v>58</v>
      </c>
      <c r="AS1796">
        <v>4176</v>
      </c>
      <c r="AT1796" t="s">
        <v>94</v>
      </c>
    </row>
    <row r="1797" spans="1:46" hidden="1" x14ac:dyDescent="0.3">
      <c r="A1797">
        <v>134617</v>
      </c>
      <c r="B1797" t="s">
        <v>3430</v>
      </c>
      <c r="C1797" t="s">
        <v>3431</v>
      </c>
      <c r="D1797">
        <v>197423.91</v>
      </c>
      <c r="E1797">
        <v>2498150.96</v>
      </c>
      <c r="F1797">
        <v>65</v>
      </c>
      <c r="G1797">
        <v>25</v>
      </c>
      <c r="H1797">
        <v>40</v>
      </c>
      <c r="I1797">
        <v>5</v>
      </c>
      <c r="J1797">
        <v>1</v>
      </c>
      <c r="K1797">
        <v>4</v>
      </c>
      <c r="L1797">
        <v>36</v>
      </c>
      <c r="M1797">
        <v>5</v>
      </c>
      <c r="N1797">
        <v>6</v>
      </c>
      <c r="O1797">
        <v>6</v>
      </c>
      <c r="P1797">
        <v>6</v>
      </c>
      <c r="Q1797">
        <v>6</v>
      </c>
      <c r="R1797">
        <v>7</v>
      </c>
      <c r="S1797">
        <v>777</v>
      </c>
      <c r="T1797">
        <v>408</v>
      </c>
      <c r="U1797">
        <v>369</v>
      </c>
      <c r="V1797">
        <v>63</v>
      </c>
      <c r="W1797">
        <v>57</v>
      </c>
      <c r="X1797">
        <v>66</v>
      </c>
      <c r="Y1797">
        <v>59</v>
      </c>
      <c r="Z1797">
        <v>81</v>
      </c>
      <c r="AA1797">
        <v>61</v>
      </c>
      <c r="AB1797">
        <v>66</v>
      </c>
      <c r="AC1797">
        <v>60</v>
      </c>
      <c r="AD1797">
        <v>61</v>
      </c>
      <c r="AE1797">
        <v>64</v>
      </c>
      <c r="AF1797">
        <v>71</v>
      </c>
      <c r="AG1797">
        <v>68</v>
      </c>
      <c r="AH1797">
        <v>125</v>
      </c>
      <c r="AI1797">
        <v>56</v>
      </c>
      <c r="AJ1797">
        <v>69</v>
      </c>
      <c r="AK1797">
        <v>4</v>
      </c>
      <c r="AL1797">
        <v>2</v>
      </c>
      <c r="AM1797">
        <v>2</v>
      </c>
      <c r="AN1797">
        <v>29050</v>
      </c>
      <c r="AO1797">
        <v>14801</v>
      </c>
      <c r="AP1797">
        <v>1</v>
      </c>
      <c r="AQ1797">
        <v>380</v>
      </c>
      <c r="AR1797">
        <v>67</v>
      </c>
      <c r="AS1797">
        <v>4875</v>
      </c>
      <c r="AT1797" t="s">
        <v>94</v>
      </c>
    </row>
    <row r="1798" spans="1:46" hidden="1" x14ac:dyDescent="0.3">
      <c r="A1798">
        <v>134618</v>
      </c>
      <c r="B1798" t="s">
        <v>1805</v>
      </c>
      <c r="C1798" t="s">
        <v>3432</v>
      </c>
      <c r="D1798">
        <v>196548.68</v>
      </c>
      <c r="E1798">
        <v>2495894.11</v>
      </c>
      <c r="F1798">
        <v>19</v>
      </c>
      <c r="G1798">
        <v>9</v>
      </c>
      <c r="H1798">
        <v>10</v>
      </c>
      <c r="I1798">
        <v>2</v>
      </c>
      <c r="J1798">
        <v>0</v>
      </c>
      <c r="K1798">
        <v>2</v>
      </c>
      <c r="L1798">
        <v>10</v>
      </c>
      <c r="M1798">
        <v>1</v>
      </c>
      <c r="N1798">
        <v>2</v>
      </c>
      <c r="O1798">
        <v>2</v>
      </c>
      <c r="P1798">
        <v>2</v>
      </c>
      <c r="Q1798">
        <v>2</v>
      </c>
      <c r="R1798">
        <v>1</v>
      </c>
      <c r="S1798">
        <v>201</v>
      </c>
      <c r="T1798">
        <v>101</v>
      </c>
      <c r="U1798">
        <v>100</v>
      </c>
      <c r="V1798">
        <v>17</v>
      </c>
      <c r="W1798">
        <v>12</v>
      </c>
      <c r="X1798">
        <v>15</v>
      </c>
      <c r="Y1798">
        <v>22</v>
      </c>
      <c r="Z1798">
        <v>21</v>
      </c>
      <c r="AA1798">
        <v>19</v>
      </c>
      <c r="AB1798">
        <v>22</v>
      </c>
      <c r="AC1798">
        <v>14</v>
      </c>
      <c r="AD1798">
        <v>12</v>
      </c>
      <c r="AE1798">
        <v>18</v>
      </c>
      <c r="AF1798">
        <v>14</v>
      </c>
      <c r="AG1798">
        <v>15</v>
      </c>
      <c r="AH1798">
        <v>46</v>
      </c>
      <c r="AI1798">
        <v>22</v>
      </c>
      <c r="AJ1798">
        <v>24</v>
      </c>
      <c r="AK1798">
        <v>2</v>
      </c>
      <c r="AL1798">
        <v>1</v>
      </c>
      <c r="AM1798">
        <v>1</v>
      </c>
      <c r="AN1798">
        <v>18166</v>
      </c>
      <c r="AO1798">
        <v>6367</v>
      </c>
      <c r="AP1798">
        <v>1</v>
      </c>
      <c r="AQ1798">
        <v>177</v>
      </c>
      <c r="AR1798">
        <v>27</v>
      </c>
      <c r="AS1798">
        <v>1860</v>
      </c>
      <c r="AT1798" t="s">
        <v>94</v>
      </c>
    </row>
    <row r="1799" spans="1:46" hidden="1" x14ac:dyDescent="0.3">
      <c r="A1799">
        <v>134619</v>
      </c>
      <c r="B1799" t="s">
        <v>2003</v>
      </c>
      <c r="C1799" t="s">
        <v>3433</v>
      </c>
      <c r="D1799">
        <v>194650.89</v>
      </c>
      <c r="E1799">
        <v>2499302.9500000002</v>
      </c>
      <c r="F1799">
        <v>12</v>
      </c>
      <c r="G1799">
        <v>6</v>
      </c>
      <c r="H1799">
        <v>6</v>
      </c>
      <c r="I1799">
        <v>2</v>
      </c>
      <c r="J1799">
        <v>0</v>
      </c>
      <c r="K1799">
        <v>2</v>
      </c>
      <c r="L1799">
        <v>6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107</v>
      </c>
      <c r="T1799">
        <v>57</v>
      </c>
      <c r="U1799">
        <v>50</v>
      </c>
      <c r="V1799">
        <v>10</v>
      </c>
      <c r="W1799">
        <v>13</v>
      </c>
      <c r="X1799">
        <v>13</v>
      </c>
      <c r="Y1799">
        <v>6</v>
      </c>
      <c r="Z1799">
        <v>10</v>
      </c>
      <c r="AA1799">
        <v>6</v>
      </c>
      <c r="AB1799">
        <v>11</v>
      </c>
      <c r="AC1799">
        <v>4</v>
      </c>
      <c r="AD1799">
        <v>7</v>
      </c>
      <c r="AE1799">
        <v>9</v>
      </c>
      <c r="AF1799">
        <v>6</v>
      </c>
      <c r="AG1799">
        <v>12</v>
      </c>
      <c r="AH1799">
        <v>21</v>
      </c>
      <c r="AI1799">
        <v>6</v>
      </c>
      <c r="AJ1799">
        <v>15</v>
      </c>
      <c r="AK1799">
        <v>0</v>
      </c>
      <c r="AL1799">
        <v>0</v>
      </c>
      <c r="AM1799">
        <v>0</v>
      </c>
      <c r="AN1799">
        <v>14345</v>
      </c>
      <c r="AO1799">
        <v>2288</v>
      </c>
      <c r="AP1799">
        <v>0</v>
      </c>
      <c r="AQ1799">
        <v>0</v>
      </c>
      <c r="AR1799">
        <v>20</v>
      </c>
      <c r="AS1799">
        <v>1341</v>
      </c>
      <c r="AT1799" t="s">
        <v>94</v>
      </c>
    </row>
    <row r="1800" spans="1:46" hidden="1" x14ac:dyDescent="0.3">
      <c r="A1800">
        <v>134620</v>
      </c>
      <c r="B1800" t="s">
        <v>1314</v>
      </c>
      <c r="C1800" t="s">
        <v>3434</v>
      </c>
      <c r="D1800">
        <v>194331.19</v>
      </c>
      <c r="E1800">
        <v>2496839.61</v>
      </c>
      <c r="F1800">
        <v>11</v>
      </c>
      <c r="G1800">
        <v>7</v>
      </c>
      <c r="H1800">
        <v>4</v>
      </c>
      <c r="I1800">
        <v>2</v>
      </c>
      <c r="J1800">
        <v>0</v>
      </c>
      <c r="K1800">
        <v>2</v>
      </c>
      <c r="L1800">
        <v>6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81</v>
      </c>
      <c r="T1800">
        <v>43</v>
      </c>
      <c r="U1800">
        <v>38</v>
      </c>
      <c r="V1800">
        <v>6</v>
      </c>
      <c r="W1800">
        <v>7</v>
      </c>
      <c r="X1800">
        <v>2</v>
      </c>
      <c r="Y1800">
        <v>6</v>
      </c>
      <c r="Z1800">
        <v>6</v>
      </c>
      <c r="AA1800">
        <v>8</v>
      </c>
      <c r="AB1800">
        <v>9</v>
      </c>
      <c r="AC1800">
        <v>6</v>
      </c>
      <c r="AD1800">
        <v>12</v>
      </c>
      <c r="AE1800">
        <v>3</v>
      </c>
      <c r="AF1800">
        <v>8</v>
      </c>
      <c r="AG1800">
        <v>8</v>
      </c>
      <c r="AH1800">
        <v>13</v>
      </c>
      <c r="AI1800">
        <v>3</v>
      </c>
      <c r="AJ1800">
        <v>10</v>
      </c>
      <c r="AK1800">
        <v>1</v>
      </c>
      <c r="AL1800">
        <v>0</v>
      </c>
      <c r="AM1800">
        <v>1</v>
      </c>
      <c r="AN1800">
        <v>10680</v>
      </c>
      <c r="AO1800">
        <v>1790</v>
      </c>
      <c r="AP1800">
        <v>1</v>
      </c>
      <c r="AQ1800">
        <v>300</v>
      </c>
      <c r="AR1800">
        <v>9</v>
      </c>
      <c r="AS1800">
        <v>799</v>
      </c>
      <c r="AT1800" t="s">
        <v>94</v>
      </c>
    </row>
    <row r="1801" spans="1:46" hidden="1" x14ac:dyDescent="0.3">
      <c r="A1801">
        <v>134621</v>
      </c>
      <c r="B1801" t="s">
        <v>3435</v>
      </c>
      <c r="C1801" t="s">
        <v>3436</v>
      </c>
      <c r="D1801">
        <v>195331.92</v>
      </c>
      <c r="E1801">
        <v>2501734.7400000002</v>
      </c>
      <c r="F1801">
        <v>31</v>
      </c>
      <c r="G1801">
        <v>8</v>
      </c>
      <c r="H1801">
        <v>23</v>
      </c>
      <c r="I1801">
        <v>4</v>
      </c>
      <c r="J1801">
        <v>0</v>
      </c>
      <c r="K1801">
        <v>4</v>
      </c>
      <c r="L1801">
        <v>17</v>
      </c>
      <c r="M1801">
        <v>3</v>
      </c>
      <c r="N1801">
        <v>3</v>
      </c>
      <c r="O1801">
        <v>3</v>
      </c>
      <c r="P1801">
        <v>3</v>
      </c>
      <c r="Q1801">
        <v>2</v>
      </c>
      <c r="R1801">
        <v>3</v>
      </c>
      <c r="S1801">
        <v>417</v>
      </c>
      <c r="T1801">
        <v>201</v>
      </c>
      <c r="U1801">
        <v>216</v>
      </c>
      <c r="V1801">
        <v>42</v>
      </c>
      <c r="W1801">
        <v>35</v>
      </c>
      <c r="X1801">
        <v>35</v>
      </c>
      <c r="Y1801">
        <v>50</v>
      </c>
      <c r="Z1801">
        <v>31</v>
      </c>
      <c r="AA1801">
        <v>28</v>
      </c>
      <c r="AB1801">
        <v>43</v>
      </c>
      <c r="AC1801">
        <v>41</v>
      </c>
      <c r="AD1801">
        <v>21</v>
      </c>
      <c r="AE1801">
        <v>29</v>
      </c>
      <c r="AF1801">
        <v>29</v>
      </c>
      <c r="AG1801">
        <v>33</v>
      </c>
      <c r="AH1801">
        <v>66</v>
      </c>
      <c r="AI1801">
        <v>34</v>
      </c>
      <c r="AJ1801">
        <v>32</v>
      </c>
      <c r="AK1801">
        <v>5</v>
      </c>
      <c r="AL1801">
        <v>4</v>
      </c>
      <c r="AM1801">
        <v>1</v>
      </c>
      <c r="AN1801">
        <v>20853</v>
      </c>
      <c r="AO1801">
        <v>7114</v>
      </c>
      <c r="AP1801">
        <v>1</v>
      </c>
      <c r="AQ1801">
        <v>2164</v>
      </c>
      <c r="AR1801">
        <v>42</v>
      </c>
      <c r="AS1801">
        <v>3098</v>
      </c>
      <c r="AT1801" t="s">
        <v>94</v>
      </c>
    </row>
    <row r="1802" spans="1:46" hidden="1" x14ac:dyDescent="0.3">
      <c r="A1802">
        <v>134622</v>
      </c>
      <c r="B1802" t="s">
        <v>3437</v>
      </c>
      <c r="C1802" t="s">
        <v>3438</v>
      </c>
      <c r="D1802">
        <v>197624.15</v>
      </c>
      <c r="E1802">
        <v>2501818.86</v>
      </c>
      <c r="F1802">
        <v>11</v>
      </c>
      <c r="G1802">
        <v>3</v>
      </c>
      <c r="H1802">
        <v>8</v>
      </c>
      <c r="I1802">
        <v>2</v>
      </c>
      <c r="J1802">
        <v>0</v>
      </c>
      <c r="K1802">
        <v>2</v>
      </c>
      <c r="L1802">
        <v>6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88</v>
      </c>
      <c r="T1802">
        <v>49</v>
      </c>
      <c r="U1802">
        <v>39</v>
      </c>
      <c r="V1802">
        <v>7</v>
      </c>
      <c r="W1802">
        <v>9</v>
      </c>
      <c r="X1802">
        <v>8</v>
      </c>
      <c r="Y1802">
        <v>4</v>
      </c>
      <c r="Z1802">
        <v>8</v>
      </c>
      <c r="AA1802">
        <v>5</v>
      </c>
      <c r="AB1802">
        <v>11</v>
      </c>
      <c r="AC1802">
        <v>9</v>
      </c>
      <c r="AD1802">
        <v>6</v>
      </c>
      <c r="AE1802">
        <v>6</v>
      </c>
      <c r="AF1802">
        <v>9</v>
      </c>
      <c r="AG1802">
        <v>6</v>
      </c>
      <c r="AH1802">
        <v>9</v>
      </c>
      <c r="AI1802">
        <v>7</v>
      </c>
      <c r="AJ1802">
        <v>2</v>
      </c>
      <c r="AK1802">
        <v>1</v>
      </c>
      <c r="AL1802">
        <v>1</v>
      </c>
      <c r="AM1802">
        <v>0</v>
      </c>
      <c r="AN1802">
        <v>15246</v>
      </c>
      <c r="AO1802">
        <v>3137</v>
      </c>
      <c r="AP1802">
        <v>1</v>
      </c>
      <c r="AQ1802">
        <v>189</v>
      </c>
      <c r="AR1802">
        <v>17</v>
      </c>
      <c r="AS1802">
        <v>1099</v>
      </c>
      <c r="AT1802" t="s">
        <v>94</v>
      </c>
    </row>
    <row r="1803" spans="1:46" hidden="1" x14ac:dyDescent="0.3">
      <c r="A1803">
        <v>134623</v>
      </c>
      <c r="B1803" t="s">
        <v>3439</v>
      </c>
      <c r="C1803" t="s">
        <v>3440</v>
      </c>
      <c r="D1803">
        <v>198531.73</v>
      </c>
      <c r="E1803">
        <v>2494503.4700000002</v>
      </c>
      <c r="F1803">
        <v>11</v>
      </c>
      <c r="G1803">
        <v>7</v>
      </c>
      <c r="H1803">
        <v>4</v>
      </c>
      <c r="I1803">
        <v>2</v>
      </c>
      <c r="J1803">
        <v>1</v>
      </c>
      <c r="K1803">
        <v>1</v>
      </c>
      <c r="L1803">
        <v>6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76</v>
      </c>
      <c r="T1803">
        <v>39</v>
      </c>
      <c r="U1803">
        <v>37</v>
      </c>
      <c r="V1803">
        <v>8</v>
      </c>
      <c r="W1803">
        <v>9</v>
      </c>
      <c r="X1803">
        <v>8</v>
      </c>
      <c r="Y1803">
        <v>8</v>
      </c>
      <c r="Z1803">
        <v>5</v>
      </c>
      <c r="AA1803">
        <v>5</v>
      </c>
      <c r="AB1803">
        <v>8</v>
      </c>
      <c r="AC1803">
        <v>8</v>
      </c>
      <c r="AD1803">
        <v>3</v>
      </c>
      <c r="AE1803">
        <v>3</v>
      </c>
      <c r="AF1803">
        <v>7</v>
      </c>
      <c r="AG1803">
        <v>4</v>
      </c>
      <c r="AH1803">
        <v>8</v>
      </c>
      <c r="AI1803">
        <v>4</v>
      </c>
      <c r="AJ1803">
        <v>4</v>
      </c>
      <c r="AK1803">
        <v>0</v>
      </c>
      <c r="AL1803">
        <v>0</v>
      </c>
      <c r="AM1803">
        <v>0</v>
      </c>
      <c r="AN1803">
        <v>13748</v>
      </c>
      <c r="AO1803">
        <v>1289</v>
      </c>
      <c r="AP1803">
        <v>0</v>
      </c>
      <c r="AQ1803">
        <v>0</v>
      </c>
      <c r="AR1803">
        <v>16</v>
      </c>
      <c r="AS1803">
        <v>871</v>
      </c>
      <c r="AT1803" t="s">
        <v>94</v>
      </c>
    </row>
    <row r="1804" spans="1:46" hidden="1" x14ac:dyDescent="0.3">
      <c r="A1804">
        <v>134624</v>
      </c>
      <c r="B1804" t="s">
        <v>3441</v>
      </c>
      <c r="C1804" t="s">
        <v>3442</v>
      </c>
      <c r="D1804">
        <v>200918.56</v>
      </c>
      <c r="E1804">
        <v>2505336.4700000002</v>
      </c>
      <c r="F1804">
        <v>22</v>
      </c>
      <c r="G1804">
        <v>10</v>
      </c>
      <c r="H1804">
        <v>12</v>
      </c>
      <c r="I1804">
        <v>2</v>
      </c>
      <c r="J1804">
        <v>1</v>
      </c>
      <c r="K1804">
        <v>1</v>
      </c>
      <c r="L1804">
        <v>12</v>
      </c>
      <c r="M1804">
        <v>2</v>
      </c>
      <c r="N1804">
        <v>2</v>
      </c>
      <c r="O1804">
        <v>2</v>
      </c>
      <c r="P1804">
        <v>2</v>
      </c>
      <c r="Q1804">
        <v>2</v>
      </c>
      <c r="R1804">
        <v>2</v>
      </c>
      <c r="S1804">
        <v>271</v>
      </c>
      <c r="T1804">
        <v>129</v>
      </c>
      <c r="U1804">
        <v>142</v>
      </c>
      <c r="V1804">
        <v>24</v>
      </c>
      <c r="W1804">
        <v>17</v>
      </c>
      <c r="X1804">
        <v>22</v>
      </c>
      <c r="Y1804">
        <v>34</v>
      </c>
      <c r="Z1804">
        <v>22</v>
      </c>
      <c r="AA1804">
        <v>27</v>
      </c>
      <c r="AB1804">
        <v>16</v>
      </c>
      <c r="AC1804">
        <v>26</v>
      </c>
      <c r="AD1804">
        <v>20</v>
      </c>
      <c r="AE1804">
        <v>23</v>
      </c>
      <c r="AF1804">
        <v>25</v>
      </c>
      <c r="AG1804">
        <v>15</v>
      </c>
      <c r="AH1804">
        <v>45</v>
      </c>
      <c r="AI1804">
        <v>25</v>
      </c>
      <c r="AJ1804">
        <v>20</v>
      </c>
      <c r="AK1804">
        <v>7</v>
      </c>
      <c r="AL1804">
        <v>4</v>
      </c>
      <c r="AM1804">
        <v>3</v>
      </c>
      <c r="AN1804">
        <v>20783</v>
      </c>
      <c r="AO1804">
        <v>3715</v>
      </c>
      <c r="AP1804">
        <v>1</v>
      </c>
      <c r="AQ1804">
        <v>339</v>
      </c>
      <c r="AR1804">
        <v>31</v>
      </c>
      <c r="AS1804">
        <v>2332</v>
      </c>
      <c r="AT1804" t="s">
        <v>94</v>
      </c>
    </row>
    <row r="1805" spans="1:46" hidden="1" x14ac:dyDescent="0.3">
      <c r="A1805">
        <v>134625</v>
      </c>
      <c r="B1805" t="s">
        <v>3443</v>
      </c>
      <c r="C1805" t="s">
        <v>3444</v>
      </c>
      <c r="D1805">
        <v>196789.25</v>
      </c>
      <c r="E1805">
        <v>2514158.27</v>
      </c>
      <c r="F1805">
        <v>35</v>
      </c>
      <c r="G1805">
        <v>15</v>
      </c>
      <c r="H1805">
        <v>20</v>
      </c>
      <c r="I1805">
        <v>3</v>
      </c>
      <c r="J1805">
        <v>1</v>
      </c>
      <c r="K1805">
        <v>2</v>
      </c>
      <c r="L1805">
        <v>19</v>
      </c>
      <c r="M1805">
        <v>3</v>
      </c>
      <c r="N1805">
        <v>3</v>
      </c>
      <c r="O1805">
        <v>4</v>
      </c>
      <c r="P1805">
        <v>3</v>
      </c>
      <c r="Q1805">
        <v>3</v>
      </c>
      <c r="R1805">
        <v>3</v>
      </c>
      <c r="S1805">
        <v>460</v>
      </c>
      <c r="T1805">
        <v>258</v>
      </c>
      <c r="U1805">
        <v>202</v>
      </c>
      <c r="V1805">
        <v>48</v>
      </c>
      <c r="W1805">
        <v>31</v>
      </c>
      <c r="X1805">
        <v>44</v>
      </c>
      <c r="Y1805">
        <v>26</v>
      </c>
      <c r="Z1805">
        <v>50</v>
      </c>
      <c r="AA1805">
        <v>40</v>
      </c>
      <c r="AB1805">
        <v>46</v>
      </c>
      <c r="AC1805">
        <v>39</v>
      </c>
      <c r="AD1805">
        <v>41</v>
      </c>
      <c r="AE1805">
        <v>34</v>
      </c>
      <c r="AF1805">
        <v>29</v>
      </c>
      <c r="AG1805">
        <v>32</v>
      </c>
      <c r="AH1805">
        <v>83</v>
      </c>
      <c r="AI1805">
        <v>42</v>
      </c>
      <c r="AJ1805">
        <v>41</v>
      </c>
      <c r="AK1805">
        <v>8</v>
      </c>
      <c r="AL1805">
        <v>6</v>
      </c>
      <c r="AM1805">
        <v>2</v>
      </c>
      <c r="AN1805">
        <v>36484</v>
      </c>
      <c r="AO1805">
        <v>12910</v>
      </c>
      <c r="AP1805">
        <v>0</v>
      </c>
      <c r="AQ1805">
        <v>0</v>
      </c>
      <c r="AR1805">
        <v>45</v>
      </c>
      <c r="AS1805">
        <v>4134</v>
      </c>
      <c r="AT1805" t="s">
        <v>94</v>
      </c>
    </row>
    <row r="1806" spans="1:46" hidden="1" x14ac:dyDescent="0.3">
      <c r="A1806">
        <v>134626</v>
      </c>
      <c r="B1806" t="s">
        <v>3445</v>
      </c>
      <c r="C1806" t="s">
        <v>3446</v>
      </c>
      <c r="D1806">
        <v>198723.92</v>
      </c>
      <c r="E1806">
        <v>2517252.12</v>
      </c>
      <c r="F1806">
        <v>12</v>
      </c>
      <c r="G1806">
        <v>5</v>
      </c>
      <c r="H1806">
        <v>7</v>
      </c>
      <c r="I1806">
        <v>2</v>
      </c>
      <c r="J1806">
        <v>0</v>
      </c>
      <c r="K1806">
        <v>2</v>
      </c>
      <c r="L1806">
        <v>6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119</v>
      </c>
      <c r="T1806">
        <v>66</v>
      </c>
      <c r="U1806">
        <v>53</v>
      </c>
      <c r="V1806">
        <v>9</v>
      </c>
      <c r="W1806">
        <v>6</v>
      </c>
      <c r="X1806">
        <v>9</v>
      </c>
      <c r="Y1806">
        <v>8</v>
      </c>
      <c r="Z1806">
        <v>17</v>
      </c>
      <c r="AA1806">
        <v>11</v>
      </c>
      <c r="AB1806">
        <v>11</v>
      </c>
      <c r="AC1806">
        <v>11</v>
      </c>
      <c r="AD1806">
        <v>7</v>
      </c>
      <c r="AE1806">
        <v>10</v>
      </c>
      <c r="AF1806">
        <v>13</v>
      </c>
      <c r="AG1806">
        <v>7</v>
      </c>
      <c r="AH1806">
        <v>22</v>
      </c>
      <c r="AI1806">
        <v>10</v>
      </c>
      <c r="AJ1806">
        <v>12</v>
      </c>
      <c r="AK1806">
        <v>1</v>
      </c>
      <c r="AL1806">
        <v>1</v>
      </c>
      <c r="AM1806">
        <v>0</v>
      </c>
      <c r="AN1806">
        <v>20709</v>
      </c>
      <c r="AO1806">
        <v>3968</v>
      </c>
      <c r="AP1806">
        <v>1</v>
      </c>
      <c r="AQ1806">
        <v>216</v>
      </c>
      <c r="AR1806">
        <v>17</v>
      </c>
      <c r="AS1806">
        <v>1301</v>
      </c>
      <c r="AT1806" t="s">
        <v>94</v>
      </c>
    </row>
    <row r="1807" spans="1:46" hidden="1" x14ac:dyDescent="0.3">
      <c r="A1807">
        <v>134627</v>
      </c>
      <c r="B1807" t="s">
        <v>3447</v>
      </c>
      <c r="C1807" t="s">
        <v>3448</v>
      </c>
      <c r="D1807">
        <v>198531.92</v>
      </c>
      <c r="E1807">
        <v>2513828.9900000002</v>
      </c>
      <c r="F1807">
        <v>11</v>
      </c>
      <c r="G1807">
        <v>2</v>
      </c>
      <c r="H1807">
        <v>9</v>
      </c>
      <c r="I1807">
        <v>2</v>
      </c>
      <c r="J1807">
        <v>0</v>
      </c>
      <c r="K1807">
        <v>2</v>
      </c>
      <c r="L1807">
        <v>6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102</v>
      </c>
      <c r="T1807">
        <v>53</v>
      </c>
      <c r="U1807">
        <v>49</v>
      </c>
      <c r="V1807">
        <v>9</v>
      </c>
      <c r="W1807">
        <v>11</v>
      </c>
      <c r="X1807">
        <v>15</v>
      </c>
      <c r="Y1807">
        <v>6</v>
      </c>
      <c r="Z1807">
        <v>8</v>
      </c>
      <c r="AA1807">
        <v>7</v>
      </c>
      <c r="AB1807">
        <v>6</v>
      </c>
      <c r="AC1807">
        <v>12</v>
      </c>
      <c r="AD1807">
        <v>6</v>
      </c>
      <c r="AE1807">
        <v>7</v>
      </c>
      <c r="AF1807">
        <v>9</v>
      </c>
      <c r="AG1807">
        <v>6</v>
      </c>
      <c r="AH1807">
        <v>17</v>
      </c>
      <c r="AI1807">
        <v>10</v>
      </c>
      <c r="AJ1807">
        <v>7</v>
      </c>
      <c r="AK1807">
        <v>2</v>
      </c>
      <c r="AL1807">
        <v>1</v>
      </c>
      <c r="AM1807">
        <v>1</v>
      </c>
      <c r="AN1807">
        <v>29377</v>
      </c>
      <c r="AO1807">
        <v>2602</v>
      </c>
      <c r="AP1807">
        <v>0</v>
      </c>
      <c r="AQ1807">
        <v>0</v>
      </c>
      <c r="AR1807">
        <v>13</v>
      </c>
      <c r="AS1807">
        <v>1235</v>
      </c>
      <c r="AT1807" t="s">
        <v>94</v>
      </c>
    </row>
    <row r="1808" spans="1:46" hidden="1" x14ac:dyDescent="0.3">
      <c r="A1808">
        <v>134628</v>
      </c>
      <c r="B1808" t="s">
        <v>3449</v>
      </c>
      <c r="C1808" t="s">
        <v>3450</v>
      </c>
      <c r="D1808">
        <v>201303.94</v>
      </c>
      <c r="E1808">
        <v>2508613.4</v>
      </c>
      <c r="F1808">
        <v>33</v>
      </c>
      <c r="G1808">
        <v>6</v>
      </c>
      <c r="H1808">
        <v>27</v>
      </c>
      <c r="I1808">
        <v>2</v>
      </c>
      <c r="J1808">
        <v>1</v>
      </c>
      <c r="K1808">
        <v>1</v>
      </c>
      <c r="L1808">
        <v>19</v>
      </c>
      <c r="M1808">
        <v>4</v>
      </c>
      <c r="N1808">
        <v>3</v>
      </c>
      <c r="O1808">
        <v>3</v>
      </c>
      <c r="P1808">
        <v>3</v>
      </c>
      <c r="Q1808">
        <v>3</v>
      </c>
      <c r="R1808">
        <v>3</v>
      </c>
      <c r="S1808">
        <v>455</v>
      </c>
      <c r="T1808">
        <v>243</v>
      </c>
      <c r="U1808">
        <v>212</v>
      </c>
      <c r="V1808">
        <v>55</v>
      </c>
      <c r="W1808">
        <v>41</v>
      </c>
      <c r="X1808">
        <v>46</v>
      </c>
      <c r="Y1808">
        <v>39</v>
      </c>
      <c r="Z1808">
        <v>41</v>
      </c>
      <c r="AA1808">
        <v>37</v>
      </c>
      <c r="AB1808">
        <v>36</v>
      </c>
      <c r="AC1808">
        <v>32</v>
      </c>
      <c r="AD1808">
        <v>30</v>
      </c>
      <c r="AE1808">
        <v>31</v>
      </c>
      <c r="AF1808">
        <v>35</v>
      </c>
      <c r="AG1808">
        <v>32</v>
      </c>
      <c r="AH1808">
        <v>61</v>
      </c>
      <c r="AI1808">
        <v>29</v>
      </c>
      <c r="AJ1808">
        <v>32</v>
      </c>
      <c r="AK1808">
        <v>11</v>
      </c>
      <c r="AL1808">
        <v>4</v>
      </c>
      <c r="AM1808">
        <v>7</v>
      </c>
      <c r="AN1808">
        <v>42105</v>
      </c>
      <c r="AO1808">
        <v>5551</v>
      </c>
      <c r="AP1808">
        <v>1</v>
      </c>
      <c r="AQ1808">
        <v>1579</v>
      </c>
      <c r="AR1808">
        <v>37</v>
      </c>
      <c r="AS1808">
        <v>2660</v>
      </c>
      <c r="AT1808" t="s">
        <v>94</v>
      </c>
    </row>
    <row r="1809" spans="1:46" hidden="1" x14ac:dyDescent="0.3">
      <c r="A1809">
        <v>134629</v>
      </c>
      <c r="B1809" t="s">
        <v>3451</v>
      </c>
      <c r="C1809" t="s">
        <v>3452</v>
      </c>
      <c r="D1809">
        <v>206048.94</v>
      </c>
      <c r="E1809">
        <v>2511379.15</v>
      </c>
      <c r="F1809">
        <v>28</v>
      </c>
      <c r="G1809">
        <v>8</v>
      </c>
      <c r="H1809">
        <v>20</v>
      </c>
      <c r="I1809">
        <v>2</v>
      </c>
      <c r="J1809">
        <v>0</v>
      </c>
      <c r="K1809">
        <v>2</v>
      </c>
      <c r="L1809">
        <v>13</v>
      </c>
      <c r="M1809">
        <v>3</v>
      </c>
      <c r="N1809">
        <v>2</v>
      </c>
      <c r="O1809">
        <v>2</v>
      </c>
      <c r="P1809">
        <v>2</v>
      </c>
      <c r="Q1809">
        <v>2</v>
      </c>
      <c r="R1809">
        <v>2</v>
      </c>
      <c r="S1809">
        <v>268</v>
      </c>
      <c r="T1809">
        <v>146</v>
      </c>
      <c r="U1809">
        <v>122</v>
      </c>
      <c r="V1809">
        <v>28</v>
      </c>
      <c r="W1809">
        <v>24</v>
      </c>
      <c r="X1809">
        <v>14</v>
      </c>
      <c r="Y1809">
        <v>23</v>
      </c>
      <c r="Z1809">
        <v>28</v>
      </c>
      <c r="AA1809">
        <v>17</v>
      </c>
      <c r="AB1809">
        <v>32</v>
      </c>
      <c r="AC1809">
        <v>16</v>
      </c>
      <c r="AD1809">
        <v>25</v>
      </c>
      <c r="AE1809">
        <v>24</v>
      </c>
      <c r="AF1809">
        <v>19</v>
      </c>
      <c r="AG1809">
        <v>18</v>
      </c>
      <c r="AH1809">
        <v>42</v>
      </c>
      <c r="AI1809">
        <v>21</v>
      </c>
      <c r="AJ1809">
        <v>21</v>
      </c>
      <c r="AK1809">
        <v>10</v>
      </c>
      <c r="AL1809">
        <v>6</v>
      </c>
      <c r="AM1809">
        <v>4</v>
      </c>
      <c r="AN1809">
        <v>20834</v>
      </c>
      <c r="AO1809">
        <v>4909</v>
      </c>
      <c r="AP1809">
        <v>1</v>
      </c>
      <c r="AQ1809">
        <v>288</v>
      </c>
      <c r="AR1809">
        <v>30</v>
      </c>
      <c r="AS1809">
        <v>2558</v>
      </c>
      <c r="AT1809" t="s">
        <v>94</v>
      </c>
    </row>
    <row r="1810" spans="1:46" hidden="1" x14ac:dyDescent="0.3">
      <c r="A1810">
        <v>134630</v>
      </c>
      <c r="B1810" t="s">
        <v>3453</v>
      </c>
      <c r="C1810" t="s">
        <v>3454</v>
      </c>
      <c r="D1810">
        <v>202895.1</v>
      </c>
      <c r="E1810">
        <v>2510482.4500000002</v>
      </c>
      <c r="F1810">
        <v>14</v>
      </c>
      <c r="G1810">
        <v>5</v>
      </c>
      <c r="H1810">
        <v>9</v>
      </c>
      <c r="I1810">
        <v>2</v>
      </c>
      <c r="J1810">
        <v>0</v>
      </c>
      <c r="K1810">
        <v>2</v>
      </c>
      <c r="L1810">
        <v>6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71</v>
      </c>
      <c r="T1810">
        <v>41</v>
      </c>
      <c r="U1810">
        <v>30</v>
      </c>
      <c r="V1810">
        <v>7</v>
      </c>
      <c r="W1810">
        <v>3</v>
      </c>
      <c r="X1810">
        <v>7</v>
      </c>
      <c r="Y1810">
        <v>6</v>
      </c>
      <c r="Z1810">
        <v>5</v>
      </c>
      <c r="AA1810">
        <v>7</v>
      </c>
      <c r="AB1810">
        <v>7</v>
      </c>
      <c r="AC1810">
        <v>7</v>
      </c>
      <c r="AD1810">
        <v>11</v>
      </c>
      <c r="AE1810">
        <v>4</v>
      </c>
      <c r="AF1810">
        <v>4</v>
      </c>
      <c r="AG1810">
        <v>3</v>
      </c>
      <c r="AH1810">
        <v>19</v>
      </c>
      <c r="AI1810">
        <v>12</v>
      </c>
      <c r="AJ1810">
        <v>7</v>
      </c>
      <c r="AK1810">
        <v>0</v>
      </c>
      <c r="AL1810">
        <v>0</v>
      </c>
      <c r="AM1810">
        <v>0</v>
      </c>
      <c r="AN1810">
        <v>42903</v>
      </c>
      <c r="AO1810">
        <v>5005</v>
      </c>
      <c r="AP1810">
        <v>1</v>
      </c>
      <c r="AQ1810">
        <v>207</v>
      </c>
      <c r="AR1810">
        <v>21</v>
      </c>
      <c r="AS1810">
        <v>1619</v>
      </c>
      <c r="AT1810" t="s">
        <v>94</v>
      </c>
    </row>
    <row r="1811" spans="1:46" hidden="1" x14ac:dyDescent="0.3">
      <c r="A1811">
        <v>134631</v>
      </c>
      <c r="B1811" t="s">
        <v>3455</v>
      </c>
      <c r="C1811" t="s">
        <v>3456</v>
      </c>
      <c r="D1811">
        <v>206477.54</v>
      </c>
      <c r="E1811">
        <v>2517016.4279999998</v>
      </c>
      <c r="F1811">
        <v>22</v>
      </c>
      <c r="G1811">
        <v>8</v>
      </c>
      <c r="H1811">
        <v>14</v>
      </c>
      <c r="I1811">
        <v>2</v>
      </c>
      <c r="J1811">
        <v>1</v>
      </c>
      <c r="K1811">
        <v>1</v>
      </c>
      <c r="L1811">
        <v>12</v>
      </c>
      <c r="M1811">
        <v>2</v>
      </c>
      <c r="N1811">
        <v>2</v>
      </c>
      <c r="O1811">
        <v>2</v>
      </c>
      <c r="P1811">
        <v>2</v>
      </c>
      <c r="Q1811">
        <v>2</v>
      </c>
      <c r="R1811">
        <v>2</v>
      </c>
      <c r="S1811">
        <v>206</v>
      </c>
      <c r="T1811">
        <v>113</v>
      </c>
      <c r="U1811">
        <v>93</v>
      </c>
      <c r="V1811">
        <v>22</v>
      </c>
      <c r="W1811">
        <v>19</v>
      </c>
      <c r="X1811">
        <v>12</v>
      </c>
      <c r="Y1811">
        <v>17</v>
      </c>
      <c r="Z1811">
        <v>20</v>
      </c>
      <c r="AA1811">
        <v>16</v>
      </c>
      <c r="AB1811">
        <v>25</v>
      </c>
      <c r="AC1811">
        <v>10</v>
      </c>
      <c r="AD1811">
        <v>15</v>
      </c>
      <c r="AE1811">
        <v>16</v>
      </c>
      <c r="AF1811">
        <v>19</v>
      </c>
      <c r="AG1811">
        <v>15</v>
      </c>
      <c r="AH1811">
        <v>30</v>
      </c>
      <c r="AI1811">
        <v>10</v>
      </c>
      <c r="AJ1811">
        <v>20</v>
      </c>
      <c r="AK1811">
        <v>3</v>
      </c>
      <c r="AL1811">
        <v>1</v>
      </c>
      <c r="AM1811">
        <v>2</v>
      </c>
      <c r="AN1811">
        <v>24518</v>
      </c>
      <c r="AO1811">
        <v>6671</v>
      </c>
      <c r="AP1811">
        <v>0</v>
      </c>
      <c r="AQ1811">
        <v>0</v>
      </c>
      <c r="AR1811">
        <v>28</v>
      </c>
      <c r="AS1811">
        <v>1764</v>
      </c>
      <c r="AT1811" t="s">
        <v>94</v>
      </c>
    </row>
    <row r="1812" spans="1:46" hidden="1" x14ac:dyDescent="0.3">
      <c r="A1812">
        <v>134632</v>
      </c>
      <c r="B1812" t="s">
        <v>3457</v>
      </c>
      <c r="C1812" t="s">
        <v>3458</v>
      </c>
      <c r="D1812">
        <v>204699.54</v>
      </c>
      <c r="E1812">
        <v>2517607.92</v>
      </c>
      <c r="F1812">
        <v>11</v>
      </c>
      <c r="G1812">
        <v>4</v>
      </c>
      <c r="H1812">
        <v>7</v>
      </c>
      <c r="I1812">
        <v>2</v>
      </c>
      <c r="J1812">
        <v>1</v>
      </c>
      <c r="K1812">
        <v>1</v>
      </c>
      <c r="L1812">
        <v>6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85</v>
      </c>
      <c r="T1812">
        <v>47</v>
      </c>
      <c r="U1812">
        <v>38</v>
      </c>
      <c r="V1812">
        <v>5</v>
      </c>
      <c r="W1812">
        <v>7</v>
      </c>
      <c r="X1812">
        <v>7</v>
      </c>
      <c r="Y1812">
        <v>8</v>
      </c>
      <c r="Z1812">
        <v>10</v>
      </c>
      <c r="AA1812">
        <v>11</v>
      </c>
      <c r="AB1812">
        <v>6</v>
      </c>
      <c r="AC1812">
        <v>4</v>
      </c>
      <c r="AD1812">
        <v>9</v>
      </c>
      <c r="AE1812">
        <v>4</v>
      </c>
      <c r="AF1812">
        <v>10</v>
      </c>
      <c r="AG1812">
        <v>4</v>
      </c>
      <c r="AH1812">
        <v>15</v>
      </c>
      <c r="AI1812">
        <v>9</v>
      </c>
      <c r="AJ1812">
        <v>6</v>
      </c>
      <c r="AK1812">
        <v>3</v>
      </c>
      <c r="AL1812">
        <v>2</v>
      </c>
      <c r="AM1812">
        <v>1</v>
      </c>
      <c r="AN1812">
        <v>6562</v>
      </c>
      <c r="AO1812">
        <v>949</v>
      </c>
      <c r="AP1812">
        <v>0</v>
      </c>
      <c r="AQ1812">
        <v>0</v>
      </c>
      <c r="AR1812">
        <v>9</v>
      </c>
      <c r="AS1812">
        <v>527</v>
      </c>
      <c r="AT1812" t="s">
        <v>94</v>
      </c>
    </row>
    <row r="1813" spans="1:46" hidden="1" x14ac:dyDescent="0.3">
      <c r="A1813">
        <v>134633</v>
      </c>
      <c r="B1813" t="s">
        <v>3459</v>
      </c>
      <c r="C1813" t="s">
        <v>3460</v>
      </c>
      <c r="D1813">
        <v>207138.68</v>
      </c>
      <c r="E1813">
        <v>2515058.88</v>
      </c>
      <c r="F1813">
        <v>12</v>
      </c>
      <c r="G1813">
        <v>4</v>
      </c>
      <c r="H1813">
        <v>8</v>
      </c>
      <c r="I1813">
        <v>1</v>
      </c>
      <c r="J1813">
        <v>1</v>
      </c>
      <c r="K1813">
        <v>0</v>
      </c>
      <c r="L1813">
        <v>6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83</v>
      </c>
      <c r="T1813">
        <v>46</v>
      </c>
      <c r="U1813">
        <v>37</v>
      </c>
      <c r="V1813">
        <v>5</v>
      </c>
      <c r="W1813">
        <v>7</v>
      </c>
      <c r="X1813">
        <v>9</v>
      </c>
      <c r="Y1813">
        <v>5</v>
      </c>
      <c r="Z1813">
        <v>13</v>
      </c>
      <c r="AA1813">
        <v>9</v>
      </c>
      <c r="AB1813">
        <v>6</v>
      </c>
      <c r="AC1813">
        <v>3</v>
      </c>
      <c r="AD1813">
        <v>6</v>
      </c>
      <c r="AE1813">
        <v>8</v>
      </c>
      <c r="AF1813">
        <v>7</v>
      </c>
      <c r="AG1813">
        <v>5</v>
      </c>
      <c r="AH1813">
        <v>21</v>
      </c>
      <c r="AI1813">
        <v>11</v>
      </c>
      <c r="AJ1813">
        <v>10</v>
      </c>
      <c r="AK1813">
        <v>1</v>
      </c>
      <c r="AL1813">
        <v>0</v>
      </c>
      <c r="AM1813">
        <v>1</v>
      </c>
      <c r="AN1813">
        <v>10165</v>
      </c>
      <c r="AO1813">
        <v>2795</v>
      </c>
      <c r="AP1813">
        <v>0</v>
      </c>
      <c r="AQ1813">
        <v>0</v>
      </c>
      <c r="AR1813">
        <v>21</v>
      </c>
      <c r="AS1813">
        <v>1732</v>
      </c>
      <c r="AT1813" t="s">
        <v>94</v>
      </c>
    </row>
    <row r="1814" spans="1:46" hidden="1" x14ac:dyDescent="0.3">
      <c r="A1814">
        <v>134634</v>
      </c>
      <c r="B1814" t="s">
        <v>3461</v>
      </c>
      <c r="C1814" t="s">
        <v>3462</v>
      </c>
      <c r="D1814">
        <v>204181.1</v>
      </c>
      <c r="E1814">
        <v>2515373.5299999998</v>
      </c>
      <c r="F1814">
        <v>31</v>
      </c>
      <c r="G1814">
        <v>11</v>
      </c>
      <c r="H1814">
        <v>20</v>
      </c>
      <c r="I1814">
        <v>2</v>
      </c>
      <c r="J1814">
        <v>0</v>
      </c>
      <c r="K1814">
        <v>2</v>
      </c>
      <c r="L1814">
        <v>15</v>
      </c>
      <c r="M1814">
        <v>3</v>
      </c>
      <c r="N1814">
        <v>3</v>
      </c>
      <c r="O1814">
        <v>2</v>
      </c>
      <c r="P1814">
        <v>3</v>
      </c>
      <c r="Q1814">
        <v>2</v>
      </c>
      <c r="R1814">
        <v>2</v>
      </c>
      <c r="S1814">
        <v>339</v>
      </c>
      <c r="T1814">
        <v>188</v>
      </c>
      <c r="U1814">
        <v>151</v>
      </c>
      <c r="V1814">
        <v>31</v>
      </c>
      <c r="W1814">
        <v>25</v>
      </c>
      <c r="X1814">
        <v>34</v>
      </c>
      <c r="Y1814">
        <v>31</v>
      </c>
      <c r="Z1814">
        <v>25</v>
      </c>
      <c r="AA1814">
        <v>27</v>
      </c>
      <c r="AB1814">
        <v>33</v>
      </c>
      <c r="AC1814">
        <v>27</v>
      </c>
      <c r="AD1814">
        <v>30</v>
      </c>
      <c r="AE1814">
        <v>28</v>
      </c>
      <c r="AF1814">
        <v>35</v>
      </c>
      <c r="AG1814">
        <v>13</v>
      </c>
      <c r="AH1814">
        <v>66</v>
      </c>
      <c r="AI1814">
        <v>31</v>
      </c>
      <c r="AJ1814">
        <v>35</v>
      </c>
      <c r="AK1814">
        <v>2</v>
      </c>
      <c r="AL1814">
        <v>2</v>
      </c>
      <c r="AM1814">
        <v>0</v>
      </c>
      <c r="AN1814">
        <v>13472</v>
      </c>
      <c r="AO1814">
        <v>3938</v>
      </c>
      <c r="AP1814">
        <v>1</v>
      </c>
      <c r="AQ1814">
        <v>540</v>
      </c>
      <c r="AR1814">
        <v>35</v>
      </c>
      <c r="AS1814">
        <v>2240</v>
      </c>
      <c r="AT1814" t="s">
        <v>94</v>
      </c>
    </row>
    <row r="1815" spans="1:46" hidden="1" x14ac:dyDescent="0.3">
      <c r="A1815">
        <v>134635</v>
      </c>
      <c r="B1815" t="s">
        <v>3463</v>
      </c>
      <c r="C1815" t="s">
        <v>3464</v>
      </c>
      <c r="D1815">
        <v>201869.111</v>
      </c>
      <c r="E1815">
        <v>2515559.8339999998</v>
      </c>
      <c r="F1815">
        <v>13</v>
      </c>
      <c r="G1815">
        <v>2</v>
      </c>
      <c r="H1815">
        <v>11</v>
      </c>
      <c r="I1815">
        <v>2</v>
      </c>
      <c r="J1815">
        <v>1</v>
      </c>
      <c r="K1815">
        <v>1</v>
      </c>
      <c r="L1815">
        <v>7</v>
      </c>
      <c r="M1815">
        <v>1</v>
      </c>
      <c r="N1815">
        <v>1</v>
      </c>
      <c r="O1815">
        <v>1</v>
      </c>
      <c r="P1815">
        <v>1</v>
      </c>
      <c r="Q1815">
        <v>2</v>
      </c>
      <c r="R1815">
        <v>1</v>
      </c>
      <c r="S1815">
        <v>127</v>
      </c>
      <c r="T1815">
        <v>66</v>
      </c>
      <c r="U1815">
        <v>61</v>
      </c>
      <c r="V1815">
        <v>14</v>
      </c>
      <c r="W1815">
        <v>10</v>
      </c>
      <c r="X1815">
        <v>7</v>
      </c>
      <c r="Y1815">
        <v>5</v>
      </c>
      <c r="Z1815">
        <v>15</v>
      </c>
      <c r="AA1815">
        <v>11</v>
      </c>
      <c r="AB1815">
        <v>7</v>
      </c>
      <c r="AC1815">
        <v>8</v>
      </c>
      <c r="AD1815">
        <v>14</v>
      </c>
      <c r="AE1815">
        <v>19</v>
      </c>
      <c r="AF1815">
        <v>9</v>
      </c>
      <c r="AG1815">
        <v>8</v>
      </c>
      <c r="AH1815">
        <v>30</v>
      </c>
      <c r="AI1815">
        <v>14</v>
      </c>
      <c r="AJ1815">
        <v>16</v>
      </c>
      <c r="AK1815">
        <v>0</v>
      </c>
      <c r="AL1815">
        <v>0</v>
      </c>
      <c r="AM1815">
        <v>0</v>
      </c>
      <c r="AN1815">
        <v>22055</v>
      </c>
      <c r="AO1815">
        <v>2129</v>
      </c>
      <c r="AP1815">
        <v>1</v>
      </c>
      <c r="AQ1815">
        <v>373</v>
      </c>
      <c r="AR1815">
        <v>17</v>
      </c>
      <c r="AS1815">
        <v>1100</v>
      </c>
      <c r="AT1815" t="s">
        <v>94</v>
      </c>
    </row>
    <row r="1816" spans="1:46" hidden="1" x14ac:dyDescent="0.3">
      <c r="A1816">
        <v>134636</v>
      </c>
      <c r="B1816" t="s">
        <v>3465</v>
      </c>
      <c r="C1816" t="s">
        <v>3466</v>
      </c>
      <c r="D1816">
        <v>209949.32</v>
      </c>
      <c r="E1816">
        <v>2513975.79</v>
      </c>
      <c r="F1816">
        <v>12</v>
      </c>
      <c r="G1816">
        <v>7</v>
      </c>
      <c r="H1816">
        <v>5</v>
      </c>
      <c r="I1816">
        <v>2</v>
      </c>
      <c r="J1816">
        <v>1</v>
      </c>
      <c r="K1816">
        <v>1</v>
      </c>
      <c r="L1816">
        <v>6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63</v>
      </c>
      <c r="T1816">
        <v>37</v>
      </c>
      <c r="U1816">
        <v>26</v>
      </c>
      <c r="V1816">
        <v>5</v>
      </c>
      <c r="W1816">
        <v>6</v>
      </c>
      <c r="X1816">
        <v>6</v>
      </c>
      <c r="Y1816">
        <v>3</v>
      </c>
      <c r="Z1816">
        <v>7</v>
      </c>
      <c r="AA1816">
        <v>4</v>
      </c>
      <c r="AB1816">
        <v>7</v>
      </c>
      <c r="AC1816">
        <v>0</v>
      </c>
      <c r="AD1816">
        <v>6</v>
      </c>
      <c r="AE1816">
        <v>6</v>
      </c>
      <c r="AF1816">
        <v>6</v>
      </c>
      <c r="AG1816">
        <v>7</v>
      </c>
      <c r="AH1816">
        <v>14</v>
      </c>
      <c r="AI1816">
        <v>5</v>
      </c>
      <c r="AJ1816">
        <v>9</v>
      </c>
      <c r="AK1816">
        <v>1</v>
      </c>
      <c r="AL1816">
        <v>0</v>
      </c>
      <c r="AM1816">
        <v>1</v>
      </c>
      <c r="AN1816">
        <v>15871</v>
      </c>
      <c r="AO1816">
        <v>2541</v>
      </c>
      <c r="AP1816">
        <v>0</v>
      </c>
      <c r="AQ1816">
        <v>0</v>
      </c>
      <c r="AR1816">
        <v>16</v>
      </c>
      <c r="AS1816">
        <v>1152</v>
      </c>
      <c r="AT1816" t="s">
        <v>94</v>
      </c>
    </row>
    <row r="1817" spans="1:46" hidden="1" x14ac:dyDescent="0.3">
      <c r="A1817">
        <v>134637</v>
      </c>
      <c r="B1817" t="s">
        <v>3467</v>
      </c>
      <c r="C1817" t="s">
        <v>3468</v>
      </c>
      <c r="D1817">
        <v>208856.27</v>
      </c>
      <c r="E1817">
        <v>2525088.34</v>
      </c>
      <c r="F1817">
        <v>26</v>
      </c>
      <c r="G1817">
        <v>11</v>
      </c>
      <c r="H1817">
        <v>15</v>
      </c>
      <c r="I1817">
        <v>4</v>
      </c>
      <c r="J1817">
        <v>3</v>
      </c>
      <c r="K1817">
        <v>1</v>
      </c>
      <c r="L1817">
        <v>14</v>
      </c>
      <c r="M1817">
        <v>2</v>
      </c>
      <c r="N1817">
        <v>2</v>
      </c>
      <c r="O1817">
        <v>3</v>
      </c>
      <c r="P1817">
        <v>2</v>
      </c>
      <c r="Q1817">
        <v>2</v>
      </c>
      <c r="R1817">
        <v>3</v>
      </c>
      <c r="S1817">
        <v>314</v>
      </c>
      <c r="T1817">
        <v>163</v>
      </c>
      <c r="U1817">
        <v>151</v>
      </c>
      <c r="V1817">
        <v>26</v>
      </c>
      <c r="W1817">
        <v>28</v>
      </c>
      <c r="X1817">
        <v>28</v>
      </c>
      <c r="Y1817">
        <v>25</v>
      </c>
      <c r="Z1817">
        <v>21</v>
      </c>
      <c r="AA1817">
        <v>24</v>
      </c>
      <c r="AB1817">
        <v>22</v>
      </c>
      <c r="AC1817">
        <v>25</v>
      </c>
      <c r="AD1817">
        <v>29</v>
      </c>
      <c r="AE1817">
        <v>24</v>
      </c>
      <c r="AF1817">
        <v>37</v>
      </c>
      <c r="AG1817">
        <v>25</v>
      </c>
      <c r="AH1817">
        <v>55</v>
      </c>
      <c r="AI1817">
        <v>25</v>
      </c>
      <c r="AJ1817">
        <v>30</v>
      </c>
      <c r="AK1817">
        <v>35</v>
      </c>
      <c r="AL1817">
        <v>24</v>
      </c>
      <c r="AM1817">
        <v>11</v>
      </c>
      <c r="AN1817">
        <v>31267</v>
      </c>
      <c r="AO1817">
        <v>3853</v>
      </c>
      <c r="AP1817">
        <v>0</v>
      </c>
      <c r="AQ1817">
        <v>0</v>
      </c>
      <c r="AR1817">
        <v>30</v>
      </c>
      <c r="AS1817">
        <v>2347</v>
      </c>
      <c r="AT1817" t="s">
        <v>94</v>
      </c>
    </row>
    <row r="1818" spans="1:46" hidden="1" x14ac:dyDescent="0.3">
      <c r="A1818">
        <v>134638</v>
      </c>
      <c r="B1818" t="s">
        <v>3469</v>
      </c>
      <c r="C1818" t="s">
        <v>3470</v>
      </c>
      <c r="D1818">
        <v>209982.57</v>
      </c>
      <c r="E1818">
        <v>2527566.9300000002</v>
      </c>
      <c r="F1818">
        <v>12</v>
      </c>
      <c r="G1818">
        <v>8</v>
      </c>
      <c r="H1818">
        <v>4</v>
      </c>
      <c r="I1818">
        <v>2</v>
      </c>
      <c r="J1818">
        <v>0</v>
      </c>
      <c r="K1818">
        <v>2</v>
      </c>
      <c r="L1818">
        <v>6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30</v>
      </c>
      <c r="T1818">
        <v>15</v>
      </c>
      <c r="U1818">
        <v>15</v>
      </c>
      <c r="V1818">
        <v>3</v>
      </c>
      <c r="W1818">
        <v>3</v>
      </c>
      <c r="X1818">
        <v>1</v>
      </c>
      <c r="Y1818">
        <v>1</v>
      </c>
      <c r="Z1818">
        <v>3</v>
      </c>
      <c r="AA1818">
        <v>0</v>
      </c>
      <c r="AB1818">
        <v>0</v>
      </c>
      <c r="AC1818">
        <v>6</v>
      </c>
      <c r="AD1818">
        <v>5</v>
      </c>
      <c r="AE1818">
        <v>2</v>
      </c>
      <c r="AF1818">
        <v>3</v>
      </c>
      <c r="AG1818">
        <v>3</v>
      </c>
      <c r="AH1818">
        <v>5</v>
      </c>
      <c r="AI1818">
        <v>1</v>
      </c>
      <c r="AJ1818">
        <v>4</v>
      </c>
      <c r="AK1818">
        <v>0</v>
      </c>
      <c r="AL1818">
        <v>0</v>
      </c>
      <c r="AM1818">
        <v>0</v>
      </c>
      <c r="AN1818">
        <v>14807</v>
      </c>
      <c r="AO1818">
        <v>3505</v>
      </c>
      <c r="AP1818">
        <v>1</v>
      </c>
      <c r="AQ1818">
        <v>345</v>
      </c>
      <c r="AR1818">
        <v>19</v>
      </c>
      <c r="AS1818">
        <v>2138</v>
      </c>
      <c r="AT1818" t="s">
        <v>94</v>
      </c>
    </row>
    <row r="1819" spans="1:46" hidden="1" x14ac:dyDescent="0.3">
      <c r="A1819">
        <v>134639</v>
      </c>
      <c r="B1819" t="s">
        <v>1151</v>
      </c>
      <c r="C1819" t="s">
        <v>3471</v>
      </c>
      <c r="D1819">
        <v>212471.01</v>
      </c>
      <c r="E1819">
        <v>2529201.67</v>
      </c>
      <c r="F1819">
        <v>11</v>
      </c>
      <c r="G1819">
        <v>4</v>
      </c>
      <c r="H1819">
        <v>7</v>
      </c>
      <c r="I1819">
        <v>2</v>
      </c>
      <c r="J1819">
        <v>0</v>
      </c>
      <c r="K1819">
        <v>2</v>
      </c>
      <c r="L1819">
        <v>6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34</v>
      </c>
      <c r="T1819">
        <v>17</v>
      </c>
      <c r="U1819">
        <v>17</v>
      </c>
      <c r="V1819">
        <v>2</v>
      </c>
      <c r="W1819">
        <v>2</v>
      </c>
      <c r="X1819">
        <v>3</v>
      </c>
      <c r="Y1819">
        <v>3</v>
      </c>
      <c r="Z1819">
        <v>1</v>
      </c>
      <c r="AA1819">
        <v>3</v>
      </c>
      <c r="AB1819">
        <v>1</v>
      </c>
      <c r="AC1819">
        <v>3</v>
      </c>
      <c r="AD1819">
        <v>9</v>
      </c>
      <c r="AE1819">
        <v>3</v>
      </c>
      <c r="AF1819">
        <v>1</v>
      </c>
      <c r="AG1819">
        <v>3</v>
      </c>
      <c r="AH1819">
        <v>8</v>
      </c>
      <c r="AI1819">
        <v>3</v>
      </c>
      <c r="AJ1819">
        <v>5</v>
      </c>
      <c r="AK1819">
        <v>4</v>
      </c>
      <c r="AL1819">
        <v>2</v>
      </c>
      <c r="AM1819">
        <v>2</v>
      </c>
      <c r="AN1819">
        <v>23281</v>
      </c>
      <c r="AO1819">
        <v>1835</v>
      </c>
      <c r="AP1819">
        <v>1</v>
      </c>
      <c r="AQ1819">
        <v>323</v>
      </c>
      <c r="AR1819">
        <v>11</v>
      </c>
      <c r="AS1819">
        <v>876</v>
      </c>
      <c r="AT1819" t="s">
        <v>94</v>
      </c>
    </row>
    <row r="1820" spans="1:46" hidden="1" x14ac:dyDescent="0.3">
      <c r="A1820">
        <v>134640</v>
      </c>
      <c r="B1820" t="s">
        <v>3472</v>
      </c>
      <c r="C1820" t="s">
        <v>3473</v>
      </c>
      <c r="D1820">
        <v>206598.28</v>
      </c>
      <c r="E1820">
        <v>2522601.19</v>
      </c>
      <c r="F1820">
        <v>12</v>
      </c>
      <c r="G1820">
        <v>4</v>
      </c>
      <c r="H1820">
        <v>8</v>
      </c>
      <c r="I1820">
        <v>2</v>
      </c>
      <c r="J1820">
        <v>1</v>
      </c>
      <c r="K1820">
        <v>1</v>
      </c>
      <c r="L1820">
        <v>6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105</v>
      </c>
      <c r="T1820">
        <v>60</v>
      </c>
      <c r="U1820">
        <v>45</v>
      </c>
      <c r="V1820">
        <v>11</v>
      </c>
      <c r="W1820">
        <v>7</v>
      </c>
      <c r="X1820">
        <v>11</v>
      </c>
      <c r="Y1820">
        <v>9</v>
      </c>
      <c r="Z1820">
        <v>10</v>
      </c>
      <c r="AA1820">
        <v>8</v>
      </c>
      <c r="AB1820">
        <v>12</v>
      </c>
      <c r="AC1820">
        <v>9</v>
      </c>
      <c r="AD1820">
        <v>7</v>
      </c>
      <c r="AE1820">
        <v>3</v>
      </c>
      <c r="AF1820">
        <v>9</v>
      </c>
      <c r="AG1820">
        <v>9</v>
      </c>
      <c r="AH1820">
        <v>19</v>
      </c>
      <c r="AI1820">
        <v>11</v>
      </c>
      <c r="AJ1820">
        <v>8</v>
      </c>
      <c r="AK1820">
        <v>1</v>
      </c>
      <c r="AL1820">
        <v>0</v>
      </c>
      <c r="AM1820">
        <v>1</v>
      </c>
      <c r="AN1820">
        <v>11311</v>
      </c>
      <c r="AO1820">
        <v>1160</v>
      </c>
      <c r="AP1820">
        <v>1</v>
      </c>
      <c r="AQ1820">
        <v>130</v>
      </c>
      <c r="AR1820">
        <v>20</v>
      </c>
      <c r="AS1820">
        <v>590</v>
      </c>
      <c r="AT1820" t="s">
        <v>94</v>
      </c>
    </row>
    <row r="1821" spans="1:46" hidden="1" x14ac:dyDescent="0.3">
      <c r="A1821">
        <v>134641</v>
      </c>
      <c r="B1821" t="s">
        <v>625</v>
      </c>
      <c r="C1821" t="s">
        <v>3474</v>
      </c>
      <c r="D1821">
        <v>204765.79</v>
      </c>
      <c r="E1821">
        <v>2520607.5099999998</v>
      </c>
      <c r="F1821">
        <v>11</v>
      </c>
      <c r="G1821">
        <v>7</v>
      </c>
      <c r="H1821">
        <v>4</v>
      </c>
      <c r="I1821">
        <v>0</v>
      </c>
      <c r="J1821">
        <v>0</v>
      </c>
      <c r="K1821">
        <v>0</v>
      </c>
      <c r="L1821">
        <v>6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69</v>
      </c>
      <c r="T1821">
        <v>38</v>
      </c>
      <c r="U1821">
        <v>31</v>
      </c>
      <c r="V1821">
        <v>6</v>
      </c>
      <c r="W1821">
        <v>9</v>
      </c>
      <c r="X1821">
        <v>6</v>
      </c>
      <c r="Y1821">
        <v>6</v>
      </c>
      <c r="Z1821">
        <v>6</v>
      </c>
      <c r="AA1821">
        <v>5</v>
      </c>
      <c r="AB1821">
        <v>7</v>
      </c>
      <c r="AC1821">
        <v>6</v>
      </c>
      <c r="AD1821">
        <v>6</v>
      </c>
      <c r="AE1821">
        <v>2</v>
      </c>
      <c r="AF1821">
        <v>7</v>
      </c>
      <c r="AG1821">
        <v>3</v>
      </c>
      <c r="AH1821">
        <v>8</v>
      </c>
      <c r="AI1821">
        <v>3</v>
      </c>
      <c r="AJ1821">
        <v>5</v>
      </c>
      <c r="AK1821">
        <v>1</v>
      </c>
      <c r="AL1821">
        <v>0</v>
      </c>
      <c r="AM1821">
        <v>1</v>
      </c>
      <c r="AN1821">
        <v>11698</v>
      </c>
      <c r="AO1821">
        <v>2916</v>
      </c>
      <c r="AP1821">
        <v>0</v>
      </c>
      <c r="AQ1821">
        <v>0</v>
      </c>
      <c r="AR1821">
        <v>13</v>
      </c>
      <c r="AS1821">
        <v>862</v>
      </c>
      <c r="AT1821" t="s">
        <v>94</v>
      </c>
    </row>
    <row r="1822" spans="1:46" hidden="1" x14ac:dyDescent="0.3">
      <c r="A1822">
        <v>134642</v>
      </c>
      <c r="B1822" t="s">
        <v>3475</v>
      </c>
      <c r="C1822" t="s">
        <v>3476</v>
      </c>
      <c r="D1822">
        <v>210391.82</v>
      </c>
      <c r="E1822">
        <v>2520856.61</v>
      </c>
      <c r="F1822">
        <v>11</v>
      </c>
      <c r="G1822">
        <v>4</v>
      </c>
      <c r="H1822">
        <v>7</v>
      </c>
      <c r="I1822">
        <v>0</v>
      </c>
      <c r="J1822">
        <v>0</v>
      </c>
      <c r="K1822">
        <v>0</v>
      </c>
      <c r="L1822">
        <v>6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78</v>
      </c>
      <c r="T1822">
        <v>38</v>
      </c>
      <c r="U1822">
        <v>40</v>
      </c>
      <c r="V1822">
        <v>6</v>
      </c>
      <c r="W1822">
        <v>5</v>
      </c>
      <c r="X1822">
        <v>5</v>
      </c>
      <c r="Y1822">
        <v>4</v>
      </c>
      <c r="Z1822">
        <v>5</v>
      </c>
      <c r="AA1822">
        <v>7</v>
      </c>
      <c r="AB1822">
        <v>9</v>
      </c>
      <c r="AC1822">
        <v>6</v>
      </c>
      <c r="AD1822">
        <v>9</v>
      </c>
      <c r="AE1822">
        <v>11</v>
      </c>
      <c r="AF1822">
        <v>4</v>
      </c>
      <c r="AG1822">
        <v>7</v>
      </c>
      <c r="AH1822">
        <v>11</v>
      </c>
      <c r="AI1822">
        <v>6</v>
      </c>
      <c r="AJ1822">
        <v>5</v>
      </c>
      <c r="AK1822">
        <v>28</v>
      </c>
      <c r="AL1822">
        <v>9</v>
      </c>
      <c r="AM1822">
        <v>19</v>
      </c>
      <c r="AN1822">
        <v>14231</v>
      </c>
      <c r="AO1822">
        <v>2278</v>
      </c>
      <c r="AP1822">
        <v>1</v>
      </c>
      <c r="AQ1822">
        <v>120</v>
      </c>
      <c r="AR1822">
        <v>13</v>
      </c>
      <c r="AS1822">
        <v>870</v>
      </c>
      <c r="AT1822" t="s">
        <v>94</v>
      </c>
    </row>
    <row r="1823" spans="1:46" hidden="1" x14ac:dyDescent="0.3">
      <c r="A1823">
        <v>134644</v>
      </c>
      <c r="B1823" t="s">
        <v>3477</v>
      </c>
      <c r="C1823" t="s">
        <v>3478</v>
      </c>
      <c r="D1823">
        <v>211042.4</v>
      </c>
      <c r="E1823">
        <v>2515460.13</v>
      </c>
      <c r="F1823">
        <v>10</v>
      </c>
      <c r="G1823">
        <v>4</v>
      </c>
      <c r="H1823">
        <v>6</v>
      </c>
      <c r="I1823">
        <v>2</v>
      </c>
      <c r="J1823">
        <v>1</v>
      </c>
      <c r="K1823">
        <v>1</v>
      </c>
      <c r="L1823">
        <v>6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55</v>
      </c>
      <c r="T1823">
        <v>32</v>
      </c>
      <c r="U1823">
        <v>23</v>
      </c>
      <c r="V1823">
        <v>4</v>
      </c>
      <c r="W1823">
        <v>3</v>
      </c>
      <c r="X1823">
        <v>4</v>
      </c>
      <c r="Y1823">
        <v>4</v>
      </c>
      <c r="Z1823">
        <v>5</v>
      </c>
      <c r="AA1823">
        <v>5</v>
      </c>
      <c r="AB1823">
        <v>8</v>
      </c>
      <c r="AC1823">
        <v>3</v>
      </c>
      <c r="AD1823">
        <v>4</v>
      </c>
      <c r="AE1823">
        <v>4</v>
      </c>
      <c r="AF1823">
        <v>7</v>
      </c>
      <c r="AG1823">
        <v>4</v>
      </c>
      <c r="AH1823">
        <v>10</v>
      </c>
      <c r="AI1823">
        <v>4</v>
      </c>
      <c r="AJ1823">
        <v>6</v>
      </c>
      <c r="AK1823">
        <v>0</v>
      </c>
      <c r="AL1823">
        <v>0</v>
      </c>
      <c r="AM1823">
        <v>0</v>
      </c>
      <c r="AN1823">
        <v>24712</v>
      </c>
      <c r="AO1823">
        <v>1746</v>
      </c>
      <c r="AP1823">
        <v>0</v>
      </c>
      <c r="AQ1823">
        <v>0</v>
      </c>
      <c r="AR1823">
        <v>10</v>
      </c>
      <c r="AS1823">
        <v>744</v>
      </c>
      <c r="AT1823" t="s">
        <v>94</v>
      </c>
    </row>
    <row r="1824" spans="1:46" hidden="1" x14ac:dyDescent="0.3">
      <c r="A1824">
        <v>134646</v>
      </c>
      <c r="B1824" t="s">
        <v>3479</v>
      </c>
      <c r="C1824" t="s">
        <v>3480</v>
      </c>
      <c r="D1824">
        <v>198101.02600000001</v>
      </c>
      <c r="E1824">
        <v>2520091.1129999999</v>
      </c>
      <c r="F1824">
        <v>32</v>
      </c>
      <c r="G1824">
        <v>11</v>
      </c>
      <c r="H1824">
        <v>21</v>
      </c>
      <c r="I1824">
        <v>4</v>
      </c>
      <c r="J1824">
        <v>1</v>
      </c>
      <c r="K1824">
        <v>3</v>
      </c>
      <c r="L1824">
        <v>16</v>
      </c>
      <c r="M1824">
        <v>3</v>
      </c>
      <c r="N1824">
        <v>3</v>
      </c>
      <c r="O1824">
        <v>2</v>
      </c>
      <c r="P1824">
        <v>3</v>
      </c>
      <c r="Q1824">
        <v>2</v>
      </c>
      <c r="R1824">
        <v>3</v>
      </c>
      <c r="S1824">
        <v>378</v>
      </c>
      <c r="T1824">
        <v>188</v>
      </c>
      <c r="U1824">
        <v>190</v>
      </c>
      <c r="V1824">
        <v>38</v>
      </c>
      <c r="W1824">
        <v>35</v>
      </c>
      <c r="X1824">
        <v>24</v>
      </c>
      <c r="Y1824">
        <v>38</v>
      </c>
      <c r="Z1824">
        <v>26</v>
      </c>
      <c r="AA1824">
        <v>29</v>
      </c>
      <c r="AB1824">
        <v>46</v>
      </c>
      <c r="AC1824">
        <v>33</v>
      </c>
      <c r="AD1824">
        <v>21</v>
      </c>
      <c r="AE1824">
        <v>20</v>
      </c>
      <c r="AF1824">
        <v>33</v>
      </c>
      <c r="AG1824">
        <v>35</v>
      </c>
      <c r="AH1824">
        <v>71</v>
      </c>
      <c r="AI1824">
        <v>37</v>
      </c>
      <c r="AJ1824">
        <v>34</v>
      </c>
      <c r="AK1824">
        <v>5</v>
      </c>
      <c r="AL1824">
        <v>2</v>
      </c>
      <c r="AM1824">
        <v>3</v>
      </c>
      <c r="AN1824">
        <v>33108</v>
      </c>
      <c r="AO1824">
        <v>7860</v>
      </c>
      <c r="AP1824">
        <v>1</v>
      </c>
      <c r="AQ1824">
        <v>1768</v>
      </c>
      <c r="AR1824">
        <v>38</v>
      </c>
      <c r="AS1824">
        <v>3840</v>
      </c>
      <c r="AT1824" t="s">
        <v>94</v>
      </c>
    </row>
    <row r="1825" spans="1:46" hidden="1" x14ac:dyDescent="0.3">
      <c r="A1825">
        <v>134647</v>
      </c>
      <c r="B1825" t="s">
        <v>3481</v>
      </c>
      <c r="C1825" t="s">
        <v>3482</v>
      </c>
      <c r="D1825">
        <v>201150</v>
      </c>
      <c r="E1825">
        <v>2519800.0079999999</v>
      </c>
      <c r="F1825">
        <v>12</v>
      </c>
      <c r="G1825">
        <v>5</v>
      </c>
      <c r="H1825">
        <v>7</v>
      </c>
      <c r="I1825">
        <v>2</v>
      </c>
      <c r="J1825">
        <v>1</v>
      </c>
      <c r="K1825">
        <v>1</v>
      </c>
      <c r="L1825">
        <v>6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99</v>
      </c>
      <c r="T1825">
        <v>60</v>
      </c>
      <c r="U1825">
        <v>39</v>
      </c>
      <c r="V1825">
        <v>13</v>
      </c>
      <c r="W1825">
        <v>5</v>
      </c>
      <c r="X1825">
        <v>7</v>
      </c>
      <c r="Y1825">
        <v>8</v>
      </c>
      <c r="Z1825">
        <v>14</v>
      </c>
      <c r="AA1825">
        <v>5</v>
      </c>
      <c r="AB1825">
        <v>10</v>
      </c>
      <c r="AC1825">
        <v>5</v>
      </c>
      <c r="AD1825">
        <v>7</v>
      </c>
      <c r="AE1825">
        <v>6</v>
      </c>
      <c r="AF1825">
        <v>9</v>
      </c>
      <c r="AG1825">
        <v>10</v>
      </c>
      <c r="AH1825">
        <v>12</v>
      </c>
      <c r="AI1825">
        <v>9</v>
      </c>
      <c r="AJ1825">
        <v>3</v>
      </c>
      <c r="AK1825">
        <v>0</v>
      </c>
      <c r="AL1825">
        <v>0</v>
      </c>
      <c r="AM1825">
        <v>0</v>
      </c>
      <c r="AN1825">
        <v>17658</v>
      </c>
      <c r="AO1825">
        <v>4137</v>
      </c>
      <c r="AP1825">
        <v>1</v>
      </c>
      <c r="AQ1825">
        <v>131</v>
      </c>
      <c r="AR1825">
        <v>11</v>
      </c>
      <c r="AS1825">
        <v>1280</v>
      </c>
      <c r="AT1825" t="s">
        <v>94</v>
      </c>
    </row>
    <row r="1826" spans="1:46" hidden="1" x14ac:dyDescent="0.3">
      <c r="A1826">
        <v>134648</v>
      </c>
      <c r="B1826" t="s">
        <v>2036</v>
      </c>
      <c r="C1826" t="s">
        <v>3483</v>
      </c>
      <c r="D1826">
        <v>197865.12</v>
      </c>
      <c r="E1826">
        <v>2523072.4500000002</v>
      </c>
      <c r="F1826">
        <v>12</v>
      </c>
      <c r="G1826">
        <v>6</v>
      </c>
      <c r="H1826">
        <v>6</v>
      </c>
      <c r="I1826">
        <v>2</v>
      </c>
      <c r="J1826">
        <v>0</v>
      </c>
      <c r="K1826">
        <v>2</v>
      </c>
      <c r="L1826">
        <v>6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96</v>
      </c>
      <c r="T1826">
        <v>54</v>
      </c>
      <c r="U1826">
        <v>42</v>
      </c>
      <c r="V1826">
        <v>11</v>
      </c>
      <c r="W1826">
        <v>10</v>
      </c>
      <c r="X1826">
        <v>11</v>
      </c>
      <c r="Y1826">
        <v>4</v>
      </c>
      <c r="Z1826">
        <v>9</v>
      </c>
      <c r="AA1826">
        <v>13</v>
      </c>
      <c r="AB1826">
        <v>8</v>
      </c>
      <c r="AC1826">
        <v>7</v>
      </c>
      <c r="AD1826">
        <v>6</v>
      </c>
      <c r="AE1826">
        <v>5</v>
      </c>
      <c r="AF1826">
        <v>9</v>
      </c>
      <c r="AG1826">
        <v>3</v>
      </c>
      <c r="AH1826">
        <v>12</v>
      </c>
      <c r="AI1826">
        <v>6</v>
      </c>
      <c r="AJ1826">
        <v>6</v>
      </c>
      <c r="AK1826">
        <v>0</v>
      </c>
      <c r="AL1826">
        <v>0</v>
      </c>
      <c r="AM1826">
        <v>0</v>
      </c>
      <c r="AN1826">
        <v>54603</v>
      </c>
      <c r="AO1826">
        <v>4605</v>
      </c>
      <c r="AP1826">
        <v>1</v>
      </c>
      <c r="AQ1826">
        <v>210</v>
      </c>
      <c r="AR1826">
        <v>17</v>
      </c>
      <c r="AS1826">
        <v>2231</v>
      </c>
      <c r="AT1826" t="s">
        <v>94</v>
      </c>
    </row>
    <row r="1827" spans="1:46" hidden="1" x14ac:dyDescent="0.3">
      <c r="A1827">
        <v>134649</v>
      </c>
      <c r="B1827" t="s">
        <v>2487</v>
      </c>
      <c r="C1827" t="s">
        <v>3484</v>
      </c>
      <c r="D1827">
        <v>199328.91</v>
      </c>
      <c r="E1827">
        <v>2524437.29</v>
      </c>
      <c r="F1827">
        <v>11</v>
      </c>
      <c r="G1827">
        <v>4</v>
      </c>
      <c r="H1827">
        <v>7</v>
      </c>
      <c r="I1827">
        <v>2</v>
      </c>
      <c r="J1827">
        <v>0</v>
      </c>
      <c r="K1827">
        <v>2</v>
      </c>
      <c r="L1827">
        <v>6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53</v>
      </c>
      <c r="T1827">
        <v>26</v>
      </c>
      <c r="U1827">
        <v>27</v>
      </c>
      <c r="V1827">
        <v>3</v>
      </c>
      <c r="W1827">
        <v>4</v>
      </c>
      <c r="X1827">
        <v>3</v>
      </c>
      <c r="Y1827">
        <v>6</v>
      </c>
      <c r="Z1827">
        <v>5</v>
      </c>
      <c r="AA1827">
        <v>6</v>
      </c>
      <c r="AB1827">
        <v>6</v>
      </c>
      <c r="AC1827">
        <v>4</v>
      </c>
      <c r="AD1827">
        <v>4</v>
      </c>
      <c r="AE1827">
        <v>5</v>
      </c>
      <c r="AF1827">
        <v>5</v>
      </c>
      <c r="AG1827">
        <v>2</v>
      </c>
      <c r="AH1827">
        <v>7</v>
      </c>
      <c r="AI1827">
        <v>5</v>
      </c>
      <c r="AJ1827">
        <v>2</v>
      </c>
      <c r="AK1827">
        <v>0</v>
      </c>
      <c r="AL1827">
        <v>0</v>
      </c>
      <c r="AM1827">
        <v>0</v>
      </c>
      <c r="AN1827">
        <v>13875</v>
      </c>
      <c r="AO1827">
        <v>1576</v>
      </c>
      <c r="AP1827">
        <v>0</v>
      </c>
      <c r="AQ1827">
        <v>0</v>
      </c>
      <c r="AR1827">
        <v>11</v>
      </c>
      <c r="AS1827">
        <v>810</v>
      </c>
      <c r="AT1827" t="s">
        <v>94</v>
      </c>
    </row>
    <row r="1828" spans="1:46" hidden="1" x14ac:dyDescent="0.3">
      <c r="A1828">
        <v>134651</v>
      </c>
      <c r="B1828" t="s">
        <v>3485</v>
      </c>
      <c r="C1828" t="s">
        <v>3486</v>
      </c>
      <c r="D1828">
        <v>202805.78</v>
      </c>
      <c r="E1828">
        <v>2494350.65</v>
      </c>
      <c r="F1828">
        <v>49</v>
      </c>
      <c r="G1828">
        <v>15</v>
      </c>
      <c r="H1828">
        <v>34</v>
      </c>
      <c r="I1828">
        <v>5</v>
      </c>
      <c r="J1828">
        <v>1</v>
      </c>
      <c r="K1828">
        <v>4</v>
      </c>
      <c r="L1828">
        <v>26</v>
      </c>
      <c r="M1828">
        <v>4</v>
      </c>
      <c r="N1828">
        <v>4</v>
      </c>
      <c r="O1828">
        <v>5</v>
      </c>
      <c r="P1828">
        <v>5</v>
      </c>
      <c r="Q1828">
        <v>4</v>
      </c>
      <c r="R1828">
        <v>4</v>
      </c>
      <c r="S1828">
        <v>606</v>
      </c>
      <c r="T1828">
        <v>301</v>
      </c>
      <c r="U1828">
        <v>305</v>
      </c>
      <c r="V1828">
        <v>54</v>
      </c>
      <c r="W1828">
        <v>42</v>
      </c>
      <c r="X1828">
        <v>44</v>
      </c>
      <c r="Y1828">
        <v>44</v>
      </c>
      <c r="Z1828">
        <v>52</v>
      </c>
      <c r="AA1828">
        <v>63</v>
      </c>
      <c r="AB1828">
        <v>46</v>
      </c>
      <c r="AC1828">
        <v>67</v>
      </c>
      <c r="AD1828">
        <v>57</v>
      </c>
      <c r="AE1828">
        <v>41</v>
      </c>
      <c r="AF1828">
        <v>48</v>
      </c>
      <c r="AG1828">
        <v>48</v>
      </c>
      <c r="AH1828">
        <v>95</v>
      </c>
      <c r="AI1828">
        <v>54</v>
      </c>
      <c r="AJ1828">
        <v>41</v>
      </c>
      <c r="AK1828">
        <v>56</v>
      </c>
      <c r="AL1828">
        <v>33</v>
      </c>
      <c r="AM1828">
        <v>23</v>
      </c>
      <c r="AN1828">
        <v>40459</v>
      </c>
      <c r="AO1828">
        <v>13080</v>
      </c>
      <c r="AP1828">
        <v>1</v>
      </c>
      <c r="AQ1828">
        <v>540</v>
      </c>
      <c r="AR1828">
        <v>51</v>
      </c>
      <c r="AS1828">
        <v>3609</v>
      </c>
      <c r="AT1828" t="s">
        <v>94</v>
      </c>
    </row>
    <row r="1829" spans="1:46" hidden="1" x14ac:dyDescent="0.3">
      <c r="A1829">
        <v>134652</v>
      </c>
      <c r="B1829" t="s">
        <v>3487</v>
      </c>
      <c r="C1829" t="s">
        <v>3488</v>
      </c>
      <c r="D1829">
        <v>202364.13</v>
      </c>
      <c r="E1829">
        <v>2493463.19</v>
      </c>
      <c r="F1829">
        <v>33</v>
      </c>
      <c r="G1829">
        <v>8</v>
      </c>
      <c r="H1829">
        <v>25</v>
      </c>
      <c r="I1829">
        <v>2</v>
      </c>
      <c r="J1829">
        <v>0</v>
      </c>
      <c r="K1829">
        <v>2</v>
      </c>
      <c r="L1829">
        <v>17</v>
      </c>
      <c r="M1829">
        <v>3</v>
      </c>
      <c r="N1829">
        <v>2</v>
      </c>
      <c r="O1829">
        <v>3</v>
      </c>
      <c r="P1829">
        <v>3</v>
      </c>
      <c r="Q1829">
        <v>3</v>
      </c>
      <c r="R1829">
        <v>3</v>
      </c>
      <c r="S1829">
        <v>350</v>
      </c>
      <c r="T1829">
        <v>188</v>
      </c>
      <c r="U1829">
        <v>162</v>
      </c>
      <c r="V1829">
        <v>40</v>
      </c>
      <c r="W1829">
        <v>25</v>
      </c>
      <c r="X1829">
        <v>28</v>
      </c>
      <c r="Y1829">
        <v>24</v>
      </c>
      <c r="Z1829">
        <v>30</v>
      </c>
      <c r="AA1829">
        <v>33</v>
      </c>
      <c r="AB1829">
        <v>26</v>
      </c>
      <c r="AC1829">
        <v>30</v>
      </c>
      <c r="AD1829">
        <v>32</v>
      </c>
      <c r="AE1829">
        <v>27</v>
      </c>
      <c r="AF1829">
        <v>32</v>
      </c>
      <c r="AG1829">
        <v>23</v>
      </c>
      <c r="AH1829">
        <v>63</v>
      </c>
      <c r="AI1829">
        <v>31</v>
      </c>
      <c r="AJ1829">
        <v>32</v>
      </c>
      <c r="AK1829">
        <v>27</v>
      </c>
      <c r="AL1829">
        <v>15</v>
      </c>
      <c r="AM1829">
        <v>12</v>
      </c>
      <c r="AN1829">
        <v>20308</v>
      </c>
      <c r="AO1829">
        <v>5117</v>
      </c>
      <c r="AP1829">
        <v>0</v>
      </c>
      <c r="AQ1829">
        <v>0</v>
      </c>
      <c r="AR1829">
        <v>37</v>
      </c>
      <c r="AS1829">
        <v>2942</v>
      </c>
      <c r="AT1829" t="s">
        <v>94</v>
      </c>
    </row>
    <row r="1830" spans="1:46" x14ac:dyDescent="0.3">
      <c r="A1830">
        <v>134653</v>
      </c>
      <c r="B1830" t="s">
        <v>2091</v>
      </c>
      <c r="C1830" t="s">
        <v>3489</v>
      </c>
      <c r="D1830">
        <v>203064.36</v>
      </c>
      <c r="E1830">
        <v>2494223.91</v>
      </c>
      <c r="F1830">
        <v>48</v>
      </c>
      <c r="G1830">
        <v>12</v>
      </c>
      <c r="H1830">
        <v>36</v>
      </c>
      <c r="I1830">
        <v>5</v>
      </c>
      <c r="J1830">
        <v>2</v>
      </c>
      <c r="K1830">
        <v>3</v>
      </c>
      <c r="L1830">
        <v>27</v>
      </c>
      <c r="M1830">
        <v>4</v>
      </c>
      <c r="N1830">
        <v>4</v>
      </c>
      <c r="O1830">
        <v>5</v>
      </c>
      <c r="P1830">
        <v>5</v>
      </c>
      <c r="Q1830">
        <v>5</v>
      </c>
      <c r="R1830">
        <v>4</v>
      </c>
      <c r="S1830">
        <v>754</v>
      </c>
      <c r="T1830">
        <v>366</v>
      </c>
      <c r="U1830">
        <v>388</v>
      </c>
      <c r="V1830">
        <v>53</v>
      </c>
      <c r="W1830">
        <v>56</v>
      </c>
      <c r="X1830">
        <v>53</v>
      </c>
      <c r="Y1830">
        <v>54</v>
      </c>
      <c r="Z1830">
        <v>65</v>
      </c>
      <c r="AA1830">
        <v>79</v>
      </c>
      <c r="AB1830">
        <v>73</v>
      </c>
      <c r="AC1830">
        <v>72</v>
      </c>
      <c r="AD1830">
        <v>58</v>
      </c>
      <c r="AE1830">
        <v>75</v>
      </c>
      <c r="AF1830">
        <v>64</v>
      </c>
      <c r="AG1830">
        <v>52</v>
      </c>
      <c r="AH1830">
        <v>135</v>
      </c>
      <c r="AI1830">
        <v>74</v>
      </c>
      <c r="AJ1830">
        <v>61</v>
      </c>
      <c r="AK1830">
        <v>93</v>
      </c>
      <c r="AL1830">
        <v>43</v>
      </c>
      <c r="AM1830">
        <v>50</v>
      </c>
      <c r="AN1830">
        <v>23176</v>
      </c>
      <c r="AO1830">
        <v>5213</v>
      </c>
      <c r="AP1830">
        <v>0</v>
      </c>
      <c r="AQ1830">
        <v>0</v>
      </c>
      <c r="AR1830">
        <v>48</v>
      </c>
      <c r="AS1830">
        <v>3216</v>
      </c>
      <c r="AT1830" t="s">
        <v>94</v>
      </c>
    </row>
    <row r="1831" spans="1:46" hidden="1" x14ac:dyDescent="0.3">
      <c r="A1831">
        <v>134654</v>
      </c>
      <c r="B1831" t="s">
        <v>3490</v>
      </c>
      <c r="C1831" t="s">
        <v>3491</v>
      </c>
      <c r="D1831">
        <v>205833.516</v>
      </c>
      <c r="E1831">
        <v>2493721.0079999999</v>
      </c>
      <c r="F1831">
        <v>12</v>
      </c>
      <c r="G1831">
        <v>4</v>
      </c>
      <c r="H1831">
        <v>8</v>
      </c>
      <c r="I1831">
        <v>2</v>
      </c>
      <c r="J1831">
        <v>1</v>
      </c>
      <c r="K1831">
        <v>1</v>
      </c>
      <c r="L1831">
        <v>6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128</v>
      </c>
      <c r="T1831">
        <v>67</v>
      </c>
      <c r="U1831">
        <v>61</v>
      </c>
      <c r="V1831">
        <v>11</v>
      </c>
      <c r="W1831">
        <v>12</v>
      </c>
      <c r="X1831">
        <v>11</v>
      </c>
      <c r="Y1831">
        <v>8</v>
      </c>
      <c r="Z1831">
        <v>11</v>
      </c>
      <c r="AA1831">
        <v>11</v>
      </c>
      <c r="AB1831">
        <v>13</v>
      </c>
      <c r="AC1831">
        <v>12</v>
      </c>
      <c r="AD1831">
        <v>9</v>
      </c>
      <c r="AE1831">
        <v>12</v>
      </c>
      <c r="AF1831">
        <v>12</v>
      </c>
      <c r="AG1831">
        <v>6</v>
      </c>
      <c r="AH1831">
        <v>20</v>
      </c>
      <c r="AI1831">
        <v>10</v>
      </c>
      <c r="AJ1831">
        <v>10</v>
      </c>
      <c r="AK1831">
        <v>3</v>
      </c>
      <c r="AL1831">
        <v>1</v>
      </c>
      <c r="AM1831">
        <v>2</v>
      </c>
      <c r="AN1831">
        <v>36726</v>
      </c>
      <c r="AO1831">
        <v>3191</v>
      </c>
      <c r="AP1831">
        <v>1</v>
      </c>
      <c r="AQ1831">
        <v>200</v>
      </c>
      <c r="AR1831">
        <v>16</v>
      </c>
      <c r="AS1831">
        <v>1440</v>
      </c>
      <c r="AT1831" t="s">
        <v>94</v>
      </c>
    </row>
    <row r="1832" spans="1:46" hidden="1" x14ac:dyDescent="0.3">
      <c r="A1832">
        <v>134655</v>
      </c>
      <c r="B1832" t="s">
        <v>3492</v>
      </c>
      <c r="C1832" t="s">
        <v>3493</v>
      </c>
      <c r="D1832">
        <v>202128.36</v>
      </c>
      <c r="E1832">
        <v>2490427.64</v>
      </c>
      <c r="F1832">
        <v>11</v>
      </c>
      <c r="G1832">
        <v>4</v>
      </c>
      <c r="H1832">
        <v>7</v>
      </c>
      <c r="I1832">
        <v>2</v>
      </c>
      <c r="J1832">
        <v>0</v>
      </c>
      <c r="K1832">
        <v>2</v>
      </c>
      <c r="L1832">
        <v>6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66</v>
      </c>
      <c r="T1832">
        <v>34</v>
      </c>
      <c r="U1832">
        <v>32</v>
      </c>
      <c r="V1832">
        <v>10</v>
      </c>
      <c r="W1832">
        <v>4</v>
      </c>
      <c r="X1832">
        <v>5</v>
      </c>
      <c r="Y1832">
        <v>2</v>
      </c>
      <c r="Z1832">
        <v>7</v>
      </c>
      <c r="AA1832">
        <v>7</v>
      </c>
      <c r="AB1832">
        <v>5</v>
      </c>
      <c r="AC1832">
        <v>5</v>
      </c>
      <c r="AD1832">
        <v>4</v>
      </c>
      <c r="AE1832">
        <v>8</v>
      </c>
      <c r="AF1832">
        <v>3</v>
      </c>
      <c r="AG1832">
        <v>6</v>
      </c>
      <c r="AH1832">
        <v>12</v>
      </c>
      <c r="AI1832">
        <v>6</v>
      </c>
      <c r="AJ1832">
        <v>6</v>
      </c>
      <c r="AK1832">
        <v>4</v>
      </c>
      <c r="AL1832">
        <v>3</v>
      </c>
      <c r="AM1832">
        <v>1</v>
      </c>
      <c r="AN1832">
        <v>17642</v>
      </c>
      <c r="AO1832">
        <v>2328</v>
      </c>
      <c r="AP1832">
        <v>1</v>
      </c>
      <c r="AQ1832">
        <v>210</v>
      </c>
      <c r="AR1832">
        <v>10</v>
      </c>
      <c r="AS1832">
        <v>579</v>
      </c>
      <c r="AT1832" t="s">
        <v>94</v>
      </c>
    </row>
    <row r="1833" spans="1:46" hidden="1" x14ac:dyDescent="0.3">
      <c r="A1833">
        <v>134656</v>
      </c>
      <c r="B1833" t="s">
        <v>3494</v>
      </c>
      <c r="C1833" t="s">
        <v>3495</v>
      </c>
      <c r="D1833">
        <v>204831.05</v>
      </c>
      <c r="E1833">
        <v>2491541.69</v>
      </c>
      <c r="F1833">
        <v>12</v>
      </c>
      <c r="G1833">
        <v>5</v>
      </c>
      <c r="H1833">
        <v>7</v>
      </c>
      <c r="I1833">
        <v>2</v>
      </c>
      <c r="J1833">
        <v>0</v>
      </c>
      <c r="K1833">
        <v>2</v>
      </c>
      <c r="L1833">
        <v>6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74</v>
      </c>
      <c r="T1833">
        <v>37</v>
      </c>
      <c r="U1833">
        <v>37</v>
      </c>
      <c r="V1833">
        <v>9</v>
      </c>
      <c r="W1833">
        <v>6</v>
      </c>
      <c r="X1833">
        <v>7</v>
      </c>
      <c r="Y1833">
        <v>8</v>
      </c>
      <c r="Z1833">
        <v>5</v>
      </c>
      <c r="AA1833">
        <v>7</v>
      </c>
      <c r="AB1833">
        <v>6</v>
      </c>
      <c r="AC1833">
        <v>7</v>
      </c>
      <c r="AD1833">
        <v>5</v>
      </c>
      <c r="AE1833">
        <v>6</v>
      </c>
      <c r="AF1833">
        <v>5</v>
      </c>
      <c r="AG1833">
        <v>3</v>
      </c>
      <c r="AH1833">
        <v>10</v>
      </c>
      <c r="AI1833">
        <v>3</v>
      </c>
      <c r="AJ1833">
        <v>7</v>
      </c>
      <c r="AK1833">
        <v>7</v>
      </c>
      <c r="AL1833">
        <v>5</v>
      </c>
      <c r="AM1833">
        <v>2</v>
      </c>
      <c r="AN1833">
        <v>22321</v>
      </c>
      <c r="AO1833">
        <v>2818</v>
      </c>
      <c r="AP1833">
        <v>0</v>
      </c>
      <c r="AQ1833">
        <v>0</v>
      </c>
      <c r="AR1833">
        <v>16</v>
      </c>
      <c r="AS1833">
        <v>1033</v>
      </c>
      <c r="AT1833" t="s">
        <v>94</v>
      </c>
    </row>
    <row r="1834" spans="1:46" hidden="1" x14ac:dyDescent="0.3">
      <c r="A1834">
        <v>134657</v>
      </c>
      <c r="B1834" t="s">
        <v>3496</v>
      </c>
      <c r="C1834" t="s">
        <v>3497</v>
      </c>
      <c r="D1834">
        <v>206016.92</v>
      </c>
      <c r="E1834">
        <v>2497033.4500000002</v>
      </c>
      <c r="F1834">
        <v>19</v>
      </c>
      <c r="G1834">
        <v>7</v>
      </c>
      <c r="H1834">
        <v>12</v>
      </c>
      <c r="I1834">
        <v>3</v>
      </c>
      <c r="J1834">
        <v>1</v>
      </c>
      <c r="K1834">
        <v>2</v>
      </c>
      <c r="L1834">
        <v>11</v>
      </c>
      <c r="M1834">
        <v>2</v>
      </c>
      <c r="N1834">
        <v>2</v>
      </c>
      <c r="O1834">
        <v>2</v>
      </c>
      <c r="P1834">
        <v>2</v>
      </c>
      <c r="Q1834">
        <v>2</v>
      </c>
      <c r="R1834">
        <v>1</v>
      </c>
      <c r="S1834">
        <v>185</v>
      </c>
      <c r="T1834">
        <v>97</v>
      </c>
      <c r="U1834">
        <v>88</v>
      </c>
      <c r="V1834">
        <v>22</v>
      </c>
      <c r="W1834">
        <v>16</v>
      </c>
      <c r="X1834">
        <v>18</v>
      </c>
      <c r="Y1834">
        <v>12</v>
      </c>
      <c r="Z1834">
        <v>17</v>
      </c>
      <c r="AA1834">
        <v>15</v>
      </c>
      <c r="AB1834">
        <v>16</v>
      </c>
      <c r="AC1834">
        <v>20</v>
      </c>
      <c r="AD1834">
        <v>15</v>
      </c>
      <c r="AE1834">
        <v>16</v>
      </c>
      <c r="AF1834">
        <v>9</v>
      </c>
      <c r="AG1834">
        <v>9</v>
      </c>
      <c r="AH1834">
        <v>29</v>
      </c>
      <c r="AI1834">
        <v>12</v>
      </c>
      <c r="AJ1834">
        <v>17</v>
      </c>
      <c r="AK1834">
        <v>9</v>
      </c>
      <c r="AL1834">
        <v>6</v>
      </c>
      <c r="AM1834">
        <v>3</v>
      </c>
      <c r="AN1834">
        <v>29296</v>
      </c>
      <c r="AO1834">
        <v>3470</v>
      </c>
      <c r="AP1834">
        <v>1</v>
      </c>
      <c r="AQ1834">
        <v>985</v>
      </c>
      <c r="AR1834">
        <v>15</v>
      </c>
      <c r="AS1834">
        <v>1449</v>
      </c>
      <c r="AT1834" t="s">
        <v>94</v>
      </c>
    </row>
    <row r="1835" spans="1:46" hidden="1" x14ac:dyDescent="0.3">
      <c r="A1835">
        <v>134658</v>
      </c>
      <c r="B1835" t="s">
        <v>3498</v>
      </c>
      <c r="C1835" t="s">
        <v>3499</v>
      </c>
      <c r="D1835">
        <v>208253.49</v>
      </c>
      <c r="E1835">
        <v>2499027.59</v>
      </c>
      <c r="F1835">
        <v>15</v>
      </c>
      <c r="G1835">
        <v>5</v>
      </c>
      <c r="H1835">
        <v>10</v>
      </c>
      <c r="I1835">
        <v>2</v>
      </c>
      <c r="J1835">
        <v>0</v>
      </c>
      <c r="K1835">
        <v>2</v>
      </c>
      <c r="L1835">
        <v>8</v>
      </c>
      <c r="M1835">
        <v>2</v>
      </c>
      <c r="N1835">
        <v>1</v>
      </c>
      <c r="O1835">
        <v>1</v>
      </c>
      <c r="P1835">
        <v>2</v>
      </c>
      <c r="Q1835">
        <v>1</v>
      </c>
      <c r="R1835">
        <v>1</v>
      </c>
      <c r="S1835">
        <v>153</v>
      </c>
      <c r="T1835">
        <v>80</v>
      </c>
      <c r="U1835">
        <v>73</v>
      </c>
      <c r="V1835">
        <v>14</v>
      </c>
      <c r="W1835">
        <v>23</v>
      </c>
      <c r="X1835">
        <v>13</v>
      </c>
      <c r="Y1835">
        <v>13</v>
      </c>
      <c r="Z1835">
        <v>14</v>
      </c>
      <c r="AA1835">
        <v>11</v>
      </c>
      <c r="AB1835">
        <v>18</v>
      </c>
      <c r="AC1835">
        <v>14</v>
      </c>
      <c r="AD1835">
        <v>10</v>
      </c>
      <c r="AE1835">
        <v>5</v>
      </c>
      <c r="AF1835">
        <v>11</v>
      </c>
      <c r="AG1835">
        <v>7</v>
      </c>
      <c r="AH1835">
        <v>18</v>
      </c>
      <c r="AI1835">
        <v>9</v>
      </c>
      <c r="AJ1835">
        <v>9</v>
      </c>
      <c r="AK1835">
        <v>12</v>
      </c>
      <c r="AL1835">
        <v>4</v>
      </c>
      <c r="AM1835">
        <v>8</v>
      </c>
      <c r="AN1835">
        <v>18522</v>
      </c>
      <c r="AO1835">
        <v>5507</v>
      </c>
      <c r="AP1835">
        <v>1</v>
      </c>
      <c r="AQ1835">
        <v>189</v>
      </c>
      <c r="AR1835">
        <v>19</v>
      </c>
      <c r="AS1835">
        <v>1197</v>
      </c>
      <c r="AT1835" t="s">
        <v>94</v>
      </c>
    </row>
    <row r="1836" spans="1:46" hidden="1" x14ac:dyDescent="0.3">
      <c r="A1836">
        <v>134659</v>
      </c>
      <c r="B1836" t="s">
        <v>3500</v>
      </c>
      <c r="C1836" t="s">
        <v>3501</v>
      </c>
      <c r="D1836">
        <v>208408.84</v>
      </c>
      <c r="E1836">
        <v>2496855.34</v>
      </c>
      <c r="F1836">
        <v>27</v>
      </c>
      <c r="G1836">
        <v>9</v>
      </c>
      <c r="H1836">
        <v>18</v>
      </c>
      <c r="I1836">
        <v>2</v>
      </c>
      <c r="J1836">
        <v>0</v>
      </c>
      <c r="K1836">
        <v>2</v>
      </c>
      <c r="L1836">
        <v>14</v>
      </c>
      <c r="M1836">
        <v>2</v>
      </c>
      <c r="N1836">
        <v>2</v>
      </c>
      <c r="O1836">
        <v>3</v>
      </c>
      <c r="P1836">
        <v>3</v>
      </c>
      <c r="Q1836">
        <v>2</v>
      </c>
      <c r="R1836">
        <v>2</v>
      </c>
      <c r="S1836">
        <v>190</v>
      </c>
      <c r="T1836">
        <v>106</v>
      </c>
      <c r="U1836">
        <v>84</v>
      </c>
      <c r="V1836">
        <v>11</v>
      </c>
      <c r="W1836">
        <v>10</v>
      </c>
      <c r="X1836">
        <v>21</v>
      </c>
      <c r="Y1836">
        <v>16</v>
      </c>
      <c r="Z1836">
        <v>24</v>
      </c>
      <c r="AA1836">
        <v>14</v>
      </c>
      <c r="AB1836">
        <v>18</v>
      </c>
      <c r="AC1836">
        <v>19</v>
      </c>
      <c r="AD1836">
        <v>12</v>
      </c>
      <c r="AE1836">
        <v>12</v>
      </c>
      <c r="AF1836">
        <v>20</v>
      </c>
      <c r="AG1836">
        <v>13</v>
      </c>
      <c r="AH1836">
        <v>22</v>
      </c>
      <c r="AI1836">
        <v>12</v>
      </c>
      <c r="AJ1836">
        <v>10</v>
      </c>
      <c r="AK1836">
        <v>23</v>
      </c>
      <c r="AL1836">
        <v>10</v>
      </c>
      <c r="AM1836">
        <v>13</v>
      </c>
      <c r="AN1836">
        <v>51014</v>
      </c>
      <c r="AO1836">
        <v>5931</v>
      </c>
      <c r="AP1836">
        <v>3</v>
      </c>
      <c r="AQ1836">
        <v>210</v>
      </c>
      <c r="AR1836">
        <v>23</v>
      </c>
      <c r="AS1836">
        <v>1451</v>
      </c>
      <c r="AT1836" t="s">
        <v>94</v>
      </c>
    </row>
    <row r="1837" spans="1:46" hidden="1" x14ac:dyDescent="0.3">
      <c r="A1837">
        <v>134661</v>
      </c>
      <c r="B1837" t="s">
        <v>3502</v>
      </c>
      <c r="C1837" t="s">
        <v>3503</v>
      </c>
      <c r="D1837">
        <v>210312.75</v>
      </c>
      <c r="E1837">
        <v>2499134.36</v>
      </c>
      <c r="F1837">
        <v>13</v>
      </c>
      <c r="G1837">
        <v>8</v>
      </c>
      <c r="H1837">
        <v>5</v>
      </c>
      <c r="I1837">
        <v>2</v>
      </c>
      <c r="J1837">
        <v>0</v>
      </c>
      <c r="K1837">
        <v>2</v>
      </c>
      <c r="L1837">
        <v>6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75</v>
      </c>
      <c r="T1837">
        <v>32</v>
      </c>
      <c r="U1837">
        <v>43</v>
      </c>
      <c r="V1837">
        <v>6</v>
      </c>
      <c r="W1837">
        <v>6</v>
      </c>
      <c r="X1837">
        <v>3</v>
      </c>
      <c r="Y1837">
        <v>7</v>
      </c>
      <c r="Z1837">
        <v>3</v>
      </c>
      <c r="AA1837">
        <v>9</v>
      </c>
      <c r="AB1837">
        <v>8</v>
      </c>
      <c r="AC1837">
        <v>7</v>
      </c>
      <c r="AD1837">
        <v>6</v>
      </c>
      <c r="AE1837">
        <v>7</v>
      </c>
      <c r="AF1837">
        <v>6</v>
      </c>
      <c r="AG1837">
        <v>7</v>
      </c>
      <c r="AH1837">
        <v>21</v>
      </c>
      <c r="AI1837">
        <v>11</v>
      </c>
      <c r="AJ1837">
        <v>10</v>
      </c>
      <c r="AK1837">
        <v>5</v>
      </c>
      <c r="AL1837">
        <v>4</v>
      </c>
      <c r="AM1837">
        <v>1</v>
      </c>
      <c r="AN1837">
        <v>22472</v>
      </c>
      <c r="AO1837">
        <v>3888</v>
      </c>
      <c r="AP1837">
        <v>1</v>
      </c>
      <c r="AQ1837">
        <v>189</v>
      </c>
      <c r="AR1837">
        <v>16</v>
      </c>
      <c r="AS1837">
        <v>1008</v>
      </c>
      <c r="AT1837" t="s">
        <v>94</v>
      </c>
    </row>
    <row r="1838" spans="1:46" hidden="1" x14ac:dyDescent="0.3">
      <c r="A1838">
        <v>134662</v>
      </c>
      <c r="B1838" t="s">
        <v>2765</v>
      </c>
      <c r="C1838" t="s">
        <v>3504</v>
      </c>
      <c r="D1838">
        <v>205382.34</v>
      </c>
      <c r="E1838">
        <v>2501103.35</v>
      </c>
      <c r="F1838">
        <v>43</v>
      </c>
      <c r="G1838">
        <v>15</v>
      </c>
      <c r="H1838">
        <v>28</v>
      </c>
      <c r="I1838">
        <v>4</v>
      </c>
      <c r="J1838">
        <v>0</v>
      </c>
      <c r="K1838">
        <v>4</v>
      </c>
      <c r="L1838">
        <v>22</v>
      </c>
      <c r="M1838">
        <v>3</v>
      </c>
      <c r="N1838">
        <v>4</v>
      </c>
      <c r="O1838">
        <v>3</v>
      </c>
      <c r="P1838">
        <v>5</v>
      </c>
      <c r="Q1838">
        <v>4</v>
      </c>
      <c r="R1838">
        <v>3</v>
      </c>
      <c r="S1838">
        <v>495</v>
      </c>
      <c r="T1838">
        <v>262</v>
      </c>
      <c r="U1838">
        <v>233</v>
      </c>
      <c r="V1838">
        <v>43</v>
      </c>
      <c r="W1838">
        <v>36</v>
      </c>
      <c r="X1838">
        <v>35</v>
      </c>
      <c r="Y1838">
        <v>28</v>
      </c>
      <c r="Z1838">
        <v>48</v>
      </c>
      <c r="AA1838">
        <v>35</v>
      </c>
      <c r="AB1838">
        <v>45</v>
      </c>
      <c r="AC1838">
        <v>46</v>
      </c>
      <c r="AD1838">
        <v>49</v>
      </c>
      <c r="AE1838">
        <v>48</v>
      </c>
      <c r="AF1838">
        <v>42</v>
      </c>
      <c r="AG1838">
        <v>40</v>
      </c>
      <c r="AH1838">
        <v>87</v>
      </c>
      <c r="AI1838">
        <v>41</v>
      </c>
      <c r="AJ1838">
        <v>46</v>
      </c>
      <c r="AK1838">
        <v>43</v>
      </c>
      <c r="AL1838">
        <v>24</v>
      </c>
      <c r="AM1838">
        <v>19</v>
      </c>
      <c r="AN1838">
        <v>48027</v>
      </c>
      <c r="AO1838">
        <v>6347</v>
      </c>
      <c r="AP1838">
        <v>1</v>
      </c>
      <c r="AQ1838">
        <v>1717</v>
      </c>
      <c r="AR1838">
        <v>49</v>
      </c>
      <c r="AS1838">
        <v>3332</v>
      </c>
      <c r="AT1838" t="s">
        <v>94</v>
      </c>
    </row>
    <row r="1839" spans="1:46" hidden="1" x14ac:dyDescent="0.3">
      <c r="A1839">
        <v>134664</v>
      </c>
      <c r="B1839" t="s">
        <v>3505</v>
      </c>
      <c r="C1839" t="s">
        <v>3506</v>
      </c>
      <c r="D1839">
        <v>204415.2</v>
      </c>
      <c r="E1839">
        <v>2499504.35</v>
      </c>
      <c r="F1839">
        <v>11</v>
      </c>
      <c r="G1839">
        <v>2</v>
      </c>
      <c r="H1839">
        <v>9</v>
      </c>
      <c r="I1839">
        <v>2</v>
      </c>
      <c r="J1839">
        <v>1</v>
      </c>
      <c r="K1839">
        <v>1</v>
      </c>
      <c r="L1839">
        <v>6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31</v>
      </c>
      <c r="T1839">
        <v>16</v>
      </c>
      <c r="U1839">
        <v>15</v>
      </c>
      <c r="V1839">
        <v>1</v>
      </c>
      <c r="W1839">
        <v>1</v>
      </c>
      <c r="X1839">
        <v>1</v>
      </c>
      <c r="Y1839">
        <v>2</v>
      </c>
      <c r="Z1839">
        <v>2</v>
      </c>
      <c r="AA1839">
        <v>2</v>
      </c>
      <c r="AB1839">
        <v>2</v>
      </c>
      <c r="AC1839">
        <v>3</v>
      </c>
      <c r="AD1839">
        <v>5</v>
      </c>
      <c r="AE1839">
        <v>6</v>
      </c>
      <c r="AF1839">
        <v>5</v>
      </c>
      <c r="AG1839">
        <v>1</v>
      </c>
      <c r="AH1839">
        <v>7</v>
      </c>
      <c r="AI1839">
        <v>4</v>
      </c>
      <c r="AJ1839">
        <v>3</v>
      </c>
      <c r="AK1839">
        <v>1</v>
      </c>
      <c r="AL1839">
        <v>1</v>
      </c>
      <c r="AM1839">
        <v>0</v>
      </c>
      <c r="AN1839">
        <v>11058</v>
      </c>
      <c r="AO1839">
        <v>3692</v>
      </c>
      <c r="AP1839">
        <v>1</v>
      </c>
      <c r="AQ1839">
        <v>178</v>
      </c>
      <c r="AR1839">
        <v>12</v>
      </c>
      <c r="AS1839">
        <v>1070</v>
      </c>
      <c r="AT1839" t="s">
        <v>94</v>
      </c>
    </row>
    <row r="1840" spans="1:46" hidden="1" x14ac:dyDescent="0.3">
      <c r="A1840">
        <v>134665</v>
      </c>
      <c r="B1840" t="s">
        <v>2573</v>
      </c>
      <c r="C1840" t="s">
        <v>3507</v>
      </c>
      <c r="D1840">
        <v>208917.43</v>
      </c>
      <c r="E1840">
        <v>2507453.7200000002</v>
      </c>
      <c r="F1840">
        <v>21</v>
      </c>
      <c r="G1840">
        <v>5</v>
      </c>
      <c r="H1840">
        <v>16</v>
      </c>
      <c r="I1840">
        <v>2</v>
      </c>
      <c r="J1840">
        <v>0</v>
      </c>
      <c r="K1840">
        <v>2</v>
      </c>
      <c r="L1840">
        <v>11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1</v>
      </c>
      <c r="S1840">
        <v>203</v>
      </c>
      <c r="T1840">
        <v>96</v>
      </c>
      <c r="U1840">
        <v>107</v>
      </c>
      <c r="V1840">
        <v>20</v>
      </c>
      <c r="W1840">
        <v>18</v>
      </c>
      <c r="X1840">
        <v>15</v>
      </c>
      <c r="Y1840">
        <v>27</v>
      </c>
      <c r="Z1840">
        <v>16</v>
      </c>
      <c r="AA1840">
        <v>16</v>
      </c>
      <c r="AB1840">
        <v>21</v>
      </c>
      <c r="AC1840">
        <v>18</v>
      </c>
      <c r="AD1840">
        <v>16</v>
      </c>
      <c r="AE1840">
        <v>14</v>
      </c>
      <c r="AF1840">
        <v>8</v>
      </c>
      <c r="AG1840">
        <v>14</v>
      </c>
      <c r="AH1840">
        <v>33</v>
      </c>
      <c r="AI1840">
        <v>20</v>
      </c>
      <c r="AJ1840">
        <v>13</v>
      </c>
      <c r="AK1840">
        <v>25</v>
      </c>
      <c r="AL1840">
        <v>12</v>
      </c>
      <c r="AM1840">
        <v>13</v>
      </c>
      <c r="AN1840">
        <v>25212</v>
      </c>
      <c r="AO1840">
        <v>7475</v>
      </c>
      <c r="AP1840">
        <v>0</v>
      </c>
      <c r="AQ1840">
        <v>0</v>
      </c>
      <c r="AR1840">
        <v>24</v>
      </c>
      <c r="AS1840">
        <v>2052</v>
      </c>
      <c r="AT1840" t="s">
        <v>94</v>
      </c>
    </row>
    <row r="1841" spans="1:46" hidden="1" x14ac:dyDescent="0.3">
      <c r="A1841">
        <v>134666</v>
      </c>
      <c r="B1841" t="s">
        <v>541</v>
      </c>
      <c r="C1841" t="s">
        <v>3508</v>
      </c>
      <c r="D1841">
        <v>207941.53</v>
      </c>
      <c r="E1841">
        <v>2507492.33</v>
      </c>
      <c r="F1841">
        <v>11</v>
      </c>
      <c r="G1841">
        <v>4</v>
      </c>
      <c r="H1841">
        <v>7</v>
      </c>
      <c r="I1841">
        <v>2</v>
      </c>
      <c r="J1841">
        <v>0</v>
      </c>
      <c r="K1841">
        <v>2</v>
      </c>
      <c r="L1841">
        <v>6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103</v>
      </c>
      <c r="T1841">
        <v>50</v>
      </c>
      <c r="U1841">
        <v>53</v>
      </c>
      <c r="V1841">
        <v>10</v>
      </c>
      <c r="W1841">
        <v>12</v>
      </c>
      <c r="X1841">
        <v>5</v>
      </c>
      <c r="Y1841">
        <v>8</v>
      </c>
      <c r="Z1841">
        <v>11</v>
      </c>
      <c r="AA1841">
        <v>12</v>
      </c>
      <c r="AB1841">
        <v>7</v>
      </c>
      <c r="AC1841">
        <v>7</v>
      </c>
      <c r="AD1841">
        <v>11</v>
      </c>
      <c r="AE1841">
        <v>7</v>
      </c>
      <c r="AF1841">
        <v>6</v>
      </c>
      <c r="AG1841">
        <v>7</v>
      </c>
      <c r="AH1841">
        <v>12</v>
      </c>
      <c r="AI1841">
        <v>9</v>
      </c>
      <c r="AJ1841">
        <v>3</v>
      </c>
      <c r="AK1841">
        <v>15</v>
      </c>
      <c r="AL1841">
        <v>6</v>
      </c>
      <c r="AM1841">
        <v>9</v>
      </c>
      <c r="AN1841">
        <v>24886</v>
      </c>
      <c r="AO1841">
        <v>1630</v>
      </c>
      <c r="AP1841">
        <v>1</v>
      </c>
      <c r="AQ1841">
        <v>147</v>
      </c>
      <c r="AR1841">
        <v>9</v>
      </c>
      <c r="AS1841">
        <v>739</v>
      </c>
      <c r="AT1841" t="s">
        <v>94</v>
      </c>
    </row>
    <row r="1842" spans="1:46" hidden="1" x14ac:dyDescent="0.3">
      <c r="A1842">
        <v>134667</v>
      </c>
      <c r="B1842" t="s">
        <v>3509</v>
      </c>
      <c r="C1842" t="s">
        <v>3510</v>
      </c>
      <c r="D1842">
        <v>205249.64</v>
      </c>
      <c r="E1842">
        <v>2506799.27</v>
      </c>
      <c r="F1842">
        <v>12</v>
      </c>
      <c r="G1842">
        <v>5</v>
      </c>
      <c r="H1842">
        <v>7</v>
      </c>
      <c r="I1842">
        <v>2</v>
      </c>
      <c r="J1842">
        <v>0</v>
      </c>
      <c r="K1842">
        <v>2</v>
      </c>
      <c r="L1842">
        <v>6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63</v>
      </c>
      <c r="T1842">
        <v>34</v>
      </c>
      <c r="U1842">
        <v>29</v>
      </c>
      <c r="V1842">
        <v>5</v>
      </c>
      <c r="W1842">
        <v>4</v>
      </c>
      <c r="X1842">
        <v>4</v>
      </c>
      <c r="Y1842">
        <v>6</v>
      </c>
      <c r="Z1842">
        <v>6</v>
      </c>
      <c r="AA1842">
        <v>6</v>
      </c>
      <c r="AB1842">
        <v>8</v>
      </c>
      <c r="AC1842">
        <v>6</v>
      </c>
      <c r="AD1842">
        <v>7</v>
      </c>
      <c r="AE1842">
        <v>3</v>
      </c>
      <c r="AF1842">
        <v>4</v>
      </c>
      <c r="AG1842">
        <v>4</v>
      </c>
      <c r="AH1842">
        <v>10</v>
      </c>
      <c r="AI1842">
        <v>3</v>
      </c>
      <c r="AJ1842">
        <v>7</v>
      </c>
      <c r="AK1842">
        <v>3</v>
      </c>
      <c r="AL1842">
        <v>3</v>
      </c>
      <c r="AM1842">
        <v>0</v>
      </c>
      <c r="AN1842">
        <v>18763</v>
      </c>
      <c r="AO1842">
        <v>1774</v>
      </c>
      <c r="AP1842">
        <v>0</v>
      </c>
      <c r="AQ1842">
        <v>0</v>
      </c>
      <c r="AR1842">
        <v>10</v>
      </c>
      <c r="AS1842">
        <v>634</v>
      </c>
      <c r="AT1842" t="s">
        <v>94</v>
      </c>
    </row>
    <row r="1843" spans="1:46" x14ac:dyDescent="0.3">
      <c r="A1843">
        <v>134668</v>
      </c>
      <c r="B1843" t="s">
        <v>549</v>
      </c>
      <c r="C1843" t="s">
        <v>3511</v>
      </c>
      <c r="D1843">
        <v>208579.08</v>
      </c>
      <c r="E1843">
        <v>2509729.86</v>
      </c>
      <c r="F1843">
        <v>22</v>
      </c>
      <c r="G1843">
        <v>7</v>
      </c>
      <c r="H1843">
        <v>15</v>
      </c>
      <c r="I1843">
        <v>2</v>
      </c>
      <c r="J1843">
        <v>0</v>
      </c>
      <c r="K1843">
        <v>2</v>
      </c>
      <c r="L1843">
        <v>13</v>
      </c>
      <c r="M1843">
        <v>2</v>
      </c>
      <c r="N1843">
        <v>2</v>
      </c>
      <c r="O1843">
        <v>2</v>
      </c>
      <c r="P1843">
        <v>2</v>
      </c>
      <c r="Q1843">
        <v>3</v>
      </c>
      <c r="R1843">
        <v>2</v>
      </c>
      <c r="S1843">
        <v>288</v>
      </c>
      <c r="T1843">
        <v>137</v>
      </c>
      <c r="U1843">
        <v>151</v>
      </c>
      <c r="V1843">
        <v>17</v>
      </c>
      <c r="W1843">
        <v>24</v>
      </c>
      <c r="X1843">
        <v>25</v>
      </c>
      <c r="Y1843">
        <v>23</v>
      </c>
      <c r="Z1843">
        <v>25</v>
      </c>
      <c r="AA1843">
        <v>23</v>
      </c>
      <c r="AB1843">
        <v>23</v>
      </c>
      <c r="AC1843">
        <v>28</v>
      </c>
      <c r="AD1843">
        <v>28</v>
      </c>
      <c r="AE1843">
        <v>28</v>
      </c>
      <c r="AF1843">
        <v>19</v>
      </c>
      <c r="AG1843">
        <v>25</v>
      </c>
      <c r="AH1843">
        <v>50</v>
      </c>
      <c r="AI1843">
        <v>21</v>
      </c>
      <c r="AJ1843">
        <v>29</v>
      </c>
      <c r="AK1843">
        <v>119</v>
      </c>
      <c r="AL1843">
        <v>46</v>
      </c>
      <c r="AM1843">
        <v>73</v>
      </c>
      <c r="AN1843">
        <v>15604</v>
      </c>
      <c r="AO1843">
        <v>3967</v>
      </c>
      <c r="AP1843">
        <v>0</v>
      </c>
      <c r="AQ1843">
        <v>0</v>
      </c>
      <c r="AR1843">
        <v>29</v>
      </c>
      <c r="AS1843">
        <v>2558</v>
      </c>
      <c r="AT1843" t="s">
        <v>94</v>
      </c>
    </row>
    <row r="1844" spans="1:46" hidden="1" x14ac:dyDescent="0.3">
      <c r="A1844">
        <v>134669</v>
      </c>
      <c r="B1844" t="s">
        <v>2174</v>
      </c>
      <c r="C1844" t="s">
        <v>3512</v>
      </c>
      <c r="D1844">
        <v>212575.86</v>
      </c>
      <c r="E1844">
        <v>2511375.15</v>
      </c>
      <c r="F1844">
        <v>12</v>
      </c>
      <c r="G1844">
        <v>5</v>
      </c>
      <c r="H1844">
        <v>7</v>
      </c>
      <c r="I1844">
        <v>2</v>
      </c>
      <c r="J1844">
        <v>0</v>
      </c>
      <c r="K1844">
        <v>2</v>
      </c>
      <c r="L1844">
        <v>6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36</v>
      </c>
      <c r="T1844">
        <v>13</v>
      </c>
      <c r="U1844">
        <v>23</v>
      </c>
      <c r="V1844">
        <v>2</v>
      </c>
      <c r="W1844">
        <v>1</v>
      </c>
      <c r="X1844">
        <v>1</v>
      </c>
      <c r="Y1844">
        <v>5</v>
      </c>
      <c r="Z1844">
        <v>2</v>
      </c>
      <c r="AA1844">
        <v>2</v>
      </c>
      <c r="AB1844">
        <v>2</v>
      </c>
      <c r="AC1844">
        <v>4</v>
      </c>
      <c r="AD1844">
        <v>6</v>
      </c>
      <c r="AE1844">
        <v>5</v>
      </c>
      <c r="AF1844">
        <v>0</v>
      </c>
      <c r="AG1844">
        <v>6</v>
      </c>
      <c r="AH1844">
        <v>9</v>
      </c>
      <c r="AI1844">
        <v>9</v>
      </c>
      <c r="AJ1844">
        <v>0</v>
      </c>
      <c r="AK1844">
        <v>10</v>
      </c>
      <c r="AL1844">
        <v>4</v>
      </c>
      <c r="AM1844">
        <v>6</v>
      </c>
      <c r="AN1844">
        <v>9510</v>
      </c>
      <c r="AO1844">
        <v>1856</v>
      </c>
      <c r="AP1844">
        <v>1</v>
      </c>
      <c r="AQ1844">
        <v>170</v>
      </c>
      <c r="AR1844">
        <v>11</v>
      </c>
      <c r="AS1844">
        <v>996</v>
      </c>
      <c r="AT1844" t="s">
        <v>94</v>
      </c>
    </row>
    <row r="1845" spans="1:46" hidden="1" x14ac:dyDescent="0.3">
      <c r="A1845">
        <v>134670</v>
      </c>
      <c r="B1845" t="s">
        <v>3513</v>
      </c>
      <c r="C1845" t="s">
        <v>3514</v>
      </c>
      <c r="D1845">
        <v>208299.99</v>
      </c>
      <c r="E1845">
        <v>2503459.98</v>
      </c>
      <c r="F1845">
        <v>11</v>
      </c>
      <c r="G1845">
        <v>5</v>
      </c>
      <c r="H1845">
        <v>6</v>
      </c>
      <c r="I1845">
        <v>2</v>
      </c>
      <c r="J1845">
        <v>0</v>
      </c>
      <c r="K1845">
        <v>2</v>
      </c>
      <c r="L1845">
        <v>6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56</v>
      </c>
      <c r="T1845">
        <v>28</v>
      </c>
      <c r="U1845">
        <v>28</v>
      </c>
      <c r="V1845">
        <v>6</v>
      </c>
      <c r="W1845">
        <v>3</v>
      </c>
      <c r="X1845">
        <v>6</v>
      </c>
      <c r="Y1845">
        <v>3</v>
      </c>
      <c r="Z1845">
        <v>5</v>
      </c>
      <c r="AA1845">
        <v>10</v>
      </c>
      <c r="AB1845">
        <v>2</v>
      </c>
      <c r="AC1845">
        <v>2</v>
      </c>
      <c r="AD1845">
        <v>5</v>
      </c>
      <c r="AE1845">
        <v>3</v>
      </c>
      <c r="AF1845">
        <v>4</v>
      </c>
      <c r="AG1845">
        <v>7</v>
      </c>
      <c r="AH1845">
        <v>15</v>
      </c>
      <c r="AI1845">
        <v>10</v>
      </c>
      <c r="AJ1845">
        <v>5</v>
      </c>
      <c r="AK1845">
        <v>3</v>
      </c>
      <c r="AL1845">
        <v>2</v>
      </c>
      <c r="AM1845">
        <v>1</v>
      </c>
      <c r="AN1845">
        <v>10405</v>
      </c>
      <c r="AO1845">
        <v>4826</v>
      </c>
      <c r="AP1845">
        <v>1</v>
      </c>
      <c r="AQ1845">
        <v>264</v>
      </c>
      <c r="AR1845">
        <v>22</v>
      </c>
      <c r="AS1845">
        <v>1936</v>
      </c>
      <c r="AT1845" t="s">
        <v>94</v>
      </c>
    </row>
    <row r="1846" spans="1:46" hidden="1" x14ac:dyDescent="0.3">
      <c r="A1846">
        <v>134671</v>
      </c>
      <c r="B1846" t="s">
        <v>2456</v>
      </c>
      <c r="C1846" t="s">
        <v>3515</v>
      </c>
      <c r="D1846">
        <v>206224.79</v>
      </c>
      <c r="E1846">
        <v>2504154.58</v>
      </c>
      <c r="F1846">
        <v>12</v>
      </c>
      <c r="G1846">
        <v>5</v>
      </c>
      <c r="H1846">
        <v>7</v>
      </c>
      <c r="I1846">
        <v>2</v>
      </c>
      <c r="J1846">
        <v>0</v>
      </c>
      <c r="K1846">
        <v>2</v>
      </c>
      <c r="L1846">
        <v>6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95</v>
      </c>
      <c r="T1846">
        <v>43</v>
      </c>
      <c r="U1846">
        <v>52</v>
      </c>
      <c r="V1846">
        <v>9</v>
      </c>
      <c r="W1846">
        <v>7</v>
      </c>
      <c r="X1846">
        <v>9</v>
      </c>
      <c r="Y1846">
        <v>7</v>
      </c>
      <c r="Z1846">
        <v>6</v>
      </c>
      <c r="AA1846">
        <v>11</v>
      </c>
      <c r="AB1846">
        <v>7</v>
      </c>
      <c r="AC1846">
        <v>8</v>
      </c>
      <c r="AD1846">
        <v>6</v>
      </c>
      <c r="AE1846">
        <v>9</v>
      </c>
      <c r="AF1846">
        <v>6</v>
      </c>
      <c r="AG1846">
        <v>10</v>
      </c>
      <c r="AH1846">
        <v>19</v>
      </c>
      <c r="AI1846">
        <v>8</v>
      </c>
      <c r="AJ1846">
        <v>11</v>
      </c>
      <c r="AK1846">
        <v>3</v>
      </c>
      <c r="AL1846">
        <v>1</v>
      </c>
      <c r="AM1846">
        <v>2</v>
      </c>
      <c r="AN1846">
        <v>27677</v>
      </c>
      <c r="AO1846">
        <v>2991</v>
      </c>
      <c r="AP1846">
        <v>1</v>
      </c>
      <c r="AQ1846">
        <v>267</v>
      </c>
      <c r="AR1846">
        <v>13</v>
      </c>
      <c r="AS1846">
        <v>1262</v>
      </c>
      <c r="AT1846" t="s">
        <v>94</v>
      </c>
    </row>
    <row r="1847" spans="1:46" hidden="1" x14ac:dyDescent="0.3">
      <c r="A1847">
        <v>134672</v>
      </c>
      <c r="B1847" t="s">
        <v>1116</v>
      </c>
      <c r="C1847" t="s">
        <v>3516</v>
      </c>
      <c r="D1847">
        <v>202778.65</v>
      </c>
      <c r="E1847">
        <v>2503003.83</v>
      </c>
      <c r="F1847">
        <v>28</v>
      </c>
      <c r="G1847">
        <v>10</v>
      </c>
      <c r="H1847">
        <v>18</v>
      </c>
      <c r="I1847">
        <v>2</v>
      </c>
      <c r="J1847">
        <v>0</v>
      </c>
      <c r="K1847">
        <v>2</v>
      </c>
      <c r="L1847">
        <v>14</v>
      </c>
      <c r="M1847">
        <v>2</v>
      </c>
      <c r="N1847">
        <v>2</v>
      </c>
      <c r="O1847">
        <v>2</v>
      </c>
      <c r="P1847">
        <v>3</v>
      </c>
      <c r="Q1847">
        <v>2</v>
      </c>
      <c r="R1847">
        <v>3</v>
      </c>
      <c r="S1847">
        <v>299</v>
      </c>
      <c r="T1847">
        <v>154</v>
      </c>
      <c r="U1847">
        <v>145</v>
      </c>
      <c r="V1847">
        <v>20</v>
      </c>
      <c r="W1847">
        <v>31</v>
      </c>
      <c r="X1847">
        <v>22</v>
      </c>
      <c r="Y1847">
        <v>28</v>
      </c>
      <c r="Z1847">
        <v>17</v>
      </c>
      <c r="AA1847">
        <v>17</v>
      </c>
      <c r="AB1847">
        <v>28</v>
      </c>
      <c r="AC1847">
        <v>31</v>
      </c>
      <c r="AD1847">
        <v>29</v>
      </c>
      <c r="AE1847">
        <v>16</v>
      </c>
      <c r="AF1847">
        <v>38</v>
      </c>
      <c r="AG1847">
        <v>22</v>
      </c>
      <c r="AH1847">
        <v>49</v>
      </c>
      <c r="AI1847">
        <v>20</v>
      </c>
      <c r="AJ1847">
        <v>29</v>
      </c>
      <c r="AK1847">
        <v>9</v>
      </c>
      <c r="AL1847">
        <v>3</v>
      </c>
      <c r="AM1847">
        <v>6</v>
      </c>
      <c r="AN1847">
        <v>22156</v>
      </c>
      <c r="AO1847">
        <v>3677</v>
      </c>
      <c r="AP1847">
        <v>1</v>
      </c>
      <c r="AQ1847">
        <v>409</v>
      </c>
      <c r="AR1847">
        <v>29</v>
      </c>
      <c r="AS1847">
        <v>1972</v>
      </c>
      <c r="AT1847" t="s">
        <v>94</v>
      </c>
    </row>
    <row r="1848" spans="1:46" hidden="1" x14ac:dyDescent="0.3">
      <c r="A1848">
        <v>134673</v>
      </c>
      <c r="B1848" t="s">
        <v>3517</v>
      </c>
      <c r="C1848" t="s">
        <v>3518</v>
      </c>
      <c r="D1848">
        <v>202757.52</v>
      </c>
      <c r="E1848">
        <v>2501835.15</v>
      </c>
      <c r="F1848">
        <v>13</v>
      </c>
      <c r="G1848">
        <v>4</v>
      </c>
      <c r="H1848">
        <v>9</v>
      </c>
      <c r="I1848">
        <v>2</v>
      </c>
      <c r="J1848">
        <v>0</v>
      </c>
      <c r="K1848">
        <v>2</v>
      </c>
      <c r="L1848">
        <v>6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75</v>
      </c>
      <c r="T1848">
        <v>44</v>
      </c>
      <c r="U1848">
        <v>31</v>
      </c>
      <c r="V1848">
        <v>13</v>
      </c>
      <c r="W1848">
        <v>12</v>
      </c>
      <c r="X1848">
        <v>13</v>
      </c>
      <c r="Y1848">
        <v>10</v>
      </c>
      <c r="Z1848">
        <v>6</v>
      </c>
      <c r="AA1848">
        <v>3</v>
      </c>
      <c r="AB1848">
        <v>7</v>
      </c>
      <c r="AC1848">
        <v>3</v>
      </c>
      <c r="AD1848">
        <v>3</v>
      </c>
      <c r="AE1848">
        <v>2</v>
      </c>
      <c r="AF1848">
        <v>2</v>
      </c>
      <c r="AG1848">
        <v>1</v>
      </c>
      <c r="AH1848">
        <v>3</v>
      </c>
      <c r="AI1848">
        <v>2</v>
      </c>
      <c r="AJ1848">
        <v>1</v>
      </c>
      <c r="AK1848">
        <v>1</v>
      </c>
      <c r="AL1848">
        <v>1</v>
      </c>
      <c r="AM1848">
        <v>0</v>
      </c>
      <c r="AN1848">
        <v>10776</v>
      </c>
      <c r="AO1848">
        <v>1650</v>
      </c>
      <c r="AP1848">
        <v>1</v>
      </c>
      <c r="AQ1848">
        <v>152</v>
      </c>
      <c r="AR1848">
        <v>8</v>
      </c>
      <c r="AS1848">
        <v>482</v>
      </c>
      <c r="AT1848" t="s">
        <v>94</v>
      </c>
    </row>
    <row r="1849" spans="1:46" hidden="1" x14ac:dyDescent="0.3">
      <c r="A1849">
        <v>134674</v>
      </c>
      <c r="B1849" t="s">
        <v>3519</v>
      </c>
      <c r="C1849" t="s">
        <v>3520</v>
      </c>
      <c r="D1849">
        <v>203114.15</v>
      </c>
      <c r="E1849">
        <v>2498163.0099999998</v>
      </c>
      <c r="F1849">
        <v>15</v>
      </c>
      <c r="G1849">
        <v>3</v>
      </c>
      <c r="H1849">
        <v>12</v>
      </c>
      <c r="I1849">
        <v>2</v>
      </c>
      <c r="J1849">
        <v>1</v>
      </c>
      <c r="K1849">
        <v>1</v>
      </c>
      <c r="L1849">
        <v>8</v>
      </c>
      <c r="M1849">
        <v>1</v>
      </c>
      <c r="N1849">
        <v>1</v>
      </c>
      <c r="O1849">
        <v>2</v>
      </c>
      <c r="P1849">
        <v>2</v>
      </c>
      <c r="Q1849">
        <v>1</v>
      </c>
      <c r="R1849">
        <v>1</v>
      </c>
      <c r="S1849">
        <v>150</v>
      </c>
      <c r="T1849">
        <v>78</v>
      </c>
      <c r="U1849">
        <v>72</v>
      </c>
      <c r="V1849">
        <v>13</v>
      </c>
      <c r="W1849">
        <v>11</v>
      </c>
      <c r="X1849">
        <v>11</v>
      </c>
      <c r="Y1849">
        <v>12</v>
      </c>
      <c r="Z1849">
        <v>19</v>
      </c>
      <c r="AA1849">
        <v>11</v>
      </c>
      <c r="AB1849">
        <v>17</v>
      </c>
      <c r="AC1849">
        <v>10</v>
      </c>
      <c r="AD1849">
        <v>8</v>
      </c>
      <c r="AE1849">
        <v>16</v>
      </c>
      <c r="AF1849">
        <v>10</v>
      </c>
      <c r="AG1849">
        <v>12</v>
      </c>
      <c r="AH1849">
        <v>21</v>
      </c>
      <c r="AI1849">
        <v>10</v>
      </c>
      <c r="AJ1849">
        <v>11</v>
      </c>
      <c r="AK1849">
        <v>3</v>
      </c>
      <c r="AL1849">
        <v>1</v>
      </c>
      <c r="AM1849">
        <v>2</v>
      </c>
      <c r="AN1849">
        <v>28926</v>
      </c>
      <c r="AO1849">
        <v>5890</v>
      </c>
      <c r="AP1849">
        <v>1</v>
      </c>
      <c r="AQ1849">
        <v>562</v>
      </c>
      <c r="AR1849">
        <v>25</v>
      </c>
      <c r="AS1849">
        <v>3170</v>
      </c>
      <c r="AT1849" t="s">
        <v>94</v>
      </c>
    </row>
    <row r="1850" spans="1:46" hidden="1" x14ac:dyDescent="0.3">
      <c r="A1850">
        <v>134675</v>
      </c>
      <c r="B1850" t="s">
        <v>1837</v>
      </c>
      <c r="C1850" t="s">
        <v>3521</v>
      </c>
      <c r="D1850">
        <v>201238.66</v>
      </c>
      <c r="E1850">
        <v>2502416.4900000002</v>
      </c>
      <c r="F1850">
        <v>12</v>
      </c>
      <c r="G1850">
        <v>7</v>
      </c>
      <c r="H1850">
        <v>5</v>
      </c>
      <c r="I1850">
        <v>2</v>
      </c>
      <c r="J1850">
        <v>0</v>
      </c>
      <c r="K1850">
        <v>2</v>
      </c>
      <c r="L1850">
        <v>6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113</v>
      </c>
      <c r="T1850">
        <v>61</v>
      </c>
      <c r="U1850">
        <v>52</v>
      </c>
      <c r="V1850">
        <v>11</v>
      </c>
      <c r="W1850">
        <v>9</v>
      </c>
      <c r="X1850">
        <v>7</v>
      </c>
      <c r="Y1850">
        <v>11</v>
      </c>
      <c r="Z1850">
        <v>13</v>
      </c>
      <c r="AA1850">
        <v>7</v>
      </c>
      <c r="AB1850">
        <v>9</v>
      </c>
      <c r="AC1850">
        <v>10</v>
      </c>
      <c r="AD1850">
        <v>8</v>
      </c>
      <c r="AE1850">
        <v>4</v>
      </c>
      <c r="AF1850">
        <v>13</v>
      </c>
      <c r="AG1850">
        <v>11</v>
      </c>
      <c r="AH1850">
        <v>18</v>
      </c>
      <c r="AI1850">
        <v>7</v>
      </c>
      <c r="AJ1850">
        <v>11</v>
      </c>
      <c r="AK1850">
        <v>1</v>
      </c>
      <c r="AL1850">
        <v>0</v>
      </c>
      <c r="AM1850">
        <v>1</v>
      </c>
      <c r="AN1850">
        <v>17983</v>
      </c>
      <c r="AO1850">
        <v>5201</v>
      </c>
      <c r="AP1850">
        <v>0</v>
      </c>
      <c r="AQ1850">
        <v>0</v>
      </c>
      <c r="AR1850">
        <v>19</v>
      </c>
      <c r="AS1850">
        <v>1429</v>
      </c>
      <c r="AT1850" t="s">
        <v>94</v>
      </c>
    </row>
    <row r="1851" spans="1:46" hidden="1" x14ac:dyDescent="0.3">
      <c r="A1851">
        <v>134676</v>
      </c>
      <c r="B1851" t="s">
        <v>3522</v>
      </c>
      <c r="C1851" t="s">
        <v>3523</v>
      </c>
      <c r="D1851">
        <v>201164.45</v>
      </c>
      <c r="E1851">
        <v>2497362.7200000002</v>
      </c>
      <c r="F1851">
        <v>15</v>
      </c>
      <c r="G1851">
        <v>4</v>
      </c>
      <c r="H1851">
        <v>11</v>
      </c>
      <c r="I1851">
        <v>2</v>
      </c>
      <c r="J1851">
        <v>0</v>
      </c>
      <c r="K1851">
        <v>2</v>
      </c>
      <c r="L1851">
        <v>6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102</v>
      </c>
      <c r="T1851">
        <v>55</v>
      </c>
      <c r="U1851">
        <v>47</v>
      </c>
      <c r="V1851">
        <v>11</v>
      </c>
      <c r="W1851">
        <v>8</v>
      </c>
      <c r="X1851">
        <v>5</v>
      </c>
      <c r="Y1851">
        <v>8</v>
      </c>
      <c r="Z1851">
        <v>6</v>
      </c>
      <c r="AA1851">
        <v>9</v>
      </c>
      <c r="AB1851">
        <v>12</v>
      </c>
      <c r="AC1851">
        <v>7</v>
      </c>
      <c r="AD1851">
        <v>12</v>
      </c>
      <c r="AE1851">
        <v>7</v>
      </c>
      <c r="AF1851">
        <v>9</v>
      </c>
      <c r="AG1851">
        <v>8</v>
      </c>
      <c r="AH1851">
        <v>10</v>
      </c>
      <c r="AI1851">
        <v>9</v>
      </c>
      <c r="AJ1851">
        <v>1</v>
      </c>
      <c r="AK1851">
        <v>2</v>
      </c>
      <c r="AL1851">
        <v>1</v>
      </c>
      <c r="AM1851">
        <v>1</v>
      </c>
      <c r="AN1851">
        <v>18929</v>
      </c>
      <c r="AO1851">
        <v>2000</v>
      </c>
      <c r="AP1851">
        <v>1</v>
      </c>
      <c r="AQ1851">
        <v>108</v>
      </c>
      <c r="AR1851">
        <v>19</v>
      </c>
      <c r="AS1851">
        <v>1337</v>
      </c>
      <c r="AT1851" t="s">
        <v>94</v>
      </c>
    </row>
    <row r="1852" spans="1:46" hidden="1" x14ac:dyDescent="0.3">
      <c r="A1852">
        <v>134677</v>
      </c>
      <c r="B1852" t="s">
        <v>2717</v>
      </c>
      <c r="C1852" t="s">
        <v>3524</v>
      </c>
      <c r="D1852">
        <v>203827.73</v>
      </c>
      <c r="E1852">
        <v>2485738.6</v>
      </c>
      <c r="F1852">
        <v>11</v>
      </c>
      <c r="G1852">
        <v>6</v>
      </c>
      <c r="H1852">
        <v>5</v>
      </c>
      <c r="I1852">
        <v>2</v>
      </c>
      <c r="J1852">
        <v>0</v>
      </c>
      <c r="K1852">
        <v>2</v>
      </c>
      <c r="L1852">
        <v>6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65</v>
      </c>
      <c r="T1852">
        <v>33</v>
      </c>
      <c r="U1852">
        <v>32</v>
      </c>
      <c r="V1852">
        <v>2</v>
      </c>
      <c r="W1852">
        <v>4</v>
      </c>
      <c r="X1852">
        <v>8</v>
      </c>
      <c r="Y1852">
        <v>5</v>
      </c>
      <c r="Z1852">
        <v>5</v>
      </c>
      <c r="AA1852">
        <v>5</v>
      </c>
      <c r="AB1852">
        <v>5</v>
      </c>
      <c r="AC1852">
        <v>8</v>
      </c>
      <c r="AD1852">
        <v>5</v>
      </c>
      <c r="AE1852">
        <v>5</v>
      </c>
      <c r="AF1852">
        <v>8</v>
      </c>
      <c r="AG1852">
        <v>5</v>
      </c>
      <c r="AH1852">
        <v>6</v>
      </c>
      <c r="AI1852">
        <v>3</v>
      </c>
      <c r="AJ1852">
        <v>3</v>
      </c>
      <c r="AK1852">
        <v>3</v>
      </c>
      <c r="AL1852">
        <v>1</v>
      </c>
      <c r="AM1852">
        <v>2</v>
      </c>
      <c r="AN1852">
        <v>21583</v>
      </c>
      <c r="AO1852">
        <v>4745</v>
      </c>
      <c r="AP1852">
        <v>1</v>
      </c>
      <c r="AQ1852">
        <v>190</v>
      </c>
      <c r="AR1852">
        <v>16</v>
      </c>
      <c r="AS1852">
        <v>1141</v>
      </c>
      <c r="AT1852" t="s">
        <v>94</v>
      </c>
    </row>
    <row r="1853" spans="1:46" hidden="1" x14ac:dyDescent="0.3">
      <c r="A1853">
        <v>134678</v>
      </c>
      <c r="B1853" t="s">
        <v>2068</v>
      </c>
      <c r="C1853" t="s">
        <v>3525</v>
      </c>
      <c r="D1853">
        <v>203710.32</v>
      </c>
      <c r="E1853">
        <v>2488471.89</v>
      </c>
      <c r="F1853">
        <v>14</v>
      </c>
      <c r="G1853">
        <v>2</v>
      </c>
      <c r="H1853">
        <v>12</v>
      </c>
      <c r="I1853">
        <v>2</v>
      </c>
      <c r="J1853">
        <v>1</v>
      </c>
      <c r="K1853">
        <v>1</v>
      </c>
      <c r="L1853">
        <v>6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40</v>
      </c>
      <c r="T1853">
        <v>22</v>
      </c>
      <c r="U1853">
        <v>18</v>
      </c>
      <c r="V1853">
        <v>8</v>
      </c>
      <c r="W1853">
        <v>4</v>
      </c>
      <c r="X1853">
        <v>4</v>
      </c>
      <c r="Y1853">
        <v>2</v>
      </c>
      <c r="Z1853">
        <v>1</v>
      </c>
      <c r="AA1853">
        <v>6</v>
      </c>
      <c r="AB1853">
        <v>2</v>
      </c>
      <c r="AC1853">
        <v>1</v>
      </c>
      <c r="AD1853">
        <v>4</v>
      </c>
      <c r="AE1853">
        <v>0</v>
      </c>
      <c r="AF1853">
        <v>3</v>
      </c>
      <c r="AG1853">
        <v>5</v>
      </c>
      <c r="AH1853">
        <v>4</v>
      </c>
      <c r="AI1853">
        <v>4</v>
      </c>
      <c r="AJ1853">
        <v>0</v>
      </c>
      <c r="AK1853">
        <v>0</v>
      </c>
      <c r="AL1853">
        <v>0</v>
      </c>
      <c r="AM1853">
        <v>0</v>
      </c>
      <c r="AN1853">
        <v>12607</v>
      </c>
      <c r="AO1853">
        <v>1827</v>
      </c>
      <c r="AP1853">
        <v>0</v>
      </c>
      <c r="AQ1853">
        <v>0</v>
      </c>
      <c r="AR1853">
        <v>9</v>
      </c>
      <c r="AS1853">
        <v>834</v>
      </c>
      <c r="AT1853" t="s">
        <v>94</v>
      </c>
    </row>
    <row r="1854" spans="1:46" hidden="1" x14ac:dyDescent="0.3">
      <c r="A1854">
        <v>134679</v>
      </c>
      <c r="B1854" t="s">
        <v>3526</v>
      </c>
      <c r="C1854" t="s">
        <v>3527</v>
      </c>
      <c r="D1854">
        <v>207589.01</v>
      </c>
      <c r="E1854">
        <v>2489828.4700000002</v>
      </c>
      <c r="F1854">
        <v>11</v>
      </c>
      <c r="G1854">
        <v>7</v>
      </c>
      <c r="H1854">
        <v>4</v>
      </c>
      <c r="I1854">
        <v>2</v>
      </c>
      <c r="J1854">
        <v>0</v>
      </c>
      <c r="K1854">
        <v>2</v>
      </c>
      <c r="L1854">
        <v>6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54</v>
      </c>
      <c r="T1854">
        <v>28</v>
      </c>
      <c r="U1854">
        <v>26</v>
      </c>
      <c r="V1854">
        <v>1</v>
      </c>
      <c r="W1854">
        <v>5</v>
      </c>
      <c r="X1854">
        <v>7</v>
      </c>
      <c r="Y1854">
        <v>2</v>
      </c>
      <c r="Z1854">
        <v>5</v>
      </c>
      <c r="AA1854">
        <v>4</v>
      </c>
      <c r="AB1854">
        <v>8</v>
      </c>
      <c r="AC1854">
        <v>5</v>
      </c>
      <c r="AD1854">
        <v>4</v>
      </c>
      <c r="AE1854">
        <v>7</v>
      </c>
      <c r="AF1854">
        <v>3</v>
      </c>
      <c r="AG1854">
        <v>3</v>
      </c>
      <c r="AH1854">
        <v>9</v>
      </c>
      <c r="AI1854">
        <v>4</v>
      </c>
      <c r="AJ1854">
        <v>5</v>
      </c>
      <c r="AK1854">
        <v>6</v>
      </c>
      <c r="AL1854">
        <v>3</v>
      </c>
      <c r="AM1854">
        <v>3</v>
      </c>
      <c r="AN1854">
        <v>9637</v>
      </c>
      <c r="AO1854">
        <v>1415</v>
      </c>
      <c r="AP1854">
        <v>0</v>
      </c>
      <c r="AQ1854">
        <v>0</v>
      </c>
      <c r="AR1854">
        <v>11</v>
      </c>
      <c r="AS1854">
        <v>865</v>
      </c>
      <c r="AT1854" t="s">
        <v>94</v>
      </c>
    </row>
    <row r="1855" spans="1:46" hidden="1" x14ac:dyDescent="0.3">
      <c r="A1855">
        <v>134680</v>
      </c>
      <c r="B1855" t="s">
        <v>3528</v>
      </c>
      <c r="C1855" t="s">
        <v>3529</v>
      </c>
      <c r="D1855">
        <v>209971.72</v>
      </c>
      <c r="E1855">
        <v>2486245.79</v>
      </c>
      <c r="F1855">
        <v>16</v>
      </c>
      <c r="G1855">
        <v>3</v>
      </c>
      <c r="H1855">
        <v>13</v>
      </c>
      <c r="I1855">
        <v>2</v>
      </c>
      <c r="J1855">
        <v>0</v>
      </c>
      <c r="K1855">
        <v>2</v>
      </c>
      <c r="L1855">
        <v>6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93</v>
      </c>
      <c r="T1855">
        <v>47</v>
      </c>
      <c r="U1855">
        <v>46</v>
      </c>
      <c r="V1855">
        <v>7</v>
      </c>
      <c r="W1855">
        <v>9</v>
      </c>
      <c r="X1855">
        <v>9</v>
      </c>
      <c r="Y1855">
        <v>5</v>
      </c>
      <c r="Z1855">
        <v>12</v>
      </c>
      <c r="AA1855">
        <v>6</v>
      </c>
      <c r="AB1855">
        <v>10</v>
      </c>
      <c r="AC1855">
        <v>8</v>
      </c>
      <c r="AD1855">
        <v>6</v>
      </c>
      <c r="AE1855">
        <v>7</v>
      </c>
      <c r="AF1855">
        <v>3</v>
      </c>
      <c r="AG1855">
        <v>11</v>
      </c>
      <c r="AH1855">
        <v>5</v>
      </c>
      <c r="AI1855">
        <v>2</v>
      </c>
      <c r="AJ1855">
        <v>3</v>
      </c>
      <c r="AK1855">
        <v>7</v>
      </c>
      <c r="AL1855">
        <v>3</v>
      </c>
      <c r="AM1855">
        <v>4</v>
      </c>
      <c r="AN1855">
        <v>29007</v>
      </c>
      <c r="AO1855">
        <v>3482</v>
      </c>
      <c r="AP1855">
        <v>1</v>
      </c>
      <c r="AQ1855">
        <v>211</v>
      </c>
      <c r="AR1855">
        <v>15</v>
      </c>
      <c r="AS1855">
        <v>1165</v>
      </c>
      <c r="AT1855" t="s">
        <v>94</v>
      </c>
    </row>
    <row r="1856" spans="1:46" hidden="1" x14ac:dyDescent="0.3">
      <c r="A1856">
        <v>134681</v>
      </c>
      <c r="B1856" t="s">
        <v>1084</v>
      </c>
      <c r="C1856" t="s">
        <v>3530</v>
      </c>
      <c r="D1856">
        <v>207855.35</v>
      </c>
      <c r="E1856">
        <v>2474342.0699999998</v>
      </c>
      <c r="F1856">
        <v>12</v>
      </c>
      <c r="G1856">
        <v>4</v>
      </c>
      <c r="H1856">
        <v>8</v>
      </c>
      <c r="I1856">
        <v>2</v>
      </c>
      <c r="J1856">
        <v>0</v>
      </c>
      <c r="K1856">
        <v>2</v>
      </c>
      <c r="L1856">
        <v>6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129</v>
      </c>
      <c r="T1856">
        <v>62</v>
      </c>
      <c r="U1856">
        <v>67</v>
      </c>
      <c r="V1856">
        <v>15</v>
      </c>
      <c r="W1856">
        <v>10</v>
      </c>
      <c r="X1856">
        <v>10</v>
      </c>
      <c r="Y1856">
        <v>10</v>
      </c>
      <c r="Z1856">
        <v>4</v>
      </c>
      <c r="AA1856">
        <v>14</v>
      </c>
      <c r="AB1856">
        <v>12</v>
      </c>
      <c r="AC1856">
        <v>11</v>
      </c>
      <c r="AD1856">
        <v>9</v>
      </c>
      <c r="AE1856">
        <v>12</v>
      </c>
      <c r="AF1856">
        <v>12</v>
      </c>
      <c r="AG1856">
        <v>10</v>
      </c>
      <c r="AH1856">
        <v>19</v>
      </c>
      <c r="AI1856">
        <v>11</v>
      </c>
      <c r="AJ1856">
        <v>8</v>
      </c>
      <c r="AK1856">
        <v>28</v>
      </c>
      <c r="AL1856">
        <v>10</v>
      </c>
      <c r="AM1856">
        <v>18</v>
      </c>
      <c r="AN1856">
        <v>24779</v>
      </c>
      <c r="AO1856">
        <v>2164</v>
      </c>
      <c r="AP1856">
        <v>1</v>
      </c>
      <c r="AQ1856">
        <v>120</v>
      </c>
      <c r="AR1856">
        <v>16</v>
      </c>
      <c r="AS1856">
        <v>1008</v>
      </c>
      <c r="AT1856" t="s">
        <v>94</v>
      </c>
    </row>
    <row r="1857" spans="1:46" hidden="1" x14ac:dyDescent="0.3">
      <c r="A1857">
        <v>134682</v>
      </c>
      <c r="B1857" t="s">
        <v>3531</v>
      </c>
      <c r="C1857" t="s">
        <v>3532</v>
      </c>
      <c r="D1857">
        <v>208808.94</v>
      </c>
      <c r="E1857">
        <v>2473809.56</v>
      </c>
      <c r="F1857">
        <v>28</v>
      </c>
      <c r="G1857">
        <v>13</v>
      </c>
      <c r="H1857">
        <v>15</v>
      </c>
      <c r="I1857">
        <v>2</v>
      </c>
      <c r="J1857">
        <v>1</v>
      </c>
      <c r="K1857">
        <v>1</v>
      </c>
      <c r="L1857">
        <v>14</v>
      </c>
      <c r="M1857">
        <v>2</v>
      </c>
      <c r="N1857">
        <v>2</v>
      </c>
      <c r="O1857">
        <v>2</v>
      </c>
      <c r="P1857">
        <v>3</v>
      </c>
      <c r="Q1857">
        <v>3</v>
      </c>
      <c r="R1857">
        <v>2</v>
      </c>
      <c r="S1857">
        <v>304</v>
      </c>
      <c r="T1857">
        <v>156</v>
      </c>
      <c r="U1857">
        <v>148</v>
      </c>
      <c r="V1857">
        <v>29</v>
      </c>
      <c r="W1857">
        <v>27</v>
      </c>
      <c r="X1857">
        <v>16</v>
      </c>
      <c r="Y1857">
        <v>25</v>
      </c>
      <c r="Z1857">
        <v>27</v>
      </c>
      <c r="AA1857">
        <v>29</v>
      </c>
      <c r="AB1857">
        <v>35</v>
      </c>
      <c r="AC1857">
        <v>27</v>
      </c>
      <c r="AD1857">
        <v>29</v>
      </c>
      <c r="AE1857">
        <v>25</v>
      </c>
      <c r="AF1857">
        <v>20</v>
      </c>
      <c r="AG1857">
        <v>15</v>
      </c>
      <c r="AH1857">
        <v>51</v>
      </c>
      <c r="AI1857">
        <v>31</v>
      </c>
      <c r="AJ1857">
        <v>20</v>
      </c>
      <c r="AK1857">
        <v>55</v>
      </c>
      <c r="AL1857">
        <v>29</v>
      </c>
      <c r="AM1857">
        <v>26</v>
      </c>
      <c r="AN1857">
        <v>32031</v>
      </c>
      <c r="AO1857">
        <v>3413</v>
      </c>
      <c r="AP1857">
        <v>0</v>
      </c>
      <c r="AQ1857">
        <v>0</v>
      </c>
      <c r="AR1857">
        <v>31</v>
      </c>
      <c r="AS1857">
        <v>2420</v>
      </c>
      <c r="AT1857" t="s">
        <v>94</v>
      </c>
    </row>
    <row r="1858" spans="1:46" hidden="1" x14ac:dyDescent="0.3">
      <c r="A1858">
        <v>134683</v>
      </c>
      <c r="B1858" t="s">
        <v>3533</v>
      </c>
      <c r="C1858" t="s">
        <v>3534</v>
      </c>
      <c r="D1858">
        <v>208969.39</v>
      </c>
      <c r="E1858">
        <v>2476387.75</v>
      </c>
      <c r="F1858">
        <v>36</v>
      </c>
      <c r="G1858">
        <v>18</v>
      </c>
      <c r="H1858">
        <v>18</v>
      </c>
      <c r="I1858">
        <v>3</v>
      </c>
      <c r="J1858">
        <v>0</v>
      </c>
      <c r="K1858">
        <v>3</v>
      </c>
      <c r="L1858">
        <v>18</v>
      </c>
      <c r="M1858">
        <v>3</v>
      </c>
      <c r="N1858">
        <v>3</v>
      </c>
      <c r="O1858">
        <v>3</v>
      </c>
      <c r="P1858">
        <v>3</v>
      </c>
      <c r="Q1858">
        <v>3</v>
      </c>
      <c r="R1858">
        <v>3</v>
      </c>
      <c r="S1858">
        <v>409</v>
      </c>
      <c r="T1858">
        <v>201</v>
      </c>
      <c r="U1858">
        <v>208</v>
      </c>
      <c r="V1858">
        <v>37</v>
      </c>
      <c r="W1858">
        <v>40</v>
      </c>
      <c r="X1858">
        <v>26</v>
      </c>
      <c r="Y1858">
        <v>33</v>
      </c>
      <c r="Z1858">
        <v>42</v>
      </c>
      <c r="AA1858">
        <v>33</v>
      </c>
      <c r="AB1858">
        <v>35</v>
      </c>
      <c r="AC1858">
        <v>41</v>
      </c>
      <c r="AD1858">
        <v>31</v>
      </c>
      <c r="AE1858">
        <v>29</v>
      </c>
      <c r="AF1858">
        <v>30</v>
      </c>
      <c r="AG1858">
        <v>32</v>
      </c>
      <c r="AH1858">
        <v>63</v>
      </c>
      <c r="AI1858">
        <v>40</v>
      </c>
      <c r="AJ1858">
        <v>23</v>
      </c>
      <c r="AK1858">
        <v>78</v>
      </c>
      <c r="AL1858">
        <v>31</v>
      </c>
      <c r="AM1858">
        <v>47</v>
      </c>
      <c r="AN1858">
        <v>32461</v>
      </c>
      <c r="AO1858">
        <v>7693</v>
      </c>
      <c r="AP1858">
        <v>1</v>
      </c>
      <c r="AQ1858">
        <v>1143</v>
      </c>
      <c r="AR1858">
        <v>32</v>
      </c>
      <c r="AS1858">
        <v>2809</v>
      </c>
      <c r="AT1858" t="s">
        <v>94</v>
      </c>
    </row>
    <row r="1859" spans="1:46" hidden="1" x14ac:dyDescent="0.3">
      <c r="A1859">
        <v>134684</v>
      </c>
      <c r="B1859" t="s">
        <v>1114</v>
      </c>
      <c r="C1859" t="s">
        <v>3535</v>
      </c>
      <c r="D1859">
        <v>206479.49</v>
      </c>
      <c r="E1859">
        <v>2478054.6</v>
      </c>
      <c r="F1859">
        <v>12</v>
      </c>
      <c r="G1859">
        <v>4</v>
      </c>
      <c r="H1859">
        <v>8</v>
      </c>
      <c r="I1859">
        <v>1</v>
      </c>
      <c r="J1859">
        <v>0</v>
      </c>
      <c r="K1859">
        <v>1</v>
      </c>
      <c r="L1859">
        <v>6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104</v>
      </c>
      <c r="T1859">
        <v>54</v>
      </c>
      <c r="U1859">
        <v>50</v>
      </c>
      <c r="V1859">
        <v>5</v>
      </c>
      <c r="W1859">
        <v>8</v>
      </c>
      <c r="X1859">
        <v>14</v>
      </c>
      <c r="Y1859">
        <v>7</v>
      </c>
      <c r="Z1859">
        <v>13</v>
      </c>
      <c r="AA1859">
        <v>10</v>
      </c>
      <c r="AB1859">
        <v>7</v>
      </c>
      <c r="AC1859">
        <v>9</v>
      </c>
      <c r="AD1859">
        <v>7</v>
      </c>
      <c r="AE1859">
        <v>5</v>
      </c>
      <c r="AF1859">
        <v>8</v>
      </c>
      <c r="AG1859">
        <v>11</v>
      </c>
      <c r="AH1859">
        <v>26</v>
      </c>
      <c r="AI1859">
        <v>18</v>
      </c>
      <c r="AJ1859">
        <v>8</v>
      </c>
      <c r="AK1859">
        <v>9</v>
      </c>
      <c r="AL1859">
        <v>2</v>
      </c>
      <c r="AM1859">
        <v>7</v>
      </c>
      <c r="AN1859">
        <v>36353</v>
      </c>
      <c r="AO1859">
        <v>4819</v>
      </c>
      <c r="AP1859">
        <v>1</v>
      </c>
      <c r="AQ1859">
        <v>640</v>
      </c>
      <c r="AR1859">
        <v>18</v>
      </c>
      <c r="AS1859">
        <v>1701</v>
      </c>
      <c r="AT1859" t="s">
        <v>94</v>
      </c>
    </row>
    <row r="1860" spans="1:46" hidden="1" x14ac:dyDescent="0.3">
      <c r="A1860">
        <v>134686</v>
      </c>
      <c r="B1860" t="s">
        <v>3536</v>
      </c>
      <c r="C1860" t="s">
        <v>3537</v>
      </c>
      <c r="D1860">
        <v>193886.65400000001</v>
      </c>
      <c r="E1860">
        <v>2485774.0639999998</v>
      </c>
      <c r="F1860">
        <v>38</v>
      </c>
      <c r="G1860">
        <v>14</v>
      </c>
      <c r="H1860">
        <v>24</v>
      </c>
      <c r="I1860">
        <v>2</v>
      </c>
      <c r="J1860">
        <v>0</v>
      </c>
      <c r="K1860">
        <v>2</v>
      </c>
      <c r="L1860">
        <v>18</v>
      </c>
      <c r="M1860">
        <v>4</v>
      </c>
      <c r="N1860">
        <v>3</v>
      </c>
      <c r="O1860">
        <v>3</v>
      </c>
      <c r="P1860">
        <v>3</v>
      </c>
      <c r="Q1860">
        <v>2</v>
      </c>
      <c r="R1860">
        <v>3</v>
      </c>
      <c r="S1860">
        <v>440</v>
      </c>
      <c r="T1860">
        <v>229</v>
      </c>
      <c r="U1860">
        <v>211</v>
      </c>
      <c r="V1860">
        <v>39</v>
      </c>
      <c r="W1860">
        <v>48</v>
      </c>
      <c r="X1860">
        <v>34</v>
      </c>
      <c r="Y1860">
        <v>38</v>
      </c>
      <c r="Z1860">
        <v>43</v>
      </c>
      <c r="AA1860">
        <v>42</v>
      </c>
      <c r="AB1860">
        <v>40</v>
      </c>
      <c r="AC1860">
        <v>29</v>
      </c>
      <c r="AD1860">
        <v>28</v>
      </c>
      <c r="AE1860">
        <v>25</v>
      </c>
      <c r="AF1860">
        <v>45</v>
      </c>
      <c r="AG1860">
        <v>29</v>
      </c>
      <c r="AH1860">
        <v>70</v>
      </c>
      <c r="AI1860">
        <v>33</v>
      </c>
      <c r="AJ1860">
        <v>37</v>
      </c>
      <c r="AK1860">
        <v>3</v>
      </c>
      <c r="AL1860">
        <v>1</v>
      </c>
      <c r="AM1860">
        <v>2</v>
      </c>
      <c r="AN1860">
        <v>31954</v>
      </c>
      <c r="AO1860">
        <v>7595</v>
      </c>
      <c r="AP1860">
        <v>1</v>
      </c>
      <c r="AQ1860">
        <v>1789</v>
      </c>
      <c r="AR1860">
        <v>52</v>
      </c>
      <c r="AS1860">
        <v>4212</v>
      </c>
      <c r="AT1860" t="s">
        <v>94</v>
      </c>
    </row>
    <row r="1861" spans="1:46" hidden="1" x14ac:dyDescent="0.3">
      <c r="A1861">
        <v>134687</v>
      </c>
      <c r="B1861" t="s">
        <v>3538</v>
      </c>
      <c r="C1861" t="s">
        <v>3539</v>
      </c>
      <c r="D1861">
        <v>193390.73</v>
      </c>
      <c r="E1861">
        <v>2484968.1</v>
      </c>
      <c r="F1861">
        <v>49</v>
      </c>
      <c r="G1861">
        <v>19</v>
      </c>
      <c r="H1861">
        <v>30</v>
      </c>
      <c r="I1861">
        <v>5</v>
      </c>
      <c r="J1861">
        <v>1</v>
      </c>
      <c r="K1861">
        <v>4</v>
      </c>
      <c r="L1861">
        <v>25</v>
      </c>
      <c r="M1861">
        <v>4</v>
      </c>
      <c r="N1861">
        <v>3</v>
      </c>
      <c r="O1861">
        <v>4</v>
      </c>
      <c r="P1861">
        <v>5</v>
      </c>
      <c r="Q1861">
        <v>4</v>
      </c>
      <c r="R1861">
        <v>5</v>
      </c>
      <c r="S1861">
        <v>603</v>
      </c>
      <c r="T1861">
        <v>323</v>
      </c>
      <c r="U1861">
        <v>280</v>
      </c>
      <c r="V1861">
        <v>55</v>
      </c>
      <c r="W1861">
        <v>52</v>
      </c>
      <c r="X1861">
        <v>37</v>
      </c>
      <c r="Y1861">
        <v>43</v>
      </c>
      <c r="Z1861">
        <v>55</v>
      </c>
      <c r="AA1861">
        <v>53</v>
      </c>
      <c r="AB1861">
        <v>59</v>
      </c>
      <c r="AC1861">
        <v>53</v>
      </c>
      <c r="AD1861">
        <v>53</v>
      </c>
      <c r="AE1861">
        <v>32</v>
      </c>
      <c r="AF1861">
        <v>64</v>
      </c>
      <c r="AG1861">
        <v>47</v>
      </c>
      <c r="AH1861">
        <v>135</v>
      </c>
      <c r="AI1861">
        <v>73</v>
      </c>
      <c r="AJ1861">
        <v>62</v>
      </c>
      <c r="AK1861">
        <v>10</v>
      </c>
      <c r="AL1861">
        <v>5</v>
      </c>
      <c r="AM1861">
        <v>5</v>
      </c>
      <c r="AN1861">
        <v>17523</v>
      </c>
      <c r="AO1861">
        <v>8850</v>
      </c>
      <c r="AP1861">
        <v>1</v>
      </c>
      <c r="AQ1861">
        <v>220</v>
      </c>
      <c r="AR1861">
        <v>66</v>
      </c>
      <c r="AS1861">
        <v>4752</v>
      </c>
      <c r="AT1861" t="s">
        <v>94</v>
      </c>
    </row>
    <row r="1862" spans="1:46" hidden="1" x14ac:dyDescent="0.3">
      <c r="A1862">
        <v>134688</v>
      </c>
      <c r="B1862" t="s">
        <v>3540</v>
      </c>
      <c r="C1862" t="s">
        <v>3541</v>
      </c>
      <c r="D1862">
        <v>192620.88</v>
      </c>
      <c r="E1862">
        <v>2485093.3199999998</v>
      </c>
      <c r="F1862">
        <v>13</v>
      </c>
      <c r="G1862">
        <v>4</v>
      </c>
      <c r="H1862">
        <v>9</v>
      </c>
      <c r="I1862">
        <v>2</v>
      </c>
      <c r="J1862">
        <v>0</v>
      </c>
      <c r="K1862">
        <v>2</v>
      </c>
      <c r="L1862">
        <v>6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58</v>
      </c>
      <c r="T1862">
        <v>33</v>
      </c>
      <c r="U1862">
        <v>25</v>
      </c>
      <c r="V1862">
        <v>4</v>
      </c>
      <c r="W1862">
        <v>4</v>
      </c>
      <c r="X1862">
        <v>4</v>
      </c>
      <c r="Y1862">
        <v>4</v>
      </c>
      <c r="Z1862">
        <v>3</v>
      </c>
      <c r="AA1862">
        <v>5</v>
      </c>
      <c r="AB1862">
        <v>5</v>
      </c>
      <c r="AC1862">
        <v>3</v>
      </c>
      <c r="AD1862">
        <v>9</v>
      </c>
      <c r="AE1862">
        <v>2</v>
      </c>
      <c r="AF1862">
        <v>8</v>
      </c>
      <c r="AG1862">
        <v>7</v>
      </c>
      <c r="AH1862">
        <v>12</v>
      </c>
      <c r="AI1862">
        <v>7</v>
      </c>
      <c r="AJ1862">
        <v>5</v>
      </c>
      <c r="AK1862">
        <v>3</v>
      </c>
      <c r="AL1862">
        <v>2</v>
      </c>
      <c r="AM1862">
        <v>1</v>
      </c>
      <c r="AN1862">
        <v>20831</v>
      </c>
      <c r="AO1862">
        <v>4217</v>
      </c>
      <c r="AP1862">
        <v>1</v>
      </c>
      <c r="AQ1862">
        <v>660</v>
      </c>
      <c r="AR1862">
        <v>15</v>
      </c>
      <c r="AS1862">
        <v>1350</v>
      </c>
      <c r="AT1862" t="s">
        <v>94</v>
      </c>
    </row>
    <row r="1863" spans="1:46" hidden="1" x14ac:dyDescent="0.3">
      <c r="A1863">
        <v>134689</v>
      </c>
      <c r="B1863" t="s">
        <v>3542</v>
      </c>
      <c r="C1863" t="s">
        <v>3543</v>
      </c>
      <c r="D1863">
        <v>194557.052</v>
      </c>
      <c r="E1863">
        <v>2484860.0329999998</v>
      </c>
      <c r="F1863">
        <v>21</v>
      </c>
      <c r="G1863">
        <v>7</v>
      </c>
      <c r="H1863">
        <v>14</v>
      </c>
      <c r="I1863">
        <v>2</v>
      </c>
      <c r="J1863">
        <v>0</v>
      </c>
      <c r="K1863">
        <v>2</v>
      </c>
      <c r="L1863">
        <v>12</v>
      </c>
      <c r="M1863">
        <v>2</v>
      </c>
      <c r="N1863">
        <v>2</v>
      </c>
      <c r="O1863">
        <v>2</v>
      </c>
      <c r="P1863">
        <v>2</v>
      </c>
      <c r="Q1863">
        <v>2</v>
      </c>
      <c r="R1863">
        <v>2</v>
      </c>
      <c r="S1863">
        <v>257</v>
      </c>
      <c r="T1863">
        <v>138</v>
      </c>
      <c r="U1863">
        <v>119</v>
      </c>
      <c r="V1863">
        <v>27</v>
      </c>
      <c r="W1863">
        <v>22</v>
      </c>
      <c r="X1863">
        <v>17</v>
      </c>
      <c r="Y1863">
        <v>14</v>
      </c>
      <c r="Z1863">
        <v>27</v>
      </c>
      <c r="AA1863">
        <v>17</v>
      </c>
      <c r="AB1863">
        <v>22</v>
      </c>
      <c r="AC1863">
        <v>28</v>
      </c>
      <c r="AD1863">
        <v>29</v>
      </c>
      <c r="AE1863">
        <v>22</v>
      </c>
      <c r="AF1863">
        <v>16</v>
      </c>
      <c r="AG1863">
        <v>16</v>
      </c>
      <c r="AH1863">
        <v>45</v>
      </c>
      <c r="AI1863">
        <v>18</v>
      </c>
      <c r="AJ1863">
        <v>27</v>
      </c>
      <c r="AK1863">
        <v>1</v>
      </c>
      <c r="AL1863">
        <v>0</v>
      </c>
      <c r="AM1863">
        <v>1</v>
      </c>
      <c r="AN1863">
        <v>15306</v>
      </c>
      <c r="AO1863">
        <v>3707</v>
      </c>
      <c r="AP1863">
        <v>3</v>
      </c>
      <c r="AQ1863">
        <v>270</v>
      </c>
      <c r="AR1863">
        <v>28</v>
      </c>
      <c r="AS1863">
        <v>2520</v>
      </c>
      <c r="AT1863" t="s">
        <v>94</v>
      </c>
    </row>
    <row r="1864" spans="1:46" hidden="1" x14ac:dyDescent="0.3">
      <c r="A1864">
        <v>134690</v>
      </c>
      <c r="B1864" t="s">
        <v>3544</v>
      </c>
      <c r="C1864" t="s">
        <v>3545</v>
      </c>
      <c r="D1864">
        <v>198105.33</v>
      </c>
      <c r="E1864">
        <v>2484222.12</v>
      </c>
      <c r="F1864">
        <v>12</v>
      </c>
      <c r="G1864">
        <v>5</v>
      </c>
      <c r="H1864">
        <v>7</v>
      </c>
      <c r="I1864">
        <v>2</v>
      </c>
      <c r="J1864">
        <v>0</v>
      </c>
      <c r="K1864">
        <v>2</v>
      </c>
      <c r="L1864">
        <v>6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120</v>
      </c>
      <c r="T1864">
        <v>58</v>
      </c>
      <c r="U1864">
        <v>62</v>
      </c>
      <c r="V1864">
        <v>4</v>
      </c>
      <c r="W1864">
        <v>10</v>
      </c>
      <c r="X1864">
        <v>10</v>
      </c>
      <c r="Y1864">
        <v>4</v>
      </c>
      <c r="Z1864">
        <v>9</v>
      </c>
      <c r="AA1864">
        <v>5</v>
      </c>
      <c r="AB1864">
        <v>13</v>
      </c>
      <c r="AC1864">
        <v>13</v>
      </c>
      <c r="AD1864">
        <v>12</v>
      </c>
      <c r="AE1864">
        <v>15</v>
      </c>
      <c r="AF1864">
        <v>10</v>
      </c>
      <c r="AG1864">
        <v>15</v>
      </c>
      <c r="AH1864">
        <v>26</v>
      </c>
      <c r="AI1864">
        <v>20</v>
      </c>
      <c r="AJ1864">
        <v>6</v>
      </c>
      <c r="AK1864">
        <v>0</v>
      </c>
      <c r="AL1864">
        <v>0</v>
      </c>
      <c r="AM1864">
        <v>0</v>
      </c>
      <c r="AN1864">
        <v>17057</v>
      </c>
      <c r="AO1864">
        <v>2421</v>
      </c>
      <c r="AP1864">
        <v>1</v>
      </c>
      <c r="AQ1864">
        <v>240</v>
      </c>
      <c r="AR1864">
        <v>23</v>
      </c>
      <c r="AS1864">
        <v>1551</v>
      </c>
      <c r="AT1864" t="s">
        <v>94</v>
      </c>
    </row>
    <row r="1865" spans="1:46" hidden="1" x14ac:dyDescent="0.3">
      <c r="A1865">
        <v>134691</v>
      </c>
      <c r="B1865" t="s">
        <v>3546</v>
      </c>
      <c r="C1865" t="s">
        <v>3547</v>
      </c>
      <c r="D1865">
        <v>193612.26</v>
      </c>
      <c r="E1865">
        <v>2491685.25</v>
      </c>
      <c r="F1865">
        <v>23</v>
      </c>
      <c r="G1865">
        <v>6</v>
      </c>
      <c r="H1865">
        <v>17</v>
      </c>
      <c r="I1865">
        <v>2</v>
      </c>
      <c r="J1865">
        <v>1</v>
      </c>
      <c r="K1865">
        <v>1</v>
      </c>
      <c r="L1865">
        <v>12</v>
      </c>
      <c r="M1865">
        <v>2</v>
      </c>
      <c r="N1865">
        <v>2</v>
      </c>
      <c r="O1865">
        <v>2</v>
      </c>
      <c r="P1865">
        <v>2</v>
      </c>
      <c r="Q1865">
        <v>2</v>
      </c>
      <c r="R1865">
        <v>2</v>
      </c>
      <c r="S1865">
        <v>237</v>
      </c>
      <c r="T1865">
        <v>121</v>
      </c>
      <c r="U1865">
        <v>116</v>
      </c>
      <c r="V1865">
        <v>20</v>
      </c>
      <c r="W1865">
        <v>15</v>
      </c>
      <c r="X1865">
        <v>18</v>
      </c>
      <c r="Y1865">
        <v>22</v>
      </c>
      <c r="Z1865">
        <v>22</v>
      </c>
      <c r="AA1865">
        <v>11</v>
      </c>
      <c r="AB1865">
        <v>24</v>
      </c>
      <c r="AC1865">
        <v>28</v>
      </c>
      <c r="AD1865">
        <v>18</v>
      </c>
      <c r="AE1865">
        <v>23</v>
      </c>
      <c r="AF1865">
        <v>19</v>
      </c>
      <c r="AG1865">
        <v>17</v>
      </c>
      <c r="AH1865">
        <v>51</v>
      </c>
      <c r="AI1865">
        <v>24</v>
      </c>
      <c r="AJ1865">
        <v>27</v>
      </c>
      <c r="AK1865">
        <v>2</v>
      </c>
      <c r="AL1865">
        <v>0</v>
      </c>
      <c r="AM1865">
        <v>2</v>
      </c>
      <c r="AN1865">
        <v>15948</v>
      </c>
      <c r="AO1865">
        <v>3711</v>
      </c>
      <c r="AP1865">
        <v>1</v>
      </c>
      <c r="AQ1865">
        <v>190</v>
      </c>
      <c r="AR1865">
        <v>26</v>
      </c>
      <c r="AS1865">
        <v>2475</v>
      </c>
      <c r="AT1865" t="s">
        <v>94</v>
      </c>
    </row>
    <row r="1866" spans="1:46" hidden="1" x14ac:dyDescent="0.3">
      <c r="A1866">
        <v>134692</v>
      </c>
      <c r="B1866" t="s">
        <v>3548</v>
      </c>
      <c r="C1866" t="s">
        <v>3549</v>
      </c>
      <c r="D1866">
        <v>194568.49</v>
      </c>
      <c r="E1866">
        <v>2493923.8199999998</v>
      </c>
      <c r="F1866">
        <v>23</v>
      </c>
      <c r="G1866">
        <v>6</v>
      </c>
      <c r="H1866">
        <v>17</v>
      </c>
      <c r="I1866">
        <v>2</v>
      </c>
      <c r="J1866">
        <v>1</v>
      </c>
      <c r="K1866">
        <v>1</v>
      </c>
      <c r="L1866">
        <v>12</v>
      </c>
      <c r="M1866">
        <v>2</v>
      </c>
      <c r="N1866">
        <v>2</v>
      </c>
      <c r="O1866">
        <v>2</v>
      </c>
      <c r="P1866">
        <v>2</v>
      </c>
      <c r="Q1866">
        <v>3</v>
      </c>
      <c r="R1866">
        <v>1</v>
      </c>
      <c r="S1866">
        <v>271</v>
      </c>
      <c r="T1866">
        <v>147</v>
      </c>
      <c r="U1866">
        <v>124</v>
      </c>
      <c r="V1866">
        <v>25</v>
      </c>
      <c r="W1866">
        <v>21</v>
      </c>
      <c r="X1866">
        <v>30</v>
      </c>
      <c r="Y1866">
        <v>27</v>
      </c>
      <c r="Z1866">
        <v>26</v>
      </c>
      <c r="AA1866">
        <v>24</v>
      </c>
      <c r="AB1866">
        <v>30</v>
      </c>
      <c r="AC1866">
        <v>21</v>
      </c>
      <c r="AD1866">
        <v>29</v>
      </c>
      <c r="AE1866">
        <v>20</v>
      </c>
      <c r="AF1866">
        <v>7</v>
      </c>
      <c r="AG1866">
        <v>11</v>
      </c>
      <c r="AH1866">
        <v>57</v>
      </c>
      <c r="AI1866">
        <v>38</v>
      </c>
      <c r="AJ1866">
        <v>19</v>
      </c>
      <c r="AK1866">
        <v>3</v>
      </c>
      <c r="AL1866">
        <v>1</v>
      </c>
      <c r="AM1866">
        <v>2</v>
      </c>
      <c r="AN1866">
        <v>17330</v>
      </c>
      <c r="AO1866">
        <v>5354</v>
      </c>
      <c r="AP1866">
        <v>0</v>
      </c>
      <c r="AQ1866">
        <v>0</v>
      </c>
      <c r="AR1866">
        <v>36</v>
      </c>
      <c r="AS1866">
        <v>3304</v>
      </c>
      <c r="AT1866" t="s">
        <v>94</v>
      </c>
    </row>
    <row r="1867" spans="1:46" hidden="1" x14ac:dyDescent="0.3">
      <c r="A1867">
        <v>134693</v>
      </c>
      <c r="B1867" t="s">
        <v>3550</v>
      </c>
      <c r="C1867" t="s">
        <v>3551</v>
      </c>
      <c r="D1867">
        <v>194239.1</v>
      </c>
      <c r="E1867">
        <v>2487661.35</v>
      </c>
      <c r="F1867">
        <v>22</v>
      </c>
      <c r="G1867">
        <v>5</v>
      </c>
      <c r="H1867">
        <v>17</v>
      </c>
      <c r="I1867">
        <v>2</v>
      </c>
      <c r="J1867">
        <v>0</v>
      </c>
      <c r="K1867">
        <v>2</v>
      </c>
      <c r="L1867">
        <v>12</v>
      </c>
      <c r="M1867">
        <v>2</v>
      </c>
      <c r="N1867">
        <v>2</v>
      </c>
      <c r="O1867">
        <v>2</v>
      </c>
      <c r="P1867">
        <v>2</v>
      </c>
      <c r="Q1867">
        <v>2</v>
      </c>
      <c r="R1867">
        <v>2</v>
      </c>
      <c r="S1867">
        <v>223</v>
      </c>
      <c r="T1867">
        <v>117</v>
      </c>
      <c r="U1867">
        <v>106</v>
      </c>
      <c r="V1867">
        <v>26</v>
      </c>
      <c r="W1867">
        <v>17</v>
      </c>
      <c r="X1867">
        <v>14</v>
      </c>
      <c r="Y1867">
        <v>18</v>
      </c>
      <c r="Z1867">
        <v>17</v>
      </c>
      <c r="AA1867">
        <v>20</v>
      </c>
      <c r="AB1867">
        <v>25</v>
      </c>
      <c r="AC1867">
        <v>17</v>
      </c>
      <c r="AD1867">
        <v>16</v>
      </c>
      <c r="AE1867">
        <v>17</v>
      </c>
      <c r="AF1867">
        <v>19</v>
      </c>
      <c r="AG1867">
        <v>17</v>
      </c>
      <c r="AH1867">
        <v>30</v>
      </c>
      <c r="AI1867">
        <v>14</v>
      </c>
      <c r="AJ1867">
        <v>16</v>
      </c>
      <c r="AK1867">
        <v>4</v>
      </c>
      <c r="AL1867">
        <v>3</v>
      </c>
      <c r="AM1867">
        <v>1</v>
      </c>
      <c r="AN1867">
        <v>23671</v>
      </c>
      <c r="AO1867">
        <v>6460</v>
      </c>
      <c r="AP1867">
        <v>1</v>
      </c>
      <c r="AQ1867">
        <v>240</v>
      </c>
      <c r="AR1867">
        <v>34</v>
      </c>
      <c r="AS1867">
        <v>2960</v>
      </c>
      <c r="AT1867" t="s">
        <v>94</v>
      </c>
    </row>
    <row r="1868" spans="1:46" hidden="1" x14ac:dyDescent="0.3">
      <c r="A1868">
        <v>134694</v>
      </c>
      <c r="B1868" t="s">
        <v>3552</v>
      </c>
      <c r="C1868" t="s">
        <v>3553</v>
      </c>
      <c r="D1868">
        <v>193987.85</v>
      </c>
      <c r="E1868">
        <v>2489983.7400000002</v>
      </c>
      <c r="F1868">
        <v>11</v>
      </c>
      <c r="G1868">
        <v>5</v>
      </c>
      <c r="H1868">
        <v>6</v>
      </c>
      <c r="I1868">
        <v>2</v>
      </c>
      <c r="J1868">
        <v>0</v>
      </c>
      <c r="K1868">
        <v>2</v>
      </c>
      <c r="L1868">
        <v>6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76</v>
      </c>
      <c r="T1868">
        <v>36</v>
      </c>
      <c r="U1868">
        <v>40</v>
      </c>
      <c r="V1868">
        <v>8</v>
      </c>
      <c r="W1868">
        <v>10</v>
      </c>
      <c r="X1868">
        <v>6</v>
      </c>
      <c r="Y1868">
        <v>4</v>
      </c>
      <c r="Z1868">
        <v>5</v>
      </c>
      <c r="AA1868">
        <v>10</v>
      </c>
      <c r="AB1868">
        <v>6</v>
      </c>
      <c r="AC1868">
        <v>7</v>
      </c>
      <c r="AD1868">
        <v>6</v>
      </c>
      <c r="AE1868">
        <v>4</v>
      </c>
      <c r="AF1868">
        <v>5</v>
      </c>
      <c r="AG1868">
        <v>5</v>
      </c>
      <c r="AH1868">
        <v>13</v>
      </c>
      <c r="AI1868">
        <v>6</v>
      </c>
      <c r="AJ1868">
        <v>7</v>
      </c>
      <c r="AK1868">
        <v>0</v>
      </c>
      <c r="AL1868">
        <v>0</v>
      </c>
      <c r="AM1868">
        <v>0</v>
      </c>
      <c r="AN1868">
        <v>11928</v>
      </c>
      <c r="AO1868">
        <v>4419</v>
      </c>
      <c r="AP1868">
        <v>1</v>
      </c>
      <c r="AQ1868">
        <v>366</v>
      </c>
      <c r="AR1868">
        <v>18</v>
      </c>
      <c r="AS1868">
        <v>2440</v>
      </c>
      <c r="AT1868" t="s">
        <v>94</v>
      </c>
    </row>
    <row r="1869" spans="1:46" hidden="1" x14ac:dyDescent="0.3">
      <c r="A1869">
        <v>134695</v>
      </c>
      <c r="B1869" t="s">
        <v>3554</v>
      </c>
      <c r="C1869" t="s">
        <v>3555</v>
      </c>
      <c r="D1869">
        <v>192458.4</v>
      </c>
      <c r="E1869">
        <v>2487731.6</v>
      </c>
      <c r="F1869">
        <v>22</v>
      </c>
      <c r="G1869">
        <v>11</v>
      </c>
      <c r="H1869">
        <v>11</v>
      </c>
      <c r="I1869">
        <v>2</v>
      </c>
      <c r="J1869">
        <v>0</v>
      </c>
      <c r="K1869">
        <v>2</v>
      </c>
      <c r="L1869">
        <v>12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252</v>
      </c>
      <c r="T1869">
        <v>139</v>
      </c>
      <c r="U1869">
        <v>113</v>
      </c>
      <c r="V1869">
        <v>21</v>
      </c>
      <c r="W1869">
        <v>24</v>
      </c>
      <c r="X1869">
        <v>26</v>
      </c>
      <c r="Y1869">
        <v>17</v>
      </c>
      <c r="Z1869">
        <v>26</v>
      </c>
      <c r="AA1869">
        <v>18</v>
      </c>
      <c r="AB1869">
        <v>24</v>
      </c>
      <c r="AC1869">
        <v>20</v>
      </c>
      <c r="AD1869">
        <v>19</v>
      </c>
      <c r="AE1869">
        <v>16</v>
      </c>
      <c r="AF1869">
        <v>23</v>
      </c>
      <c r="AG1869">
        <v>18</v>
      </c>
      <c r="AH1869">
        <v>49</v>
      </c>
      <c r="AI1869">
        <v>24</v>
      </c>
      <c r="AJ1869">
        <v>25</v>
      </c>
      <c r="AK1869">
        <v>8</v>
      </c>
      <c r="AL1869">
        <v>6</v>
      </c>
      <c r="AM1869">
        <v>2</v>
      </c>
      <c r="AN1869">
        <v>15561</v>
      </c>
      <c r="AO1869">
        <v>8448</v>
      </c>
      <c r="AP1869">
        <v>1</v>
      </c>
      <c r="AQ1869">
        <v>361</v>
      </c>
      <c r="AR1869">
        <v>38</v>
      </c>
      <c r="AS1869">
        <v>2676</v>
      </c>
      <c r="AT1869" t="s">
        <v>94</v>
      </c>
    </row>
    <row r="1870" spans="1:46" hidden="1" x14ac:dyDescent="0.3">
      <c r="A1870">
        <v>134696</v>
      </c>
      <c r="B1870" t="s">
        <v>3556</v>
      </c>
      <c r="C1870" t="s">
        <v>3557</v>
      </c>
      <c r="D1870">
        <v>184965.76000000001</v>
      </c>
      <c r="E1870">
        <v>2471104.29</v>
      </c>
      <c r="F1870">
        <v>11</v>
      </c>
      <c r="G1870">
        <v>6</v>
      </c>
      <c r="H1870">
        <v>5</v>
      </c>
      <c r="I1870">
        <v>2</v>
      </c>
      <c r="J1870">
        <v>1</v>
      </c>
      <c r="K1870">
        <v>1</v>
      </c>
      <c r="L1870">
        <v>6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132</v>
      </c>
      <c r="T1870">
        <v>76</v>
      </c>
      <c r="U1870">
        <v>56</v>
      </c>
      <c r="V1870">
        <v>16</v>
      </c>
      <c r="W1870">
        <v>7</v>
      </c>
      <c r="X1870">
        <v>14</v>
      </c>
      <c r="Y1870">
        <v>11</v>
      </c>
      <c r="Z1870">
        <v>13</v>
      </c>
      <c r="AA1870">
        <v>8</v>
      </c>
      <c r="AB1870">
        <v>12</v>
      </c>
      <c r="AC1870">
        <v>15</v>
      </c>
      <c r="AD1870">
        <v>14</v>
      </c>
      <c r="AE1870">
        <v>6</v>
      </c>
      <c r="AF1870">
        <v>7</v>
      </c>
      <c r="AG1870">
        <v>9</v>
      </c>
      <c r="AH1870">
        <v>19</v>
      </c>
      <c r="AI1870">
        <v>15</v>
      </c>
      <c r="AJ1870">
        <v>4</v>
      </c>
      <c r="AK1870">
        <v>2</v>
      </c>
      <c r="AL1870">
        <v>1</v>
      </c>
      <c r="AM1870">
        <v>1</v>
      </c>
      <c r="AN1870">
        <v>25556</v>
      </c>
      <c r="AO1870">
        <v>4464</v>
      </c>
      <c r="AP1870">
        <v>1</v>
      </c>
      <c r="AQ1870">
        <v>561</v>
      </c>
      <c r="AR1870">
        <v>13</v>
      </c>
      <c r="AS1870">
        <v>875</v>
      </c>
      <c r="AT1870" t="s">
        <v>94</v>
      </c>
    </row>
    <row r="1871" spans="1:46" hidden="1" x14ac:dyDescent="0.3">
      <c r="A1871">
        <v>134697</v>
      </c>
      <c r="B1871" t="s">
        <v>3558</v>
      </c>
      <c r="C1871" t="s">
        <v>3559</v>
      </c>
      <c r="D1871">
        <v>184409.53</v>
      </c>
      <c r="E1871">
        <v>2470248.38</v>
      </c>
      <c r="F1871">
        <v>12</v>
      </c>
      <c r="G1871">
        <v>7</v>
      </c>
      <c r="H1871">
        <v>5</v>
      </c>
      <c r="I1871">
        <v>2</v>
      </c>
      <c r="J1871">
        <v>0</v>
      </c>
      <c r="K1871">
        <v>2</v>
      </c>
      <c r="L1871">
        <v>6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55</v>
      </c>
      <c r="T1871">
        <v>22</v>
      </c>
      <c r="U1871">
        <v>33</v>
      </c>
      <c r="V1871">
        <v>8</v>
      </c>
      <c r="W1871">
        <v>7</v>
      </c>
      <c r="X1871">
        <v>2</v>
      </c>
      <c r="Y1871">
        <v>6</v>
      </c>
      <c r="Z1871">
        <v>2</v>
      </c>
      <c r="AA1871">
        <v>5</v>
      </c>
      <c r="AB1871">
        <v>4</v>
      </c>
      <c r="AC1871">
        <v>7</v>
      </c>
      <c r="AD1871">
        <v>3</v>
      </c>
      <c r="AE1871">
        <v>6</v>
      </c>
      <c r="AF1871">
        <v>3</v>
      </c>
      <c r="AG1871">
        <v>2</v>
      </c>
      <c r="AH1871">
        <v>7</v>
      </c>
      <c r="AI1871">
        <v>4</v>
      </c>
      <c r="AJ1871">
        <v>3</v>
      </c>
      <c r="AK1871">
        <v>0</v>
      </c>
      <c r="AL1871">
        <v>0</v>
      </c>
      <c r="AM1871">
        <v>0</v>
      </c>
      <c r="AN1871">
        <v>19107</v>
      </c>
      <c r="AO1871">
        <v>4876</v>
      </c>
      <c r="AP1871">
        <v>0</v>
      </c>
      <c r="AQ1871">
        <v>0</v>
      </c>
      <c r="AR1871">
        <v>23</v>
      </c>
      <c r="AS1871">
        <v>1449</v>
      </c>
      <c r="AT1871" t="s">
        <v>94</v>
      </c>
    </row>
    <row r="1872" spans="1:46" hidden="1" x14ac:dyDescent="0.3">
      <c r="A1872">
        <v>134698</v>
      </c>
      <c r="B1872" t="s">
        <v>3560</v>
      </c>
      <c r="C1872" t="s">
        <v>3561</v>
      </c>
      <c r="D1872">
        <v>185028.23</v>
      </c>
      <c r="E1872">
        <v>2472025.9700000002</v>
      </c>
      <c r="F1872">
        <v>12</v>
      </c>
      <c r="G1872">
        <v>8</v>
      </c>
      <c r="H1872">
        <v>4</v>
      </c>
      <c r="I1872">
        <v>2</v>
      </c>
      <c r="J1872">
        <v>0</v>
      </c>
      <c r="K1872">
        <v>2</v>
      </c>
      <c r="L1872">
        <v>6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102</v>
      </c>
      <c r="T1872">
        <v>57</v>
      </c>
      <c r="U1872">
        <v>45</v>
      </c>
      <c r="V1872">
        <v>11</v>
      </c>
      <c r="W1872">
        <v>5</v>
      </c>
      <c r="X1872">
        <v>14</v>
      </c>
      <c r="Y1872">
        <v>8</v>
      </c>
      <c r="Z1872">
        <v>11</v>
      </c>
      <c r="AA1872">
        <v>10</v>
      </c>
      <c r="AB1872">
        <v>13</v>
      </c>
      <c r="AC1872">
        <v>7</v>
      </c>
      <c r="AD1872">
        <v>2</v>
      </c>
      <c r="AE1872">
        <v>8</v>
      </c>
      <c r="AF1872">
        <v>6</v>
      </c>
      <c r="AG1872">
        <v>7</v>
      </c>
      <c r="AH1872">
        <v>20</v>
      </c>
      <c r="AI1872">
        <v>13</v>
      </c>
      <c r="AJ1872">
        <v>7</v>
      </c>
      <c r="AK1872">
        <v>4</v>
      </c>
      <c r="AL1872">
        <v>1</v>
      </c>
      <c r="AM1872">
        <v>3</v>
      </c>
      <c r="AN1872">
        <v>22096</v>
      </c>
      <c r="AO1872">
        <v>5013</v>
      </c>
      <c r="AP1872">
        <v>1</v>
      </c>
      <c r="AQ1872">
        <v>983</v>
      </c>
      <c r="AR1872">
        <v>14</v>
      </c>
      <c r="AS1872">
        <v>1629</v>
      </c>
      <c r="AT1872" t="s">
        <v>94</v>
      </c>
    </row>
    <row r="1873" spans="1:46" hidden="1" x14ac:dyDescent="0.3">
      <c r="A1873">
        <v>134699</v>
      </c>
      <c r="B1873" t="s">
        <v>1795</v>
      </c>
      <c r="C1873" t="s">
        <v>3562</v>
      </c>
      <c r="D1873">
        <v>186848.67</v>
      </c>
      <c r="E1873">
        <v>2472488.21</v>
      </c>
      <c r="F1873">
        <v>14</v>
      </c>
      <c r="G1873">
        <v>7</v>
      </c>
      <c r="H1873">
        <v>7</v>
      </c>
      <c r="I1873">
        <v>2</v>
      </c>
      <c r="J1873">
        <v>0</v>
      </c>
      <c r="K1873">
        <v>2</v>
      </c>
      <c r="L1873">
        <v>6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108</v>
      </c>
      <c r="T1873">
        <v>42</v>
      </c>
      <c r="U1873">
        <v>66</v>
      </c>
      <c r="V1873">
        <v>9</v>
      </c>
      <c r="W1873">
        <v>13</v>
      </c>
      <c r="X1873">
        <v>5</v>
      </c>
      <c r="Y1873">
        <v>6</v>
      </c>
      <c r="Z1873">
        <v>7</v>
      </c>
      <c r="AA1873">
        <v>15</v>
      </c>
      <c r="AB1873">
        <v>4</v>
      </c>
      <c r="AC1873">
        <v>10</v>
      </c>
      <c r="AD1873">
        <v>7</v>
      </c>
      <c r="AE1873">
        <v>13</v>
      </c>
      <c r="AF1873">
        <v>10</v>
      </c>
      <c r="AG1873">
        <v>9</v>
      </c>
      <c r="AH1873">
        <v>19</v>
      </c>
      <c r="AI1873">
        <v>10</v>
      </c>
      <c r="AJ1873">
        <v>9</v>
      </c>
      <c r="AK1873">
        <v>0</v>
      </c>
      <c r="AL1873">
        <v>0</v>
      </c>
      <c r="AM1873">
        <v>0</v>
      </c>
      <c r="AN1873">
        <v>17705</v>
      </c>
      <c r="AO1873">
        <v>5494</v>
      </c>
      <c r="AP1873">
        <v>1</v>
      </c>
      <c r="AQ1873">
        <v>569</v>
      </c>
      <c r="AR1873">
        <v>15</v>
      </c>
      <c r="AS1873">
        <v>1620</v>
      </c>
      <c r="AT1873" t="s">
        <v>94</v>
      </c>
    </row>
    <row r="1874" spans="1:46" hidden="1" x14ac:dyDescent="0.3">
      <c r="A1874">
        <v>134700</v>
      </c>
      <c r="B1874" t="s">
        <v>3563</v>
      </c>
      <c r="C1874" t="s">
        <v>3564</v>
      </c>
      <c r="D1874">
        <v>199772.07</v>
      </c>
      <c r="E1874">
        <v>2490559.59</v>
      </c>
      <c r="F1874">
        <v>11</v>
      </c>
      <c r="G1874">
        <v>7</v>
      </c>
      <c r="H1874">
        <v>4</v>
      </c>
      <c r="I1874">
        <v>2</v>
      </c>
      <c r="J1874">
        <v>0</v>
      </c>
      <c r="K1874">
        <v>2</v>
      </c>
      <c r="L1874">
        <v>6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112</v>
      </c>
      <c r="T1874">
        <v>57</v>
      </c>
      <c r="U1874">
        <v>55</v>
      </c>
      <c r="V1874">
        <v>10</v>
      </c>
      <c r="W1874">
        <v>13</v>
      </c>
      <c r="X1874">
        <v>4</v>
      </c>
      <c r="Y1874">
        <v>10</v>
      </c>
      <c r="Z1874">
        <v>17</v>
      </c>
      <c r="AA1874">
        <v>7</v>
      </c>
      <c r="AB1874">
        <v>9</v>
      </c>
      <c r="AC1874">
        <v>8</v>
      </c>
      <c r="AD1874">
        <v>7</v>
      </c>
      <c r="AE1874">
        <v>8</v>
      </c>
      <c r="AF1874">
        <v>10</v>
      </c>
      <c r="AG1874">
        <v>9</v>
      </c>
      <c r="AH1874">
        <v>19</v>
      </c>
      <c r="AI1874">
        <v>10</v>
      </c>
      <c r="AJ1874">
        <v>9</v>
      </c>
      <c r="AK1874">
        <v>3</v>
      </c>
      <c r="AL1874">
        <v>1</v>
      </c>
      <c r="AM1874">
        <v>2</v>
      </c>
      <c r="AN1874">
        <v>24256</v>
      </c>
      <c r="AO1874">
        <v>3818</v>
      </c>
      <c r="AP1874">
        <v>0</v>
      </c>
      <c r="AQ1874">
        <v>0</v>
      </c>
      <c r="AR1874">
        <v>14</v>
      </c>
      <c r="AS1874">
        <v>1352</v>
      </c>
      <c r="AT1874" t="s">
        <v>94</v>
      </c>
    </row>
    <row r="1875" spans="1:46" hidden="1" x14ac:dyDescent="0.3">
      <c r="A1875">
        <v>134701</v>
      </c>
      <c r="B1875" t="s">
        <v>3565</v>
      </c>
      <c r="C1875" t="s">
        <v>3566</v>
      </c>
      <c r="D1875">
        <v>196737.79</v>
      </c>
      <c r="E1875">
        <v>2490013.09</v>
      </c>
      <c r="F1875">
        <v>12</v>
      </c>
      <c r="G1875">
        <v>3</v>
      </c>
      <c r="H1875">
        <v>9</v>
      </c>
      <c r="I1875">
        <v>2</v>
      </c>
      <c r="J1875">
        <v>0</v>
      </c>
      <c r="K1875">
        <v>2</v>
      </c>
      <c r="L1875">
        <v>6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94</v>
      </c>
      <c r="T1875">
        <v>48</v>
      </c>
      <c r="U1875">
        <v>46</v>
      </c>
      <c r="V1875">
        <v>9</v>
      </c>
      <c r="W1875">
        <v>7</v>
      </c>
      <c r="X1875">
        <v>9</v>
      </c>
      <c r="Y1875">
        <v>13</v>
      </c>
      <c r="Z1875">
        <v>9</v>
      </c>
      <c r="AA1875">
        <v>8</v>
      </c>
      <c r="AB1875">
        <v>6</v>
      </c>
      <c r="AC1875">
        <v>8</v>
      </c>
      <c r="AD1875">
        <v>8</v>
      </c>
      <c r="AE1875">
        <v>3</v>
      </c>
      <c r="AF1875">
        <v>7</v>
      </c>
      <c r="AG1875">
        <v>7</v>
      </c>
      <c r="AH1875">
        <v>20</v>
      </c>
      <c r="AI1875">
        <v>10</v>
      </c>
      <c r="AJ1875">
        <v>10</v>
      </c>
      <c r="AK1875">
        <v>1</v>
      </c>
      <c r="AL1875">
        <v>0</v>
      </c>
      <c r="AM1875">
        <v>1</v>
      </c>
      <c r="AN1875">
        <v>17684</v>
      </c>
      <c r="AO1875">
        <v>4470</v>
      </c>
      <c r="AP1875">
        <v>1</v>
      </c>
      <c r="AQ1875">
        <v>499</v>
      </c>
      <c r="AR1875">
        <v>15</v>
      </c>
      <c r="AS1875">
        <v>1018</v>
      </c>
      <c r="AT1875" t="s">
        <v>94</v>
      </c>
    </row>
    <row r="1876" spans="1:46" hidden="1" x14ac:dyDescent="0.3">
      <c r="A1876">
        <v>134702</v>
      </c>
      <c r="B1876" t="s">
        <v>3567</v>
      </c>
      <c r="C1876" t="s">
        <v>3568</v>
      </c>
      <c r="D1876">
        <v>199521.88</v>
      </c>
      <c r="E1876">
        <v>2493295.1800000002</v>
      </c>
      <c r="F1876">
        <v>11</v>
      </c>
      <c r="G1876">
        <v>2</v>
      </c>
      <c r="H1876">
        <v>9</v>
      </c>
      <c r="I1876">
        <v>2</v>
      </c>
      <c r="J1876">
        <v>0</v>
      </c>
      <c r="K1876">
        <v>2</v>
      </c>
      <c r="L1876">
        <v>6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106</v>
      </c>
      <c r="T1876">
        <v>53</v>
      </c>
      <c r="U1876">
        <v>53</v>
      </c>
      <c r="V1876">
        <v>10</v>
      </c>
      <c r="W1876">
        <v>7</v>
      </c>
      <c r="X1876">
        <v>10</v>
      </c>
      <c r="Y1876">
        <v>6</v>
      </c>
      <c r="Z1876">
        <v>7</v>
      </c>
      <c r="AA1876">
        <v>10</v>
      </c>
      <c r="AB1876">
        <v>10</v>
      </c>
      <c r="AC1876">
        <v>9</v>
      </c>
      <c r="AD1876">
        <v>9</v>
      </c>
      <c r="AE1876">
        <v>9</v>
      </c>
      <c r="AF1876">
        <v>7</v>
      </c>
      <c r="AG1876">
        <v>12</v>
      </c>
      <c r="AH1876">
        <v>16</v>
      </c>
      <c r="AI1876">
        <v>10</v>
      </c>
      <c r="AJ1876">
        <v>6</v>
      </c>
      <c r="AK1876">
        <v>4</v>
      </c>
      <c r="AL1876">
        <v>1</v>
      </c>
      <c r="AM1876">
        <v>3</v>
      </c>
      <c r="AN1876">
        <v>15625</v>
      </c>
      <c r="AO1876">
        <v>3788</v>
      </c>
      <c r="AP1876">
        <v>0</v>
      </c>
      <c r="AQ1876">
        <v>0</v>
      </c>
      <c r="AR1876">
        <v>18</v>
      </c>
      <c r="AS1876">
        <v>1423</v>
      </c>
      <c r="AT1876" t="s">
        <v>94</v>
      </c>
    </row>
    <row r="1877" spans="1:46" hidden="1" x14ac:dyDescent="0.3">
      <c r="A1877">
        <v>134703</v>
      </c>
      <c r="B1877" t="s">
        <v>3569</v>
      </c>
      <c r="C1877" t="s">
        <v>3570</v>
      </c>
      <c r="D1877">
        <v>200489.72</v>
      </c>
      <c r="E1877">
        <v>2481525.69</v>
      </c>
      <c r="F1877">
        <v>21</v>
      </c>
      <c r="G1877">
        <v>7</v>
      </c>
      <c r="H1877">
        <v>14</v>
      </c>
      <c r="I1877">
        <v>2</v>
      </c>
      <c r="J1877">
        <v>0</v>
      </c>
      <c r="K1877">
        <v>2</v>
      </c>
      <c r="L1877">
        <v>12</v>
      </c>
      <c r="M1877">
        <v>2</v>
      </c>
      <c r="N1877">
        <v>2</v>
      </c>
      <c r="O1877">
        <v>2</v>
      </c>
      <c r="P1877">
        <v>2</v>
      </c>
      <c r="Q1877">
        <v>2</v>
      </c>
      <c r="R1877">
        <v>2</v>
      </c>
      <c r="S1877">
        <v>204</v>
      </c>
      <c r="T1877">
        <v>86</v>
      </c>
      <c r="U1877">
        <v>118</v>
      </c>
      <c r="V1877">
        <v>18</v>
      </c>
      <c r="W1877">
        <v>18</v>
      </c>
      <c r="X1877">
        <v>17</v>
      </c>
      <c r="Y1877">
        <v>17</v>
      </c>
      <c r="Z1877">
        <v>12</v>
      </c>
      <c r="AA1877">
        <v>21</v>
      </c>
      <c r="AB1877">
        <v>14</v>
      </c>
      <c r="AC1877">
        <v>24</v>
      </c>
      <c r="AD1877">
        <v>12</v>
      </c>
      <c r="AE1877">
        <v>20</v>
      </c>
      <c r="AF1877">
        <v>13</v>
      </c>
      <c r="AG1877">
        <v>18</v>
      </c>
      <c r="AH1877">
        <v>38</v>
      </c>
      <c r="AI1877">
        <v>17</v>
      </c>
      <c r="AJ1877">
        <v>21</v>
      </c>
      <c r="AK1877">
        <v>3</v>
      </c>
      <c r="AL1877">
        <v>0</v>
      </c>
      <c r="AM1877">
        <v>3</v>
      </c>
      <c r="AN1877">
        <v>19574</v>
      </c>
      <c r="AO1877">
        <v>9789</v>
      </c>
      <c r="AP1877">
        <v>1</v>
      </c>
      <c r="AQ1877">
        <v>360</v>
      </c>
      <c r="AR1877">
        <v>37</v>
      </c>
      <c r="AS1877">
        <v>2331</v>
      </c>
      <c r="AT1877" t="s">
        <v>94</v>
      </c>
    </row>
    <row r="1878" spans="1:46" hidden="1" x14ac:dyDescent="0.3">
      <c r="A1878">
        <v>134704</v>
      </c>
      <c r="B1878" t="s">
        <v>2413</v>
      </c>
      <c r="C1878" t="s">
        <v>3571</v>
      </c>
      <c r="D1878">
        <v>199701.29</v>
      </c>
      <c r="E1878">
        <v>2482012.2999999998</v>
      </c>
      <c r="F1878">
        <v>17</v>
      </c>
      <c r="G1878">
        <v>3</v>
      </c>
      <c r="H1878">
        <v>14</v>
      </c>
      <c r="I1878">
        <v>2</v>
      </c>
      <c r="J1878">
        <v>0</v>
      </c>
      <c r="K1878">
        <v>2</v>
      </c>
      <c r="L1878">
        <v>10</v>
      </c>
      <c r="M1878">
        <v>2</v>
      </c>
      <c r="N1878">
        <v>1</v>
      </c>
      <c r="O1878">
        <v>2</v>
      </c>
      <c r="P1878">
        <v>1</v>
      </c>
      <c r="Q1878">
        <v>2</v>
      </c>
      <c r="R1878">
        <v>2</v>
      </c>
      <c r="S1878">
        <v>162</v>
      </c>
      <c r="T1878">
        <v>87</v>
      </c>
      <c r="U1878">
        <v>75</v>
      </c>
      <c r="V1878">
        <v>15</v>
      </c>
      <c r="W1878">
        <v>15</v>
      </c>
      <c r="X1878">
        <v>4</v>
      </c>
      <c r="Y1878">
        <v>15</v>
      </c>
      <c r="Z1878">
        <v>18</v>
      </c>
      <c r="AA1878">
        <v>13</v>
      </c>
      <c r="AB1878">
        <v>13</v>
      </c>
      <c r="AC1878">
        <v>7</v>
      </c>
      <c r="AD1878">
        <v>21</v>
      </c>
      <c r="AE1878">
        <v>10</v>
      </c>
      <c r="AF1878">
        <v>16</v>
      </c>
      <c r="AG1878">
        <v>15</v>
      </c>
      <c r="AH1878">
        <v>36</v>
      </c>
      <c r="AI1878">
        <v>20</v>
      </c>
      <c r="AJ1878">
        <v>16</v>
      </c>
      <c r="AK1878">
        <v>1</v>
      </c>
      <c r="AL1878">
        <v>0</v>
      </c>
      <c r="AM1878">
        <v>1</v>
      </c>
      <c r="AN1878">
        <v>18198</v>
      </c>
      <c r="AO1878">
        <v>3575</v>
      </c>
      <c r="AP1878">
        <v>1</v>
      </c>
      <c r="AQ1878">
        <v>149</v>
      </c>
      <c r="AR1878">
        <v>17</v>
      </c>
      <c r="AS1878">
        <v>1080</v>
      </c>
      <c r="AT1878" t="s">
        <v>94</v>
      </c>
    </row>
    <row r="1879" spans="1:46" hidden="1" x14ac:dyDescent="0.3">
      <c r="A1879">
        <v>134705</v>
      </c>
      <c r="B1879" t="s">
        <v>561</v>
      </c>
      <c r="C1879" t="s">
        <v>3572</v>
      </c>
      <c r="D1879">
        <v>201957.34400000001</v>
      </c>
      <c r="E1879">
        <v>2485010.2510000002</v>
      </c>
      <c r="F1879">
        <v>12</v>
      </c>
      <c r="G1879">
        <v>3</v>
      </c>
      <c r="H1879">
        <v>9</v>
      </c>
      <c r="I1879">
        <v>2</v>
      </c>
      <c r="J1879">
        <v>1</v>
      </c>
      <c r="K1879">
        <v>1</v>
      </c>
      <c r="L1879">
        <v>6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56</v>
      </c>
      <c r="T1879">
        <v>27</v>
      </c>
      <c r="U1879">
        <v>29</v>
      </c>
      <c r="V1879">
        <v>3</v>
      </c>
      <c r="W1879">
        <v>6</v>
      </c>
      <c r="X1879">
        <v>3</v>
      </c>
      <c r="Y1879">
        <v>4</v>
      </c>
      <c r="Z1879">
        <v>8</v>
      </c>
      <c r="AA1879">
        <v>6</v>
      </c>
      <c r="AB1879">
        <v>3</v>
      </c>
      <c r="AC1879">
        <v>3</v>
      </c>
      <c r="AD1879">
        <v>8</v>
      </c>
      <c r="AE1879">
        <v>3</v>
      </c>
      <c r="AF1879">
        <v>2</v>
      </c>
      <c r="AG1879">
        <v>7</v>
      </c>
      <c r="AH1879">
        <v>14</v>
      </c>
      <c r="AI1879">
        <v>8</v>
      </c>
      <c r="AJ1879">
        <v>6</v>
      </c>
      <c r="AK1879">
        <v>0</v>
      </c>
      <c r="AL1879">
        <v>0</v>
      </c>
      <c r="AM1879">
        <v>0</v>
      </c>
      <c r="AN1879">
        <v>13537</v>
      </c>
      <c r="AO1879">
        <v>3154</v>
      </c>
      <c r="AP1879">
        <v>0</v>
      </c>
      <c r="AQ1879">
        <v>0</v>
      </c>
      <c r="AR1879">
        <v>15</v>
      </c>
      <c r="AS1879">
        <v>1185</v>
      </c>
      <c r="AT1879" t="s">
        <v>94</v>
      </c>
    </row>
    <row r="1880" spans="1:46" hidden="1" x14ac:dyDescent="0.3">
      <c r="A1880">
        <v>134706</v>
      </c>
      <c r="B1880" t="s">
        <v>3573</v>
      </c>
      <c r="C1880" t="s">
        <v>3574</v>
      </c>
      <c r="D1880">
        <v>197867.372</v>
      </c>
      <c r="E1880">
        <v>2480826.0430000001</v>
      </c>
      <c r="F1880">
        <v>11</v>
      </c>
      <c r="G1880">
        <v>7</v>
      </c>
      <c r="H1880">
        <v>4</v>
      </c>
      <c r="I1880">
        <v>2</v>
      </c>
      <c r="J1880">
        <v>1</v>
      </c>
      <c r="K1880">
        <v>1</v>
      </c>
      <c r="L1880">
        <v>6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62</v>
      </c>
      <c r="T1880">
        <v>27</v>
      </c>
      <c r="U1880">
        <v>35</v>
      </c>
      <c r="V1880">
        <v>2</v>
      </c>
      <c r="W1880">
        <v>3</v>
      </c>
      <c r="X1880">
        <v>5</v>
      </c>
      <c r="Y1880">
        <v>5</v>
      </c>
      <c r="Z1880">
        <v>9</v>
      </c>
      <c r="AA1880">
        <v>7</v>
      </c>
      <c r="AB1880">
        <v>5</v>
      </c>
      <c r="AC1880">
        <v>9</v>
      </c>
      <c r="AD1880">
        <v>1</v>
      </c>
      <c r="AE1880">
        <v>7</v>
      </c>
      <c r="AF1880">
        <v>5</v>
      </c>
      <c r="AG1880">
        <v>4</v>
      </c>
      <c r="AH1880">
        <v>10</v>
      </c>
      <c r="AI1880">
        <v>3</v>
      </c>
      <c r="AJ1880">
        <v>7</v>
      </c>
      <c r="AK1880">
        <v>1</v>
      </c>
      <c r="AL1880">
        <v>0</v>
      </c>
      <c r="AM1880">
        <v>1</v>
      </c>
      <c r="AN1880">
        <v>16924</v>
      </c>
      <c r="AO1880">
        <v>4018</v>
      </c>
      <c r="AP1880">
        <v>1</v>
      </c>
      <c r="AQ1880">
        <v>123</v>
      </c>
      <c r="AR1880">
        <v>18</v>
      </c>
      <c r="AS1880">
        <v>1476</v>
      </c>
      <c r="AT1880" t="s">
        <v>94</v>
      </c>
    </row>
    <row r="1881" spans="1:46" hidden="1" x14ac:dyDescent="0.3">
      <c r="A1881">
        <v>134707</v>
      </c>
      <c r="B1881" t="s">
        <v>3575</v>
      </c>
      <c r="C1881" t="s">
        <v>3576</v>
      </c>
      <c r="D1881">
        <v>199022</v>
      </c>
      <c r="E1881">
        <v>2480040.0079999999</v>
      </c>
      <c r="F1881">
        <v>11</v>
      </c>
      <c r="G1881">
        <v>8</v>
      </c>
      <c r="H1881">
        <v>3</v>
      </c>
      <c r="I1881">
        <v>2</v>
      </c>
      <c r="J1881">
        <v>0</v>
      </c>
      <c r="K1881">
        <v>2</v>
      </c>
      <c r="L1881">
        <v>6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55</v>
      </c>
      <c r="T1881">
        <v>22</v>
      </c>
      <c r="U1881">
        <v>33</v>
      </c>
      <c r="V1881">
        <v>5</v>
      </c>
      <c r="W1881">
        <v>2</v>
      </c>
      <c r="X1881">
        <v>5</v>
      </c>
      <c r="Y1881">
        <v>6</v>
      </c>
      <c r="Z1881">
        <v>2</v>
      </c>
      <c r="AA1881">
        <v>6</v>
      </c>
      <c r="AB1881">
        <v>3</v>
      </c>
      <c r="AC1881">
        <v>8</v>
      </c>
      <c r="AD1881">
        <v>4</v>
      </c>
      <c r="AE1881">
        <v>5</v>
      </c>
      <c r="AF1881">
        <v>3</v>
      </c>
      <c r="AG1881">
        <v>6</v>
      </c>
      <c r="AH1881">
        <v>13</v>
      </c>
      <c r="AI1881">
        <v>10</v>
      </c>
      <c r="AJ1881">
        <v>3</v>
      </c>
      <c r="AK1881">
        <v>1</v>
      </c>
      <c r="AL1881">
        <v>0</v>
      </c>
      <c r="AM1881">
        <v>1</v>
      </c>
      <c r="AN1881">
        <v>10888</v>
      </c>
      <c r="AO1881">
        <v>2786</v>
      </c>
      <c r="AP1881">
        <v>1</v>
      </c>
      <c r="AQ1881">
        <v>204</v>
      </c>
      <c r="AR1881">
        <v>12</v>
      </c>
      <c r="AS1881">
        <v>884</v>
      </c>
      <c r="AT1881" t="s">
        <v>94</v>
      </c>
    </row>
    <row r="1882" spans="1:46" hidden="1" x14ac:dyDescent="0.3">
      <c r="A1882">
        <v>134708</v>
      </c>
      <c r="B1882" t="s">
        <v>1999</v>
      </c>
      <c r="C1882" t="s">
        <v>3577</v>
      </c>
      <c r="D1882">
        <v>199205.92</v>
      </c>
      <c r="E1882">
        <v>2487725.73</v>
      </c>
      <c r="F1882">
        <v>18</v>
      </c>
      <c r="G1882">
        <v>7</v>
      </c>
      <c r="H1882">
        <v>11</v>
      </c>
      <c r="I1882">
        <v>2</v>
      </c>
      <c r="J1882">
        <v>0</v>
      </c>
      <c r="K1882">
        <v>2</v>
      </c>
      <c r="L1882">
        <v>8</v>
      </c>
      <c r="M1882">
        <v>1</v>
      </c>
      <c r="N1882">
        <v>1</v>
      </c>
      <c r="O1882">
        <v>1</v>
      </c>
      <c r="P1882">
        <v>2</v>
      </c>
      <c r="Q1882">
        <v>2</v>
      </c>
      <c r="R1882">
        <v>1</v>
      </c>
      <c r="S1882">
        <v>150</v>
      </c>
      <c r="T1882">
        <v>89</v>
      </c>
      <c r="U1882">
        <v>61</v>
      </c>
      <c r="V1882">
        <v>11</v>
      </c>
      <c r="W1882">
        <v>11</v>
      </c>
      <c r="X1882">
        <v>8</v>
      </c>
      <c r="Y1882">
        <v>7</v>
      </c>
      <c r="Z1882">
        <v>18</v>
      </c>
      <c r="AA1882">
        <v>8</v>
      </c>
      <c r="AB1882">
        <v>16</v>
      </c>
      <c r="AC1882">
        <v>18</v>
      </c>
      <c r="AD1882">
        <v>18</v>
      </c>
      <c r="AE1882">
        <v>13</v>
      </c>
      <c r="AF1882">
        <v>18</v>
      </c>
      <c r="AG1882">
        <v>4</v>
      </c>
      <c r="AH1882">
        <v>33</v>
      </c>
      <c r="AI1882">
        <v>18</v>
      </c>
      <c r="AJ1882">
        <v>15</v>
      </c>
      <c r="AK1882">
        <v>2</v>
      </c>
      <c r="AL1882">
        <v>1</v>
      </c>
      <c r="AM1882">
        <v>1</v>
      </c>
      <c r="AN1882">
        <v>31726</v>
      </c>
      <c r="AO1882">
        <v>2310</v>
      </c>
      <c r="AP1882">
        <v>1</v>
      </c>
      <c r="AQ1882">
        <v>180</v>
      </c>
      <c r="AR1882">
        <v>19</v>
      </c>
      <c r="AS1882">
        <v>1332</v>
      </c>
      <c r="AT1882" t="s">
        <v>94</v>
      </c>
    </row>
    <row r="1883" spans="1:46" hidden="1" x14ac:dyDescent="0.3">
      <c r="A1883">
        <v>134709</v>
      </c>
      <c r="B1883" t="s">
        <v>1779</v>
      </c>
      <c r="C1883" t="s">
        <v>3578</v>
      </c>
      <c r="D1883">
        <v>200778.96</v>
      </c>
      <c r="E1883">
        <v>2486000.85</v>
      </c>
      <c r="F1883">
        <v>13</v>
      </c>
      <c r="G1883">
        <v>7</v>
      </c>
      <c r="H1883">
        <v>6</v>
      </c>
      <c r="I1883">
        <v>2</v>
      </c>
      <c r="J1883">
        <v>0</v>
      </c>
      <c r="K1883">
        <v>2</v>
      </c>
      <c r="L1883">
        <v>6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64</v>
      </c>
      <c r="T1883">
        <v>36</v>
      </c>
      <c r="U1883">
        <v>28</v>
      </c>
      <c r="V1883">
        <v>7</v>
      </c>
      <c r="W1883">
        <v>6</v>
      </c>
      <c r="X1883">
        <v>2</v>
      </c>
      <c r="Y1883">
        <v>8</v>
      </c>
      <c r="Z1883">
        <v>6</v>
      </c>
      <c r="AA1883">
        <v>3</v>
      </c>
      <c r="AB1883">
        <v>8</v>
      </c>
      <c r="AC1883">
        <v>6</v>
      </c>
      <c r="AD1883">
        <v>6</v>
      </c>
      <c r="AE1883">
        <v>3</v>
      </c>
      <c r="AF1883">
        <v>7</v>
      </c>
      <c r="AG1883">
        <v>2</v>
      </c>
      <c r="AH1883">
        <v>13</v>
      </c>
      <c r="AI1883">
        <v>6</v>
      </c>
      <c r="AJ1883">
        <v>7</v>
      </c>
      <c r="AK1883">
        <v>3</v>
      </c>
      <c r="AL1883">
        <v>1</v>
      </c>
      <c r="AM1883">
        <v>2</v>
      </c>
      <c r="AN1883">
        <v>10196</v>
      </c>
      <c r="AO1883">
        <v>2683</v>
      </c>
      <c r="AP1883">
        <v>0</v>
      </c>
      <c r="AQ1883">
        <v>0</v>
      </c>
      <c r="AR1883">
        <v>12</v>
      </c>
      <c r="AS1883">
        <v>787</v>
      </c>
      <c r="AT1883" t="s">
        <v>94</v>
      </c>
    </row>
    <row r="1884" spans="1:46" hidden="1" x14ac:dyDescent="0.3">
      <c r="A1884">
        <v>134710</v>
      </c>
      <c r="B1884" t="s">
        <v>3579</v>
      </c>
      <c r="C1884" t="s">
        <v>3580</v>
      </c>
      <c r="D1884">
        <v>199693.984</v>
      </c>
      <c r="E1884">
        <v>2488527.449</v>
      </c>
      <c r="F1884">
        <v>20</v>
      </c>
      <c r="G1884">
        <v>10</v>
      </c>
      <c r="H1884">
        <v>10</v>
      </c>
      <c r="I1884">
        <v>2</v>
      </c>
      <c r="J1884">
        <v>0</v>
      </c>
      <c r="K1884">
        <v>2</v>
      </c>
      <c r="L1884">
        <v>12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205</v>
      </c>
      <c r="T1884">
        <v>99</v>
      </c>
      <c r="U1884">
        <v>106</v>
      </c>
      <c r="V1884">
        <v>17</v>
      </c>
      <c r="W1884">
        <v>20</v>
      </c>
      <c r="X1884">
        <v>19</v>
      </c>
      <c r="Y1884">
        <v>14</v>
      </c>
      <c r="Z1884">
        <v>16</v>
      </c>
      <c r="AA1884">
        <v>16</v>
      </c>
      <c r="AB1884">
        <v>17</v>
      </c>
      <c r="AC1884">
        <v>16</v>
      </c>
      <c r="AD1884">
        <v>19</v>
      </c>
      <c r="AE1884">
        <v>19</v>
      </c>
      <c r="AF1884">
        <v>11</v>
      </c>
      <c r="AG1884">
        <v>21</v>
      </c>
      <c r="AH1884">
        <v>43</v>
      </c>
      <c r="AI1884">
        <v>25</v>
      </c>
      <c r="AJ1884">
        <v>18</v>
      </c>
      <c r="AK1884">
        <v>0</v>
      </c>
      <c r="AL1884">
        <v>0</v>
      </c>
      <c r="AM1884">
        <v>0</v>
      </c>
      <c r="AN1884">
        <v>25452</v>
      </c>
      <c r="AO1884">
        <v>2608</v>
      </c>
      <c r="AP1884">
        <v>0</v>
      </c>
      <c r="AQ1884">
        <v>0</v>
      </c>
      <c r="AR1884">
        <v>26</v>
      </c>
      <c r="AS1884">
        <v>1614</v>
      </c>
      <c r="AT1884" t="s">
        <v>94</v>
      </c>
    </row>
    <row r="1885" spans="1:46" hidden="1" x14ac:dyDescent="0.3">
      <c r="A1885">
        <v>134711</v>
      </c>
      <c r="B1885" t="s">
        <v>3581</v>
      </c>
      <c r="C1885" t="s">
        <v>3582</v>
      </c>
      <c r="D1885">
        <v>203863.3</v>
      </c>
      <c r="E1885">
        <v>2480358.5299999998</v>
      </c>
      <c r="F1885">
        <v>30</v>
      </c>
      <c r="G1885">
        <v>9</v>
      </c>
      <c r="H1885">
        <v>21</v>
      </c>
      <c r="I1885">
        <v>2</v>
      </c>
      <c r="J1885">
        <v>1</v>
      </c>
      <c r="K1885">
        <v>1</v>
      </c>
      <c r="L1885">
        <v>13</v>
      </c>
      <c r="M1885">
        <v>3</v>
      </c>
      <c r="N1885">
        <v>2</v>
      </c>
      <c r="O1885">
        <v>2</v>
      </c>
      <c r="P1885">
        <v>2</v>
      </c>
      <c r="Q1885">
        <v>2</v>
      </c>
      <c r="R1885">
        <v>2</v>
      </c>
      <c r="S1885">
        <v>254</v>
      </c>
      <c r="T1885">
        <v>121</v>
      </c>
      <c r="U1885">
        <v>133</v>
      </c>
      <c r="V1885">
        <v>21</v>
      </c>
      <c r="W1885">
        <v>17</v>
      </c>
      <c r="X1885">
        <v>26</v>
      </c>
      <c r="Y1885">
        <v>22</v>
      </c>
      <c r="Z1885">
        <v>11</v>
      </c>
      <c r="AA1885">
        <v>23</v>
      </c>
      <c r="AB1885">
        <v>24</v>
      </c>
      <c r="AC1885">
        <v>23</v>
      </c>
      <c r="AD1885">
        <v>20</v>
      </c>
      <c r="AE1885">
        <v>28</v>
      </c>
      <c r="AF1885">
        <v>19</v>
      </c>
      <c r="AG1885">
        <v>20</v>
      </c>
      <c r="AH1885">
        <v>59</v>
      </c>
      <c r="AI1885">
        <v>33</v>
      </c>
      <c r="AJ1885">
        <v>26</v>
      </c>
      <c r="AK1885">
        <v>9</v>
      </c>
      <c r="AL1885">
        <v>4</v>
      </c>
      <c r="AM1885">
        <v>5</v>
      </c>
      <c r="AN1885">
        <v>41136</v>
      </c>
      <c r="AO1885">
        <v>7131</v>
      </c>
      <c r="AP1885">
        <v>0</v>
      </c>
      <c r="AQ1885">
        <v>0</v>
      </c>
      <c r="AR1885">
        <v>26</v>
      </c>
      <c r="AS1885">
        <v>1833</v>
      </c>
      <c r="AT1885" t="s">
        <v>94</v>
      </c>
    </row>
    <row r="1886" spans="1:46" hidden="1" x14ac:dyDescent="0.3">
      <c r="A1886">
        <v>134712</v>
      </c>
      <c r="B1886" t="s">
        <v>3583</v>
      </c>
      <c r="C1886" t="s">
        <v>3584</v>
      </c>
      <c r="D1886">
        <v>201190.16</v>
      </c>
      <c r="E1886">
        <v>2478980.52</v>
      </c>
      <c r="F1886">
        <v>12</v>
      </c>
      <c r="G1886">
        <v>5</v>
      </c>
      <c r="H1886">
        <v>7</v>
      </c>
      <c r="I1886">
        <v>2</v>
      </c>
      <c r="J1886">
        <v>1</v>
      </c>
      <c r="K1886">
        <v>1</v>
      </c>
      <c r="L1886">
        <v>6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104</v>
      </c>
      <c r="T1886">
        <v>53</v>
      </c>
      <c r="U1886">
        <v>51</v>
      </c>
      <c r="V1886">
        <v>9</v>
      </c>
      <c r="W1886">
        <v>8</v>
      </c>
      <c r="X1886">
        <v>7</v>
      </c>
      <c r="Y1886">
        <v>10</v>
      </c>
      <c r="Z1886">
        <v>8</v>
      </c>
      <c r="AA1886">
        <v>8</v>
      </c>
      <c r="AB1886">
        <v>14</v>
      </c>
      <c r="AC1886">
        <v>7</v>
      </c>
      <c r="AD1886">
        <v>6</v>
      </c>
      <c r="AE1886">
        <v>6</v>
      </c>
      <c r="AF1886">
        <v>9</v>
      </c>
      <c r="AG1886">
        <v>12</v>
      </c>
      <c r="AH1886">
        <v>28</v>
      </c>
      <c r="AI1886">
        <v>12</v>
      </c>
      <c r="AJ1886">
        <v>16</v>
      </c>
      <c r="AK1886">
        <v>0</v>
      </c>
      <c r="AL1886">
        <v>0</v>
      </c>
      <c r="AM1886">
        <v>0</v>
      </c>
      <c r="AN1886">
        <v>14100</v>
      </c>
      <c r="AO1886">
        <v>3394</v>
      </c>
      <c r="AP1886">
        <v>1</v>
      </c>
      <c r="AQ1886">
        <v>189</v>
      </c>
      <c r="AR1886">
        <v>19</v>
      </c>
      <c r="AS1886">
        <v>1260</v>
      </c>
      <c r="AT1886" t="s">
        <v>94</v>
      </c>
    </row>
    <row r="1887" spans="1:46" hidden="1" x14ac:dyDescent="0.3">
      <c r="A1887">
        <v>134713</v>
      </c>
      <c r="B1887" t="s">
        <v>3585</v>
      </c>
      <c r="C1887" t="s">
        <v>3586</v>
      </c>
      <c r="D1887">
        <v>201244.28700000001</v>
      </c>
      <c r="E1887">
        <v>2480924.5499999998</v>
      </c>
      <c r="F1887">
        <v>12</v>
      </c>
      <c r="G1887">
        <v>2</v>
      </c>
      <c r="H1887">
        <v>10</v>
      </c>
      <c r="I1887">
        <v>1</v>
      </c>
      <c r="J1887">
        <v>1</v>
      </c>
      <c r="K1887">
        <v>0</v>
      </c>
      <c r="L1887">
        <v>6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91</v>
      </c>
      <c r="T1887">
        <v>42</v>
      </c>
      <c r="U1887">
        <v>49</v>
      </c>
      <c r="V1887">
        <v>6</v>
      </c>
      <c r="W1887">
        <v>7</v>
      </c>
      <c r="X1887">
        <v>6</v>
      </c>
      <c r="Y1887">
        <v>5</v>
      </c>
      <c r="Z1887">
        <v>7</v>
      </c>
      <c r="AA1887">
        <v>10</v>
      </c>
      <c r="AB1887">
        <v>9</v>
      </c>
      <c r="AC1887">
        <v>16</v>
      </c>
      <c r="AD1887">
        <v>8</v>
      </c>
      <c r="AE1887">
        <v>6</v>
      </c>
      <c r="AF1887">
        <v>6</v>
      </c>
      <c r="AG1887">
        <v>5</v>
      </c>
      <c r="AH1887">
        <v>8</v>
      </c>
      <c r="AI1887">
        <v>6</v>
      </c>
      <c r="AJ1887">
        <v>2</v>
      </c>
      <c r="AK1887">
        <v>0</v>
      </c>
      <c r="AL1887">
        <v>0</v>
      </c>
      <c r="AM1887">
        <v>0</v>
      </c>
      <c r="AN1887">
        <v>9303</v>
      </c>
      <c r="AO1887">
        <v>3045</v>
      </c>
      <c r="AP1887">
        <v>1</v>
      </c>
      <c r="AQ1887">
        <v>468</v>
      </c>
      <c r="AR1887">
        <v>12</v>
      </c>
      <c r="AS1887">
        <v>1200</v>
      </c>
      <c r="AT1887" t="s">
        <v>94</v>
      </c>
    </row>
    <row r="1888" spans="1:46" hidden="1" x14ac:dyDescent="0.3">
      <c r="A1888">
        <v>134714</v>
      </c>
      <c r="B1888" t="s">
        <v>3587</v>
      </c>
      <c r="C1888" t="s">
        <v>3588</v>
      </c>
      <c r="D1888">
        <v>204801.573</v>
      </c>
      <c r="E1888">
        <v>2483076.341</v>
      </c>
      <c r="F1888">
        <v>12</v>
      </c>
      <c r="G1888">
        <v>6</v>
      </c>
      <c r="H1888">
        <v>6</v>
      </c>
      <c r="I1888">
        <v>3</v>
      </c>
      <c r="J1888">
        <v>0</v>
      </c>
      <c r="K1888">
        <v>3</v>
      </c>
      <c r="L1888">
        <v>6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42</v>
      </c>
      <c r="T1888">
        <v>28</v>
      </c>
      <c r="U1888">
        <v>14</v>
      </c>
      <c r="V1888">
        <v>2</v>
      </c>
      <c r="W1888">
        <v>1</v>
      </c>
      <c r="X1888">
        <v>9</v>
      </c>
      <c r="Y1888">
        <v>2</v>
      </c>
      <c r="Z1888">
        <v>5</v>
      </c>
      <c r="AA1888">
        <v>2</v>
      </c>
      <c r="AB1888">
        <v>3</v>
      </c>
      <c r="AC1888">
        <v>2</v>
      </c>
      <c r="AD1888">
        <v>4</v>
      </c>
      <c r="AE1888">
        <v>5</v>
      </c>
      <c r="AF1888">
        <v>5</v>
      </c>
      <c r="AG1888">
        <v>2</v>
      </c>
      <c r="AH1888">
        <v>12</v>
      </c>
      <c r="AI1888">
        <v>8</v>
      </c>
      <c r="AJ1888">
        <v>4</v>
      </c>
      <c r="AK1888">
        <v>2</v>
      </c>
      <c r="AL1888">
        <v>0</v>
      </c>
      <c r="AM1888">
        <v>2</v>
      </c>
      <c r="AN1888">
        <v>19514</v>
      </c>
      <c r="AO1888">
        <v>1639</v>
      </c>
      <c r="AP1888">
        <v>0</v>
      </c>
      <c r="AQ1888">
        <v>0</v>
      </c>
      <c r="AR1888">
        <v>12</v>
      </c>
      <c r="AS1888">
        <v>906</v>
      </c>
      <c r="AT1888" t="s">
        <v>94</v>
      </c>
    </row>
    <row r="1889" spans="1:46" hidden="1" x14ac:dyDescent="0.3">
      <c r="A1889">
        <v>134715</v>
      </c>
      <c r="B1889" t="s">
        <v>1963</v>
      </c>
      <c r="C1889" t="s">
        <v>3589</v>
      </c>
      <c r="D1889">
        <v>202413</v>
      </c>
      <c r="E1889">
        <v>2483544.87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7</v>
      </c>
      <c r="AI1889">
        <v>2</v>
      </c>
      <c r="AJ1889">
        <v>5</v>
      </c>
      <c r="AK1889">
        <v>0</v>
      </c>
      <c r="AL1889">
        <v>0</v>
      </c>
      <c r="AM1889">
        <v>0</v>
      </c>
      <c r="AN1889">
        <v>0</v>
      </c>
      <c r="AO1889">
        <v>0</v>
      </c>
      <c r="AT1889" t="s">
        <v>94</v>
      </c>
    </row>
    <row r="1890" spans="1:46" hidden="1" x14ac:dyDescent="0.3">
      <c r="A1890">
        <v>134716</v>
      </c>
      <c r="B1890" t="s">
        <v>3590</v>
      </c>
      <c r="C1890" t="s">
        <v>3591</v>
      </c>
      <c r="D1890">
        <v>205239.932</v>
      </c>
      <c r="E1890">
        <v>2480875.4509999999</v>
      </c>
      <c r="F1890">
        <v>16</v>
      </c>
      <c r="G1890">
        <v>5</v>
      </c>
      <c r="H1890">
        <v>11</v>
      </c>
      <c r="I1890">
        <v>2</v>
      </c>
      <c r="J1890">
        <v>1</v>
      </c>
      <c r="K1890">
        <v>1</v>
      </c>
      <c r="L1890">
        <v>8</v>
      </c>
      <c r="M1890">
        <v>2</v>
      </c>
      <c r="N1890">
        <v>1</v>
      </c>
      <c r="O1890">
        <v>2</v>
      </c>
      <c r="P1890">
        <v>1</v>
      </c>
      <c r="Q1890">
        <v>1</v>
      </c>
      <c r="R1890">
        <v>1</v>
      </c>
      <c r="S1890">
        <v>134</v>
      </c>
      <c r="T1890">
        <v>60</v>
      </c>
      <c r="U1890">
        <v>74</v>
      </c>
      <c r="V1890">
        <v>13</v>
      </c>
      <c r="W1890">
        <v>19</v>
      </c>
      <c r="X1890">
        <v>9</v>
      </c>
      <c r="Y1890">
        <v>8</v>
      </c>
      <c r="Z1890">
        <v>13</v>
      </c>
      <c r="AA1890">
        <v>20</v>
      </c>
      <c r="AB1890">
        <v>13</v>
      </c>
      <c r="AC1890">
        <v>12</v>
      </c>
      <c r="AD1890">
        <v>5</v>
      </c>
      <c r="AE1890">
        <v>8</v>
      </c>
      <c r="AF1890">
        <v>7</v>
      </c>
      <c r="AG1890">
        <v>7</v>
      </c>
      <c r="AH1890">
        <v>19</v>
      </c>
      <c r="AI1890">
        <v>13</v>
      </c>
      <c r="AJ1890">
        <v>6</v>
      </c>
      <c r="AK1890">
        <v>6</v>
      </c>
      <c r="AL1890">
        <v>2</v>
      </c>
      <c r="AM1890">
        <v>4</v>
      </c>
      <c r="AN1890">
        <v>23050</v>
      </c>
      <c r="AO1890">
        <v>6557</v>
      </c>
      <c r="AP1890">
        <v>3</v>
      </c>
      <c r="AQ1890">
        <v>479</v>
      </c>
      <c r="AR1890">
        <v>31</v>
      </c>
      <c r="AS1890">
        <v>4555</v>
      </c>
      <c r="AT1890" t="s">
        <v>94</v>
      </c>
    </row>
    <row r="1891" spans="1:46" hidden="1" x14ac:dyDescent="0.3">
      <c r="A1891">
        <v>134717</v>
      </c>
      <c r="B1891" t="s">
        <v>3592</v>
      </c>
      <c r="C1891" t="s">
        <v>3593</v>
      </c>
      <c r="D1891">
        <v>223838.07999999999</v>
      </c>
      <c r="E1891">
        <v>2434286.2000000002</v>
      </c>
      <c r="F1891">
        <v>66</v>
      </c>
      <c r="G1891">
        <v>17</v>
      </c>
      <c r="H1891">
        <v>49</v>
      </c>
      <c r="I1891">
        <v>4</v>
      </c>
      <c r="J1891">
        <v>1</v>
      </c>
      <c r="K1891">
        <v>3</v>
      </c>
      <c r="L1891">
        <v>30</v>
      </c>
      <c r="M1891">
        <v>5</v>
      </c>
      <c r="N1891">
        <v>5</v>
      </c>
      <c r="O1891">
        <v>5</v>
      </c>
      <c r="P1891">
        <v>5</v>
      </c>
      <c r="Q1891">
        <v>5</v>
      </c>
      <c r="R1891">
        <v>5</v>
      </c>
      <c r="S1891">
        <v>641</v>
      </c>
      <c r="T1891">
        <v>342</v>
      </c>
      <c r="U1891">
        <v>299</v>
      </c>
      <c r="V1891">
        <v>67</v>
      </c>
      <c r="W1891">
        <v>54</v>
      </c>
      <c r="X1891">
        <v>67</v>
      </c>
      <c r="Y1891">
        <v>44</v>
      </c>
      <c r="Z1891">
        <v>55</v>
      </c>
      <c r="AA1891">
        <v>51</v>
      </c>
      <c r="AB1891">
        <v>59</v>
      </c>
      <c r="AC1891">
        <v>45</v>
      </c>
      <c r="AD1891">
        <v>47</v>
      </c>
      <c r="AE1891">
        <v>54</v>
      </c>
      <c r="AF1891">
        <v>47</v>
      </c>
      <c r="AG1891">
        <v>51</v>
      </c>
      <c r="AH1891">
        <v>107</v>
      </c>
      <c r="AI1891">
        <v>51</v>
      </c>
      <c r="AJ1891">
        <v>56</v>
      </c>
      <c r="AK1891">
        <v>42</v>
      </c>
      <c r="AL1891">
        <v>26</v>
      </c>
      <c r="AM1891">
        <v>16</v>
      </c>
      <c r="AN1891">
        <v>26233</v>
      </c>
      <c r="AO1891">
        <v>10386</v>
      </c>
      <c r="AP1891">
        <v>1</v>
      </c>
      <c r="AQ1891">
        <v>1186</v>
      </c>
      <c r="AR1891">
        <v>47</v>
      </c>
      <c r="AS1891">
        <v>3525</v>
      </c>
      <c r="AT1891" t="s">
        <v>94</v>
      </c>
    </row>
    <row r="1892" spans="1:46" hidden="1" x14ac:dyDescent="0.3">
      <c r="A1892">
        <v>134718</v>
      </c>
      <c r="B1892" t="s">
        <v>3594</v>
      </c>
      <c r="C1892" t="s">
        <v>3595</v>
      </c>
      <c r="D1892">
        <v>223590.59</v>
      </c>
      <c r="E1892">
        <v>2434538.31</v>
      </c>
      <c r="F1892">
        <v>38</v>
      </c>
      <c r="G1892">
        <v>11</v>
      </c>
      <c r="H1892">
        <v>27</v>
      </c>
      <c r="I1892">
        <v>3</v>
      </c>
      <c r="J1892">
        <v>0</v>
      </c>
      <c r="K1892">
        <v>3</v>
      </c>
      <c r="L1892">
        <v>19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4</v>
      </c>
      <c r="S1892">
        <v>427</v>
      </c>
      <c r="T1892">
        <v>221</v>
      </c>
      <c r="U1892">
        <v>206</v>
      </c>
      <c r="V1892">
        <v>45</v>
      </c>
      <c r="W1892">
        <v>34</v>
      </c>
      <c r="X1892">
        <v>39</v>
      </c>
      <c r="Y1892">
        <v>31</v>
      </c>
      <c r="Z1892">
        <v>33</v>
      </c>
      <c r="AA1892">
        <v>29</v>
      </c>
      <c r="AB1892">
        <v>35</v>
      </c>
      <c r="AC1892">
        <v>39</v>
      </c>
      <c r="AD1892">
        <v>32</v>
      </c>
      <c r="AE1892">
        <v>35</v>
      </c>
      <c r="AF1892">
        <v>37</v>
      </c>
      <c r="AG1892">
        <v>38</v>
      </c>
      <c r="AH1892">
        <v>63</v>
      </c>
      <c r="AI1892">
        <v>31</v>
      </c>
      <c r="AJ1892">
        <v>32</v>
      </c>
      <c r="AK1892">
        <v>34</v>
      </c>
      <c r="AL1892">
        <v>18</v>
      </c>
      <c r="AM1892">
        <v>16</v>
      </c>
      <c r="AN1892">
        <v>22136</v>
      </c>
      <c r="AO1892">
        <v>7833</v>
      </c>
      <c r="AP1892">
        <v>1</v>
      </c>
      <c r="AQ1892">
        <v>854</v>
      </c>
      <c r="AR1892">
        <v>40</v>
      </c>
      <c r="AS1892">
        <v>2701</v>
      </c>
      <c r="AT1892" t="s">
        <v>94</v>
      </c>
    </row>
    <row r="1893" spans="1:46" hidden="1" x14ac:dyDescent="0.3">
      <c r="A1893">
        <v>134720</v>
      </c>
      <c r="B1893" t="s">
        <v>3596</v>
      </c>
      <c r="C1893" t="s">
        <v>3597</v>
      </c>
      <c r="D1893">
        <v>220519.03</v>
      </c>
      <c r="E1893">
        <v>2431854.7000000002</v>
      </c>
      <c r="F1893">
        <v>11</v>
      </c>
      <c r="G1893">
        <v>4</v>
      </c>
      <c r="H1893">
        <v>7</v>
      </c>
      <c r="I1893">
        <v>2</v>
      </c>
      <c r="J1893">
        <v>1</v>
      </c>
      <c r="K1893">
        <v>1</v>
      </c>
      <c r="L1893">
        <v>6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46</v>
      </c>
      <c r="T1893">
        <v>21</v>
      </c>
      <c r="U1893">
        <v>25</v>
      </c>
      <c r="V1893">
        <v>4</v>
      </c>
      <c r="W1893">
        <v>2</v>
      </c>
      <c r="X1893">
        <v>4</v>
      </c>
      <c r="Y1893">
        <v>3</v>
      </c>
      <c r="Z1893">
        <v>1</v>
      </c>
      <c r="AA1893">
        <v>7</v>
      </c>
      <c r="AB1893">
        <v>7</v>
      </c>
      <c r="AC1893">
        <v>7</v>
      </c>
      <c r="AD1893">
        <v>3</v>
      </c>
      <c r="AE1893">
        <v>2</v>
      </c>
      <c r="AF1893">
        <v>2</v>
      </c>
      <c r="AG1893">
        <v>4</v>
      </c>
      <c r="AH1893">
        <v>10</v>
      </c>
      <c r="AI1893">
        <v>4</v>
      </c>
      <c r="AJ1893">
        <v>6</v>
      </c>
      <c r="AK1893">
        <v>0</v>
      </c>
      <c r="AL1893">
        <v>0</v>
      </c>
      <c r="AM1893">
        <v>0</v>
      </c>
      <c r="AN1893">
        <v>12197</v>
      </c>
      <c r="AO1893">
        <v>3413</v>
      </c>
      <c r="AP1893">
        <v>0</v>
      </c>
      <c r="AQ1893">
        <v>0</v>
      </c>
      <c r="AR1893">
        <v>11</v>
      </c>
      <c r="AS1893">
        <v>788</v>
      </c>
      <c r="AT1893" t="s">
        <v>94</v>
      </c>
    </row>
    <row r="1894" spans="1:46" hidden="1" x14ac:dyDescent="0.3">
      <c r="A1894">
        <v>134721</v>
      </c>
      <c r="B1894" t="s">
        <v>3598</v>
      </c>
      <c r="C1894" t="s">
        <v>3599</v>
      </c>
      <c r="D1894">
        <v>223113</v>
      </c>
      <c r="E1894">
        <v>2428180.0079999999</v>
      </c>
      <c r="F1894">
        <v>13</v>
      </c>
      <c r="G1894">
        <v>6</v>
      </c>
      <c r="H1894">
        <v>7</v>
      </c>
      <c r="I1894">
        <v>2</v>
      </c>
      <c r="J1894">
        <v>1</v>
      </c>
      <c r="K1894">
        <v>1</v>
      </c>
      <c r="L1894">
        <v>6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65</v>
      </c>
      <c r="T1894">
        <v>30</v>
      </c>
      <c r="U1894">
        <v>35</v>
      </c>
      <c r="V1894">
        <v>5</v>
      </c>
      <c r="W1894">
        <v>3</v>
      </c>
      <c r="X1894">
        <v>3</v>
      </c>
      <c r="Y1894">
        <v>7</v>
      </c>
      <c r="Z1894">
        <v>5</v>
      </c>
      <c r="AA1894">
        <v>5</v>
      </c>
      <c r="AB1894">
        <v>6</v>
      </c>
      <c r="AC1894">
        <v>6</v>
      </c>
      <c r="AD1894">
        <v>4</v>
      </c>
      <c r="AE1894">
        <v>10</v>
      </c>
      <c r="AF1894">
        <v>7</v>
      </c>
      <c r="AG1894">
        <v>4</v>
      </c>
      <c r="AH1894">
        <v>14</v>
      </c>
      <c r="AI1894">
        <v>5</v>
      </c>
      <c r="AJ1894">
        <v>9</v>
      </c>
      <c r="AK1894">
        <v>3</v>
      </c>
      <c r="AL1894">
        <v>1</v>
      </c>
      <c r="AM1894">
        <v>2</v>
      </c>
      <c r="AN1894">
        <v>19233</v>
      </c>
      <c r="AO1894">
        <v>2544</v>
      </c>
      <c r="AP1894">
        <v>1</v>
      </c>
      <c r="AQ1894">
        <v>331</v>
      </c>
      <c r="AR1894">
        <v>10</v>
      </c>
      <c r="AS1894">
        <v>767</v>
      </c>
      <c r="AT1894" t="s">
        <v>94</v>
      </c>
    </row>
    <row r="1895" spans="1:46" hidden="1" x14ac:dyDescent="0.3">
      <c r="A1895">
        <v>134722</v>
      </c>
      <c r="B1895" t="s">
        <v>3600</v>
      </c>
      <c r="C1895" t="s">
        <v>3601</v>
      </c>
      <c r="D1895">
        <v>222368.73</v>
      </c>
      <c r="E1895">
        <v>2426993.2400000002</v>
      </c>
      <c r="F1895">
        <v>25</v>
      </c>
      <c r="G1895">
        <v>9</v>
      </c>
      <c r="H1895">
        <v>16</v>
      </c>
      <c r="I1895">
        <v>2</v>
      </c>
      <c r="J1895">
        <v>0</v>
      </c>
      <c r="K1895">
        <v>2</v>
      </c>
      <c r="L1895">
        <v>12</v>
      </c>
      <c r="M1895">
        <v>2</v>
      </c>
      <c r="N1895">
        <v>2</v>
      </c>
      <c r="O1895">
        <v>2</v>
      </c>
      <c r="P1895">
        <v>2</v>
      </c>
      <c r="Q1895">
        <v>2</v>
      </c>
      <c r="R1895">
        <v>2</v>
      </c>
      <c r="S1895">
        <v>81</v>
      </c>
      <c r="T1895">
        <v>35</v>
      </c>
      <c r="U1895">
        <v>46</v>
      </c>
      <c r="V1895">
        <v>7</v>
      </c>
      <c r="W1895">
        <v>7</v>
      </c>
      <c r="X1895">
        <v>9</v>
      </c>
      <c r="Y1895">
        <v>8</v>
      </c>
      <c r="Z1895">
        <v>8</v>
      </c>
      <c r="AA1895">
        <v>7</v>
      </c>
      <c r="AB1895">
        <v>1</v>
      </c>
      <c r="AC1895">
        <v>12</v>
      </c>
      <c r="AD1895">
        <v>7</v>
      </c>
      <c r="AE1895">
        <v>3</v>
      </c>
      <c r="AF1895">
        <v>3</v>
      </c>
      <c r="AG1895">
        <v>9</v>
      </c>
      <c r="AH1895">
        <v>14</v>
      </c>
      <c r="AI1895">
        <v>8</v>
      </c>
      <c r="AJ1895">
        <v>6</v>
      </c>
      <c r="AK1895">
        <v>4</v>
      </c>
      <c r="AL1895">
        <v>1</v>
      </c>
      <c r="AM1895">
        <v>3</v>
      </c>
      <c r="AN1895">
        <v>33627</v>
      </c>
      <c r="AO1895">
        <v>4052</v>
      </c>
      <c r="AP1895">
        <v>2</v>
      </c>
      <c r="AQ1895">
        <v>288</v>
      </c>
      <c r="AR1895">
        <v>24</v>
      </c>
      <c r="AS1895">
        <v>1770</v>
      </c>
      <c r="AT1895" t="s">
        <v>94</v>
      </c>
    </row>
    <row r="1896" spans="1:46" hidden="1" x14ac:dyDescent="0.3">
      <c r="A1896">
        <v>134723</v>
      </c>
      <c r="B1896" t="s">
        <v>3602</v>
      </c>
      <c r="C1896" t="s">
        <v>3603</v>
      </c>
      <c r="D1896">
        <v>221169.46</v>
      </c>
      <c r="E1896">
        <v>2436157.91</v>
      </c>
      <c r="F1896">
        <v>12</v>
      </c>
      <c r="G1896">
        <v>5</v>
      </c>
      <c r="H1896">
        <v>7</v>
      </c>
      <c r="I1896">
        <v>3</v>
      </c>
      <c r="J1896">
        <v>2</v>
      </c>
      <c r="K1896">
        <v>1</v>
      </c>
      <c r="L1896">
        <v>6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60</v>
      </c>
      <c r="T1896">
        <v>43</v>
      </c>
      <c r="U1896">
        <v>17</v>
      </c>
      <c r="V1896">
        <v>4</v>
      </c>
      <c r="W1896">
        <v>0</v>
      </c>
      <c r="X1896">
        <v>2</v>
      </c>
      <c r="Y1896">
        <v>4</v>
      </c>
      <c r="Z1896">
        <v>8</v>
      </c>
      <c r="AA1896">
        <v>6</v>
      </c>
      <c r="AB1896">
        <v>11</v>
      </c>
      <c r="AC1896">
        <v>1</v>
      </c>
      <c r="AD1896">
        <v>11</v>
      </c>
      <c r="AE1896">
        <v>4</v>
      </c>
      <c r="AF1896">
        <v>7</v>
      </c>
      <c r="AG1896">
        <v>2</v>
      </c>
      <c r="AH1896">
        <v>12</v>
      </c>
      <c r="AI1896">
        <v>9</v>
      </c>
      <c r="AJ1896">
        <v>3</v>
      </c>
      <c r="AK1896">
        <v>14</v>
      </c>
      <c r="AL1896">
        <v>13</v>
      </c>
      <c r="AM1896">
        <v>1</v>
      </c>
      <c r="AN1896">
        <v>25693</v>
      </c>
      <c r="AO1896">
        <v>2327</v>
      </c>
      <c r="AP1896">
        <v>1</v>
      </c>
      <c r="AQ1896">
        <v>230</v>
      </c>
      <c r="AR1896">
        <v>10</v>
      </c>
      <c r="AS1896">
        <v>1583</v>
      </c>
      <c r="AT1896" t="s">
        <v>94</v>
      </c>
    </row>
    <row r="1897" spans="1:46" hidden="1" x14ac:dyDescent="0.3">
      <c r="A1897">
        <v>134724</v>
      </c>
      <c r="B1897" t="s">
        <v>3604</v>
      </c>
      <c r="C1897" t="s">
        <v>3605</v>
      </c>
      <c r="D1897">
        <v>229432.37</v>
      </c>
      <c r="E1897">
        <v>2427308.71</v>
      </c>
      <c r="F1897">
        <v>20</v>
      </c>
      <c r="G1897">
        <v>9</v>
      </c>
      <c r="H1897">
        <v>11</v>
      </c>
      <c r="I1897">
        <v>2</v>
      </c>
      <c r="J1897">
        <v>0</v>
      </c>
      <c r="K1897">
        <v>2</v>
      </c>
      <c r="L1897">
        <v>12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109</v>
      </c>
      <c r="T1897">
        <v>59</v>
      </c>
      <c r="U1897">
        <v>50</v>
      </c>
      <c r="V1897">
        <v>8</v>
      </c>
      <c r="W1897">
        <v>7</v>
      </c>
      <c r="X1897">
        <v>15</v>
      </c>
      <c r="Y1897">
        <v>9</v>
      </c>
      <c r="Z1897">
        <v>9</v>
      </c>
      <c r="AA1897">
        <v>13</v>
      </c>
      <c r="AB1897">
        <v>15</v>
      </c>
      <c r="AC1897">
        <v>6</v>
      </c>
      <c r="AD1897">
        <v>9</v>
      </c>
      <c r="AE1897">
        <v>8</v>
      </c>
      <c r="AF1897">
        <v>3</v>
      </c>
      <c r="AG1897">
        <v>7</v>
      </c>
      <c r="AH1897">
        <v>15</v>
      </c>
      <c r="AI1897">
        <v>6</v>
      </c>
      <c r="AJ1897">
        <v>9</v>
      </c>
      <c r="AK1897">
        <v>3</v>
      </c>
      <c r="AL1897">
        <v>1</v>
      </c>
      <c r="AM1897">
        <v>2</v>
      </c>
      <c r="AN1897">
        <v>34047</v>
      </c>
      <c r="AO1897">
        <v>2108</v>
      </c>
      <c r="AP1897">
        <v>0</v>
      </c>
      <c r="AQ1897">
        <v>0</v>
      </c>
      <c r="AR1897">
        <v>22</v>
      </c>
      <c r="AS1897">
        <v>1419</v>
      </c>
      <c r="AT1897" t="s">
        <v>94</v>
      </c>
    </row>
    <row r="1898" spans="1:46" hidden="1" x14ac:dyDescent="0.3">
      <c r="A1898">
        <v>134725</v>
      </c>
      <c r="B1898" t="s">
        <v>3606</v>
      </c>
      <c r="C1898" t="s">
        <v>3607</v>
      </c>
      <c r="D1898">
        <v>220545.61</v>
      </c>
      <c r="E1898">
        <v>2441882.21</v>
      </c>
      <c r="F1898">
        <v>45</v>
      </c>
      <c r="G1898">
        <v>12</v>
      </c>
      <c r="H1898">
        <v>33</v>
      </c>
      <c r="I1898">
        <v>3</v>
      </c>
      <c r="J1898">
        <v>0</v>
      </c>
      <c r="K1898">
        <v>3</v>
      </c>
      <c r="L1898">
        <v>21</v>
      </c>
      <c r="M1898">
        <v>3</v>
      </c>
      <c r="N1898">
        <v>3</v>
      </c>
      <c r="O1898">
        <v>3</v>
      </c>
      <c r="P1898">
        <v>3</v>
      </c>
      <c r="Q1898">
        <v>5</v>
      </c>
      <c r="R1898">
        <v>4</v>
      </c>
      <c r="S1898">
        <v>229</v>
      </c>
      <c r="T1898">
        <v>120</v>
      </c>
      <c r="U1898">
        <v>109</v>
      </c>
      <c r="V1898">
        <v>18</v>
      </c>
      <c r="W1898">
        <v>16</v>
      </c>
      <c r="X1898">
        <v>15</v>
      </c>
      <c r="Y1898">
        <v>21</v>
      </c>
      <c r="Z1898">
        <v>21</v>
      </c>
      <c r="AA1898">
        <v>16</v>
      </c>
      <c r="AB1898">
        <v>21</v>
      </c>
      <c r="AC1898">
        <v>15</v>
      </c>
      <c r="AD1898">
        <v>20</v>
      </c>
      <c r="AE1898">
        <v>21</v>
      </c>
      <c r="AF1898">
        <v>25</v>
      </c>
      <c r="AG1898">
        <v>20</v>
      </c>
      <c r="AH1898">
        <v>45</v>
      </c>
      <c r="AI1898">
        <v>19</v>
      </c>
      <c r="AJ1898">
        <v>26</v>
      </c>
      <c r="AK1898">
        <v>37</v>
      </c>
      <c r="AL1898">
        <v>24</v>
      </c>
      <c r="AM1898">
        <v>13</v>
      </c>
      <c r="AN1898">
        <v>62558</v>
      </c>
      <c r="AO1898">
        <v>6607</v>
      </c>
      <c r="AP1898">
        <v>1</v>
      </c>
      <c r="AQ1898">
        <v>793</v>
      </c>
      <c r="AR1898">
        <v>42</v>
      </c>
      <c r="AS1898">
        <v>3069</v>
      </c>
      <c r="AT1898" t="s">
        <v>94</v>
      </c>
    </row>
    <row r="1899" spans="1:46" hidden="1" x14ac:dyDescent="0.3">
      <c r="A1899">
        <v>134729</v>
      </c>
      <c r="B1899" t="s">
        <v>3608</v>
      </c>
      <c r="C1899" t="s">
        <v>3609</v>
      </c>
      <c r="D1899">
        <v>233286.05</v>
      </c>
      <c r="E1899">
        <v>2435822.61</v>
      </c>
      <c r="F1899">
        <v>14</v>
      </c>
      <c r="G1899">
        <v>5</v>
      </c>
      <c r="H1899">
        <v>9</v>
      </c>
      <c r="I1899">
        <v>2</v>
      </c>
      <c r="J1899">
        <v>0</v>
      </c>
      <c r="K1899">
        <v>2</v>
      </c>
      <c r="L1899">
        <v>6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72</v>
      </c>
      <c r="T1899">
        <v>41</v>
      </c>
      <c r="U1899">
        <v>31</v>
      </c>
      <c r="V1899">
        <v>5</v>
      </c>
      <c r="W1899">
        <v>1</v>
      </c>
      <c r="X1899">
        <v>4</v>
      </c>
      <c r="Y1899">
        <v>6</v>
      </c>
      <c r="Z1899">
        <v>8</v>
      </c>
      <c r="AA1899">
        <v>6</v>
      </c>
      <c r="AB1899">
        <v>5</v>
      </c>
      <c r="AC1899">
        <v>7</v>
      </c>
      <c r="AD1899">
        <v>14</v>
      </c>
      <c r="AE1899">
        <v>3</v>
      </c>
      <c r="AF1899">
        <v>5</v>
      </c>
      <c r="AG1899">
        <v>8</v>
      </c>
      <c r="AH1899">
        <v>20</v>
      </c>
      <c r="AI1899">
        <v>9</v>
      </c>
      <c r="AJ1899">
        <v>11</v>
      </c>
      <c r="AK1899">
        <v>24</v>
      </c>
      <c r="AL1899">
        <v>15</v>
      </c>
      <c r="AM1899">
        <v>9</v>
      </c>
      <c r="AN1899">
        <v>21808</v>
      </c>
      <c r="AO1899">
        <v>2073</v>
      </c>
      <c r="AP1899">
        <v>0</v>
      </c>
      <c r="AQ1899">
        <v>0</v>
      </c>
      <c r="AR1899">
        <v>14</v>
      </c>
      <c r="AS1899">
        <v>1360</v>
      </c>
      <c r="AT1899" t="s">
        <v>94</v>
      </c>
    </row>
    <row r="1900" spans="1:46" x14ac:dyDescent="0.3">
      <c r="A1900">
        <v>134730</v>
      </c>
      <c r="B1900" t="s">
        <v>3610</v>
      </c>
      <c r="C1900" t="s">
        <v>3611</v>
      </c>
      <c r="D1900">
        <v>232317.05</v>
      </c>
      <c r="E1900">
        <v>2441929.38</v>
      </c>
      <c r="F1900">
        <v>13</v>
      </c>
      <c r="G1900">
        <v>4</v>
      </c>
      <c r="H1900">
        <v>9</v>
      </c>
      <c r="I1900">
        <v>2</v>
      </c>
      <c r="J1900">
        <v>1</v>
      </c>
      <c r="K1900">
        <v>1</v>
      </c>
      <c r="L1900">
        <v>6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43</v>
      </c>
      <c r="T1900">
        <v>18</v>
      </c>
      <c r="U1900">
        <v>25</v>
      </c>
      <c r="V1900">
        <v>2</v>
      </c>
      <c r="W1900">
        <v>3</v>
      </c>
      <c r="X1900">
        <v>4</v>
      </c>
      <c r="Y1900">
        <v>6</v>
      </c>
      <c r="Z1900">
        <v>2</v>
      </c>
      <c r="AA1900">
        <v>3</v>
      </c>
      <c r="AB1900">
        <v>3</v>
      </c>
      <c r="AC1900">
        <v>4</v>
      </c>
      <c r="AD1900">
        <v>2</v>
      </c>
      <c r="AE1900">
        <v>4</v>
      </c>
      <c r="AF1900">
        <v>5</v>
      </c>
      <c r="AG1900">
        <v>5</v>
      </c>
      <c r="AH1900">
        <v>4</v>
      </c>
      <c r="AI1900">
        <v>3</v>
      </c>
      <c r="AJ1900">
        <v>1</v>
      </c>
      <c r="AK1900">
        <v>33</v>
      </c>
      <c r="AL1900">
        <v>12</v>
      </c>
      <c r="AM1900">
        <v>21</v>
      </c>
      <c r="AN1900">
        <v>9605</v>
      </c>
      <c r="AO1900">
        <v>2698</v>
      </c>
      <c r="AP1900">
        <v>0</v>
      </c>
      <c r="AQ1900">
        <v>0</v>
      </c>
      <c r="AR1900">
        <v>15</v>
      </c>
      <c r="AS1900">
        <v>1120</v>
      </c>
      <c r="AT1900" t="s">
        <v>94</v>
      </c>
    </row>
    <row r="1901" spans="1:46" hidden="1" x14ac:dyDescent="0.3">
      <c r="A1901">
        <v>134731</v>
      </c>
      <c r="B1901" t="s">
        <v>3612</v>
      </c>
      <c r="C1901" t="s">
        <v>3613</v>
      </c>
      <c r="D1901">
        <v>231144.61</v>
      </c>
      <c r="E1901">
        <v>2434197.1</v>
      </c>
      <c r="F1901">
        <v>12</v>
      </c>
      <c r="G1901">
        <v>3</v>
      </c>
      <c r="H1901">
        <v>9</v>
      </c>
      <c r="I1901">
        <v>2</v>
      </c>
      <c r="J1901">
        <v>1</v>
      </c>
      <c r="K1901">
        <v>1</v>
      </c>
      <c r="L1901">
        <v>6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43</v>
      </c>
      <c r="T1901">
        <v>20</v>
      </c>
      <c r="U1901">
        <v>23</v>
      </c>
      <c r="V1901">
        <v>2</v>
      </c>
      <c r="W1901">
        <v>0</v>
      </c>
      <c r="X1901">
        <v>5</v>
      </c>
      <c r="Y1901">
        <v>5</v>
      </c>
      <c r="Z1901">
        <v>4</v>
      </c>
      <c r="AA1901">
        <v>4</v>
      </c>
      <c r="AB1901">
        <v>5</v>
      </c>
      <c r="AC1901">
        <v>4</v>
      </c>
      <c r="AD1901">
        <v>2</v>
      </c>
      <c r="AE1901">
        <v>5</v>
      </c>
      <c r="AF1901">
        <v>2</v>
      </c>
      <c r="AG1901">
        <v>5</v>
      </c>
      <c r="AH1901">
        <v>8</v>
      </c>
      <c r="AI1901">
        <v>4</v>
      </c>
      <c r="AJ1901">
        <v>4</v>
      </c>
      <c r="AK1901">
        <v>5</v>
      </c>
      <c r="AL1901">
        <v>3</v>
      </c>
      <c r="AM1901">
        <v>2</v>
      </c>
      <c r="AN1901">
        <v>27928</v>
      </c>
      <c r="AO1901">
        <v>1881</v>
      </c>
      <c r="AP1901">
        <v>0</v>
      </c>
      <c r="AQ1901">
        <v>0</v>
      </c>
      <c r="AR1901">
        <v>13</v>
      </c>
      <c r="AS1901">
        <v>1013</v>
      </c>
      <c r="AT1901" t="s">
        <v>94</v>
      </c>
    </row>
    <row r="1902" spans="1:46" hidden="1" x14ac:dyDescent="0.3">
      <c r="A1902">
        <v>134735</v>
      </c>
      <c r="B1902" t="s">
        <v>3614</v>
      </c>
      <c r="C1902" t="s">
        <v>3615</v>
      </c>
      <c r="D1902">
        <v>218300</v>
      </c>
      <c r="E1902">
        <v>2454670.0079999999</v>
      </c>
      <c r="F1902">
        <v>12</v>
      </c>
      <c r="G1902">
        <v>5</v>
      </c>
      <c r="H1902">
        <v>7</v>
      </c>
      <c r="I1902">
        <v>2</v>
      </c>
      <c r="J1902">
        <v>0</v>
      </c>
      <c r="K1902">
        <v>2</v>
      </c>
      <c r="L1902">
        <v>6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41</v>
      </c>
      <c r="T1902">
        <v>27</v>
      </c>
      <c r="U1902">
        <v>14</v>
      </c>
      <c r="V1902">
        <v>2</v>
      </c>
      <c r="W1902">
        <v>1</v>
      </c>
      <c r="X1902">
        <v>5</v>
      </c>
      <c r="Y1902">
        <v>2</v>
      </c>
      <c r="Z1902">
        <v>3</v>
      </c>
      <c r="AA1902">
        <v>3</v>
      </c>
      <c r="AB1902">
        <v>4</v>
      </c>
      <c r="AC1902">
        <v>6</v>
      </c>
      <c r="AD1902">
        <v>9</v>
      </c>
      <c r="AE1902">
        <v>0</v>
      </c>
      <c r="AF1902">
        <v>4</v>
      </c>
      <c r="AG1902">
        <v>2</v>
      </c>
      <c r="AH1902">
        <v>10</v>
      </c>
      <c r="AI1902">
        <v>8</v>
      </c>
      <c r="AJ1902">
        <v>2</v>
      </c>
      <c r="AK1902">
        <v>5</v>
      </c>
      <c r="AL1902">
        <v>2</v>
      </c>
      <c r="AM1902">
        <v>3</v>
      </c>
      <c r="AN1902">
        <v>24438</v>
      </c>
      <c r="AO1902">
        <v>4095</v>
      </c>
      <c r="AP1902">
        <v>1</v>
      </c>
      <c r="AQ1902">
        <v>1681</v>
      </c>
      <c r="AR1902">
        <v>13</v>
      </c>
      <c r="AS1902">
        <v>1170</v>
      </c>
      <c r="AT1902" t="s">
        <v>94</v>
      </c>
    </row>
    <row r="1903" spans="1:46" hidden="1" x14ac:dyDescent="0.3">
      <c r="A1903">
        <v>134736</v>
      </c>
      <c r="B1903" t="s">
        <v>3616</v>
      </c>
      <c r="C1903" t="s">
        <v>3617</v>
      </c>
      <c r="D1903">
        <v>211820.35</v>
      </c>
      <c r="E1903">
        <v>2469325.39</v>
      </c>
      <c r="F1903">
        <v>19</v>
      </c>
      <c r="G1903">
        <v>8</v>
      </c>
      <c r="H1903">
        <v>11</v>
      </c>
      <c r="I1903">
        <v>2</v>
      </c>
      <c r="J1903">
        <v>1</v>
      </c>
      <c r="K1903">
        <v>1</v>
      </c>
      <c r="L1903">
        <v>11</v>
      </c>
      <c r="M1903">
        <v>2</v>
      </c>
      <c r="N1903">
        <v>2</v>
      </c>
      <c r="O1903">
        <v>2</v>
      </c>
      <c r="P1903">
        <v>2</v>
      </c>
      <c r="Q1903">
        <v>2</v>
      </c>
      <c r="R1903">
        <v>1</v>
      </c>
      <c r="S1903">
        <v>105</v>
      </c>
      <c r="T1903">
        <v>53</v>
      </c>
      <c r="U1903">
        <v>52</v>
      </c>
      <c r="V1903">
        <v>10</v>
      </c>
      <c r="W1903">
        <v>8</v>
      </c>
      <c r="X1903">
        <v>16</v>
      </c>
      <c r="Y1903">
        <v>10</v>
      </c>
      <c r="Z1903">
        <v>6</v>
      </c>
      <c r="AA1903">
        <v>10</v>
      </c>
      <c r="AB1903">
        <v>6</v>
      </c>
      <c r="AC1903">
        <v>8</v>
      </c>
      <c r="AD1903">
        <v>8</v>
      </c>
      <c r="AE1903">
        <v>12</v>
      </c>
      <c r="AF1903">
        <v>7</v>
      </c>
      <c r="AG1903">
        <v>4</v>
      </c>
      <c r="AH1903">
        <v>11</v>
      </c>
      <c r="AI1903">
        <v>4</v>
      </c>
      <c r="AJ1903">
        <v>7</v>
      </c>
      <c r="AK1903">
        <v>6</v>
      </c>
      <c r="AL1903">
        <v>2</v>
      </c>
      <c r="AM1903">
        <v>4</v>
      </c>
      <c r="AN1903">
        <v>34689</v>
      </c>
      <c r="AO1903">
        <v>5633</v>
      </c>
      <c r="AP1903">
        <v>1</v>
      </c>
      <c r="AQ1903">
        <v>277</v>
      </c>
      <c r="AR1903">
        <v>20</v>
      </c>
      <c r="AS1903">
        <v>1714</v>
      </c>
      <c r="AT1903" t="s">
        <v>94</v>
      </c>
    </row>
    <row r="1904" spans="1:46" x14ac:dyDescent="0.3">
      <c r="A1904">
        <v>134737</v>
      </c>
      <c r="B1904" t="s">
        <v>3618</v>
      </c>
      <c r="C1904" t="s">
        <v>3619</v>
      </c>
      <c r="D1904">
        <v>214509.72</v>
      </c>
      <c r="E1904">
        <v>2512755.33</v>
      </c>
      <c r="F1904">
        <v>27</v>
      </c>
      <c r="G1904">
        <v>10</v>
      </c>
      <c r="H1904">
        <v>17</v>
      </c>
      <c r="I1904">
        <v>2</v>
      </c>
      <c r="J1904">
        <v>0</v>
      </c>
      <c r="K1904">
        <v>2</v>
      </c>
      <c r="L1904">
        <v>12</v>
      </c>
      <c r="M1904">
        <v>2</v>
      </c>
      <c r="N1904">
        <v>2</v>
      </c>
      <c r="O1904">
        <v>2</v>
      </c>
      <c r="P1904">
        <v>2</v>
      </c>
      <c r="Q1904">
        <v>2</v>
      </c>
      <c r="R1904">
        <v>2</v>
      </c>
      <c r="S1904">
        <v>147</v>
      </c>
      <c r="T1904">
        <v>79</v>
      </c>
      <c r="U1904">
        <v>68</v>
      </c>
      <c r="V1904">
        <v>6</v>
      </c>
      <c r="W1904">
        <v>11</v>
      </c>
      <c r="X1904">
        <v>12</v>
      </c>
      <c r="Y1904">
        <v>13</v>
      </c>
      <c r="Z1904">
        <v>18</v>
      </c>
      <c r="AA1904">
        <v>7</v>
      </c>
      <c r="AB1904">
        <v>17</v>
      </c>
      <c r="AC1904">
        <v>12</v>
      </c>
      <c r="AD1904">
        <v>15</v>
      </c>
      <c r="AE1904">
        <v>12</v>
      </c>
      <c r="AF1904">
        <v>11</v>
      </c>
      <c r="AG1904">
        <v>13</v>
      </c>
      <c r="AH1904">
        <v>25</v>
      </c>
      <c r="AI1904">
        <v>13</v>
      </c>
      <c r="AJ1904">
        <v>12</v>
      </c>
      <c r="AK1904">
        <v>147</v>
      </c>
      <c r="AL1904">
        <v>79</v>
      </c>
      <c r="AM1904">
        <v>68</v>
      </c>
      <c r="AN1904">
        <v>77481</v>
      </c>
      <c r="AO1904">
        <v>2880</v>
      </c>
      <c r="AP1904">
        <v>0</v>
      </c>
      <c r="AQ1904">
        <v>0</v>
      </c>
      <c r="AR1904">
        <v>23</v>
      </c>
      <c r="AS1904">
        <v>1348</v>
      </c>
      <c r="AT1904" t="s">
        <v>94</v>
      </c>
    </row>
    <row r="1905" spans="1:46" x14ac:dyDescent="0.3">
      <c r="A1905">
        <v>134740</v>
      </c>
      <c r="B1905" t="s">
        <v>1910</v>
      </c>
      <c r="C1905" t="s">
        <v>3620</v>
      </c>
      <c r="D1905">
        <v>213186.31</v>
      </c>
      <c r="E1905">
        <v>2524076.29</v>
      </c>
      <c r="F1905">
        <v>12</v>
      </c>
      <c r="G1905">
        <v>6</v>
      </c>
      <c r="H1905">
        <v>6</v>
      </c>
      <c r="I1905">
        <v>2</v>
      </c>
      <c r="J1905">
        <v>0</v>
      </c>
      <c r="K1905">
        <v>2</v>
      </c>
      <c r="L1905">
        <v>6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52</v>
      </c>
      <c r="T1905">
        <v>25</v>
      </c>
      <c r="U1905">
        <v>27</v>
      </c>
      <c r="V1905">
        <v>5</v>
      </c>
      <c r="W1905">
        <v>5</v>
      </c>
      <c r="X1905">
        <v>4</v>
      </c>
      <c r="Y1905">
        <v>4</v>
      </c>
      <c r="Z1905">
        <v>4</v>
      </c>
      <c r="AA1905">
        <v>6</v>
      </c>
      <c r="AB1905">
        <v>2</v>
      </c>
      <c r="AC1905">
        <v>3</v>
      </c>
      <c r="AD1905">
        <v>5</v>
      </c>
      <c r="AE1905">
        <v>4</v>
      </c>
      <c r="AF1905">
        <v>5</v>
      </c>
      <c r="AG1905">
        <v>5</v>
      </c>
      <c r="AH1905">
        <v>6</v>
      </c>
      <c r="AI1905">
        <v>2</v>
      </c>
      <c r="AJ1905">
        <v>4</v>
      </c>
      <c r="AK1905">
        <v>51</v>
      </c>
      <c r="AL1905">
        <v>25</v>
      </c>
      <c r="AM1905">
        <v>26</v>
      </c>
      <c r="AN1905">
        <v>13663</v>
      </c>
      <c r="AO1905">
        <v>1781</v>
      </c>
      <c r="AP1905">
        <v>0</v>
      </c>
      <c r="AQ1905">
        <v>0</v>
      </c>
      <c r="AR1905">
        <v>9</v>
      </c>
      <c r="AS1905">
        <v>1152</v>
      </c>
      <c r="AT1905" t="s">
        <v>94</v>
      </c>
    </row>
    <row r="1906" spans="1:46" x14ac:dyDescent="0.3">
      <c r="A1906">
        <v>134741</v>
      </c>
      <c r="B1906" t="s">
        <v>3621</v>
      </c>
      <c r="C1906" t="s">
        <v>3622</v>
      </c>
      <c r="D1906">
        <v>212978.46400000001</v>
      </c>
      <c r="E1906">
        <v>2526420.7799999998</v>
      </c>
      <c r="F1906">
        <v>13</v>
      </c>
      <c r="G1906">
        <v>5</v>
      </c>
      <c r="H1906">
        <v>8</v>
      </c>
      <c r="I1906">
        <v>2</v>
      </c>
      <c r="J1906">
        <v>0</v>
      </c>
      <c r="K1906">
        <v>2</v>
      </c>
      <c r="L1906">
        <v>6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38</v>
      </c>
      <c r="T1906">
        <v>18</v>
      </c>
      <c r="U1906">
        <v>20</v>
      </c>
      <c r="V1906">
        <v>5</v>
      </c>
      <c r="W1906">
        <v>1</v>
      </c>
      <c r="X1906">
        <v>2</v>
      </c>
      <c r="Y1906">
        <v>3</v>
      </c>
      <c r="Z1906">
        <v>2</v>
      </c>
      <c r="AA1906">
        <v>4</v>
      </c>
      <c r="AB1906">
        <v>3</v>
      </c>
      <c r="AC1906">
        <v>5</v>
      </c>
      <c r="AD1906">
        <v>3</v>
      </c>
      <c r="AE1906">
        <v>5</v>
      </c>
      <c r="AF1906">
        <v>3</v>
      </c>
      <c r="AG1906">
        <v>2</v>
      </c>
      <c r="AH1906">
        <v>4</v>
      </c>
      <c r="AI1906">
        <v>0</v>
      </c>
      <c r="AJ1906">
        <v>4</v>
      </c>
      <c r="AK1906">
        <v>35</v>
      </c>
      <c r="AL1906">
        <v>17</v>
      </c>
      <c r="AM1906">
        <v>18</v>
      </c>
      <c r="AN1906">
        <v>8830</v>
      </c>
      <c r="AO1906">
        <v>1746</v>
      </c>
      <c r="AP1906">
        <v>0</v>
      </c>
      <c r="AQ1906">
        <v>0</v>
      </c>
      <c r="AR1906">
        <v>12</v>
      </c>
      <c r="AS1906">
        <v>760</v>
      </c>
      <c r="AT1906" t="s">
        <v>94</v>
      </c>
    </row>
    <row r="1907" spans="1:46" x14ac:dyDescent="0.3">
      <c r="A1907">
        <v>134742</v>
      </c>
      <c r="B1907" t="s">
        <v>3623</v>
      </c>
      <c r="C1907" t="s">
        <v>3624</v>
      </c>
      <c r="D1907">
        <v>213527.16</v>
      </c>
      <c r="E1907">
        <v>2518896.79</v>
      </c>
      <c r="F1907">
        <v>12</v>
      </c>
      <c r="G1907">
        <v>6</v>
      </c>
      <c r="H1907">
        <v>6</v>
      </c>
      <c r="I1907">
        <v>2</v>
      </c>
      <c r="J1907">
        <v>0</v>
      </c>
      <c r="K1907">
        <v>2</v>
      </c>
      <c r="L1907">
        <v>6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56</v>
      </c>
      <c r="T1907">
        <v>27</v>
      </c>
      <c r="U1907">
        <v>29</v>
      </c>
      <c r="V1907">
        <v>4</v>
      </c>
      <c r="W1907">
        <v>7</v>
      </c>
      <c r="X1907">
        <v>2</v>
      </c>
      <c r="Y1907">
        <v>4</v>
      </c>
      <c r="Z1907">
        <v>7</v>
      </c>
      <c r="AA1907">
        <v>7</v>
      </c>
      <c r="AB1907">
        <v>2</v>
      </c>
      <c r="AC1907">
        <v>5</v>
      </c>
      <c r="AD1907">
        <v>6</v>
      </c>
      <c r="AE1907">
        <v>3</v>
      </c>
      <c r="AF1907">
        <v>6</v>
      </c>
      <c r="AG1907">
        <v>3</v>
      </c>
      <c r="AH1907">
        <v>15</v>
      </c>
      <c r="AI1907">
        <v>8</v>
      </c>
      <c r="AJ1907">
        <v>7</v>
      </c>
      <c r="AK1907">
        <v>53</v>
      </c>
      <c r="AL1907">
        <v>26</v>
      </c>
      <c r="AM1907">
        <v>27</v>
      </c>
      <c r="AN1907">
        <v>18732</v>
      </c>
      <c r="AO1907">
        <v>2305</v>
      </c>
      <c r="AP1907">
        <v>0</v>
      </c>
      <c r="AQ1907">
        <v>0</v>
      </c>
      <c r="AR1907">
        <v>11</v>
      </c>
      <c r="AS1907">
        <v>973</v>
      </c>
      <c r="AT1907" t="s">
        <v>94</v>
      </c>
    </row>
    <row r="1908" spans="1:46" x14ac:dyDescent="0.3">
      <c r="A1908">
        <v>134744</v>
      </c>
      <c r="B1908" t="s">
        <v>3625</v>
      </c>
      <c r="C1908" t="s">
        <v>3626</v>
      </c>
      <c r="D1908">
        <v>212052.51</v>
      </c>
      <c r="E1908">
        <v>2505918.17</v>
      </c>
      <c r="F1908">
        <v>21</v>
      </c>
      <c r="G1908">
        <v>8</v>
      </c>
      <c r="H1908">
        <v>13</v>
      </c>
      <c r="I1908">
        <v>2</v>
      </c>
      <c r="J1908">
        <v>0</v>
      </c>
      <c r="K1908">
        <v>2</v>
      </c>
      <c r="L1908">
        <v>9</v>
      </c>
      <c r="M1908">
        <v>2</v>
      </c>
      <c r="N1908">
        <v>1</v>
      </c>
      <c r="O1908">
        <v>2</v>
      </c>
      <c r="P1908">
        <v>2</v>
      </c>
      <c r="Q1908">
        <v>1</v>
      </c>
      <c r="R1908">
        <v>1</v>
      </c>
      <c r="S1908">
        <v>162</v>
      </c>
      <c r="T1908">
        <v>91</v>
      </c>
      <c r="U1908">
        <v>71</v>
      </c>
      <c r="V1908">
        <v>16</v>
      </c>
      <c r="W1908">
        <v>15</v>
      </c>
      <c r="X1908">
        <v>13</v>
      </c>
      <c r="Y1908">
        <v>16</v>
      </c>
      <c r="Z1908">
        <v>19</v>
      </c>
      <c r="AA1908">
        <v>15</v>
      </c>
      <c r="AB1908">
        <v>18</v>
      </c>
      <c r="AC1908">
        <v>13</v>
      </c>
      <c r="AD1908">
        <v>14</v>
      </c>
      <c r="AE1908">
        <v>3</v>
      </c>
      <c r="AF1908">
        <v>11</v>
      </c>
      <c r="AG1908">
        <v>9</v>
      </c>
      <c r="AH1908">
        <v>25</v>
      </c>
      <c r="AI1908">
        <v>14</v>
      </c>
      <c r="AJ1908">
        <v>11</v>
      </c>
      <c r="AK1908">
        <v>158</v>
      </c>
      <c r="AL1908">
        <v>88</v>
      </c>
      <c r="AM1908">
        <v>70</v>
      </c>
      <c r="AN1908">
        <v>7610</v>
      </c>
      <c r="AO1908">
        <v>3519</v>
      </c>
      <c r="AP1908">
        <v>0</v>
      </c>
      <c r="AQ1908">
        <v>0</v>
      </c>
      <c r="AR1908">
        <v>27</v>
      </c>
      <c r="AS1908">
        <v>2092</v>
      </c>
      <c r="AT1908" t="s">
        <v>94</v>
      </c>
    </row>
    <row r="1909" spans="1:46" x14ac:dyDescent="0.3">
      <c r="A1909">
        <v>134746</v>
      </c>
      <c r="B1909" t="s">
        <v>3627</v>
      </c>
      <c r="C1909" t="s">
        <v>3628</v>
      </c>
      <c r="D1909">
        <v>213685.58</v>
      </c>
      <c r="E1909">
        <v>2511847.64</v>
      </c>
      <c r="F1909">
        <v>15</v>
      </c>
      <c r="G1909">
        <v>5</v>
      </c>
      <c r="H1909">
        <v>10</v>
      </c>
      <c r="I1909">
        <v>2</v>
      </c>
      <c r="J1909">
        <v>0</v>
      </c>
      <c r="K1909">
        <v>2</v>
      </c>
      <c r="L1909">
        <v>6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116</v>
      </c>
      <c r="T1909">
        <v>58</v>
      </c>
      <c r="U1909">
        <v>58</v>
      </c>
      <c r="V1909">
        <v>11</v>
      </c>
      <c r="W1909">
        <v>9</v>
      </c>
      <c r="X1909">
        <v>13</v>
      </c>
      <c r="Y1909">
        <v>12</v>
      </c>
      <c r="Z1909">
        <v>11</v>
      </c>
      <c r="AA1909">
        <v>7</v>
      </c>
      <c r="AB1909">
        <v>7</v>
      </c>
      <c r="AC1909">
        <v>10</v>
      </c>
      <c r="AD1909">
        <v>6</v>
      </c>
      <c r="AE1909">
        <v>12</v>
      </c>
      <c r="AF1909">
        <v>10</v>
      </c>
      <c r="AG1909">
        <v>8</v>
      </c>
      <c r="AH1909">
        <v>18</v>
      </c>
      <c r="AI1909">
        <v>10</v>
      </c>
      <c r="AJ1909">
        <v>8</v>
      </c>
      <c r="AK1909">
        <v>109</v>
      </c>
      <c r="AL1909">
        <v>56</v>
      </c>
      <c r="AM1909">
        <v>53</v>
      </c>
      <c r="AN1909">
        <v>36622</v>
      </c>
      <c r="AO1909">
        <v>5356</v>
      </c>
      <c r="AP1909">
        <v>2</v>
      </c>
      <c r="AQ1909">
        <v>1817</v>
      </c>
      <c r="AR1909">
        <v>19</v>
      </c>
      <c r="AS1909">
        <v>1329</v>
      </c>
      <c r="AT1909" t="s">
        <v>94</v>
      </c>
    </row>
    <row r="1910" spans="1:46" x14ac:dyDescent="0.3">
      <c r="A1910">
        <v>134748</v>
      </c>
      <c r="B1910" t="s">
        <v>3629</v>
      </c>
      <c r="C1910" t="s">
        <v>3630</v>
      </c>
      <c r="D1910">
        <v>222405.45</v>
      </c>
      <c r="E1910">
        <v>2516098.7599999998</v>
      </c>
      <c r="F1910">
        <v>22</v>
      </c>
      <c r="G1910">
        <v>10</v>
      </c>
      <c r="H1910">
        <v>12</v>
      </c>
      <c r="I1910">
        <v>2</v>
      </c>
      <c r="J1910">
        <v>0</v>
      </c>
      <c r="K1910">
        <v>2</v>
      </c>
      <c r="L1910">
        <v>12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102</v>
      </c>
      <c r="T1910">
        <v>62</v>
      </c>
      <c r="U1910">
        <v>40</v>
      </c>
      <c r="V1910">
        <v>13</v>
      </c>
      <c r="W1910">
        <v>7</v>
      </c>
      <c r="X1910">
        <v>12</v>
      </c>
      <c r="Y1910">
        <v>4</v>
      </c>
      <c r="Z1910">
        <v>9</v>
      </c>
      <c r="AA1910">
        <v>3</v>
      </c>
      <c r="AB1910">
        <v>12</v>
      </c>
      <c r="AC1910">
        <v>9</v>
      </c>
      <c r="AD1910">
        <v>6</v>
      </c>
      <c r="AE1910">
        <v>7</v>
      </c>
      <c r="AF1910">
        <v>10</v>
      </c>
      <c r="AG1910">
        <v>10</v>
      </c>
      <c r="AH1910">
        <v>12</v>
      </c>
      <c r="AI1910">
        <v>5</v>
      </c>
      <c r="AJ1910">
        <v>7</v>
      </c>
      <c r="AK1910">
        <v>102</v>
      </c>
      <c r="AL1910">
        <v>62</v>
      </c>
      <c r="AM1910">
        <v>40</v>
      </c>
      <c r="AN1910">
        <v>21066</v>
      </c>
      <c r="AO1910">
        <v>3130</v>
      </c>
      <c r="AP1910">
        <v>0</v>
      </c>
      <c r="AQ1910">
        <v>0</v>
      </c>
      <c r="AR1910">
        <v>28</v>
      </c>
      <c r="AS1910">
        <v>2130</v>
      </c>
      <c r="AT1910" t="s">
        <v>94</v>
      </c>
    </row>
    <row r="1911" spans="1:46" x14ac:dyDescent="0.3">
      <c r="A1911">
        <v>134751</v>
      </c>
      <c r="B1911" t="s">
        <v>3631</v>
      </c>
      <c r="C1911" t="s">
        <v>3632</v>
      </c>
      <c r="D1911">
        <v>212412.3</v>
      </c>
      <c r="E1911">
        <v>2497643.79</v>
      </c>
      <c r="F1911">
        <v>36</v>
      </c>
      <c r="G1911">
        <v>18</v>
      </c>
      <c r="H1911">
        <v>18</v>
      </c>
      <c r="I1911">
        <v>2</v>
      </c>
      <c r="J1911">
        <v>0</v>
      </c>
      <c r="K1911">
        <v>2</v>
      </c>
      <c r="L1911">
        <v>18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157</v>
      </c>
      <c r="T1911">
        <v>80</v>
      </c>
      <c r="U1911">
        <v>77</v>
      </c>
      <c r="V1911">
        <v>12</v>
      </c>
      <c r="W1911">
        <v>11</v>
      </c>
      <c r="X1911">
        <v>14</v>
      </c>
      <c r="Y1911">
        <v>15</v>
      </c>
      <c r="Z1911">
        <v>15</v>
      </c>
      <c r="AA1911">
        <v>13</v>
      </c>
      <c r="AB1911">
        <v>13</v>
      </c>
      <c r="AC1911">
        <v>12</v>
      </c>
      <c r="AD1911">
        <v>16</v>
      </c>
      <c r="AE1911">
        <v>14</v>
      </c>
      <c r="AF1911">
        <v>10</v>
      </c>
      <c r="AG1911">
        <v>12</v>
      </c>
      <c r="AH1911">
        <v>22</v>
      </c>
      <c r="AI1911">
        <v>11</v>
      </c>
      <c r="AJ1911">
        <v>11</v>
      </c>
      <c r="AK1911">
        <v>155</v>
      </c>
      <c r="AL1911">
        <v>78</v>
      </c>
      <c r="AM1911">
        <v>77</v>
      </c>
      <c r="AN1911">
        <v>26443</v>
      </c>
      <c r="AO1911">
        <v>5384</v>
      </c>
      <c r="AP1911">
        <v>0</v>
      </c>
      <c r="AQ1911">
        <v>0</v>
      </c>
      <c r="AR1911">
        <v>30</v>
      </c>
      <c r="AS1911">
        <v>2756</v>
      </c>
      <c r="AT1911" t="s">
        <v>94</v>
      </c>
    </row>
    <row r="1912" spans="1:46" x14ac:dyDescent="0.3">
      <c r="A1912">
        <v>134752</v>
      </c>
      <c r="B1912" t="s">
        <v>3633</v>
      </c>
      <c r="C1912" t="s">
        <v>3634</v>
      </c>
      <c r="D1912">
        <v>209989.08</v>
      </c>
      <c r="E1912">
        <v>2500664.77</v>
      </c>
      <c r="F1912">
        <v>13</v>
      </c>
      <c r="G1912">
        <v>6</v>
      </c>
      <c r="H1912">
        <v>7</v>
      </c>
      <c r="I1912">
        <v>2</v>
      </c>
      <c r="J1912">
        <v>0</v>
      </c>
      <c r="K1912">
        <v>2</v>
      </c>
      <c r="L1912">
        <v>6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107</v>
      </c>
      <c r="T1912">
        <v>58</v>
      </c>
      <c r="U1912">
        <v>49</v>
      </c>
      <c r="V1912">
        <v>10</v>
      </c>
      <c r="W1912">
        <v>8</v>
      </c>
      <c r="X1912">
        <v>12</v>
      </c>
      <c r="Y1912">
        <v>6</v>
      </c>
      <c r="Z1912">
        <v>14</v>
      </c>
      <c r="AA1912">
        <v>7</v>
      </c>
      <c r="AB1912">
        <v>6</v>
      </c>
      <c r="AC1912">
        <v>9</v>
      </c>
      <c r="AD1912">
        <v>6</v>
      </c>
      <c r="AE1912">
        <v>4</v>
      </c>
      <c r="AF1912">
        <v>10</v>
      </c>
      <c r="AG1912">
        <v>15</v>
      </c>
      <c r="AH1912">
        <v>20</v>
      </c>
      <c r="AI1912">
        <v>10</v>
      </c>
      <c r="AJ1912">
        <v>10</v>
      </c>
      <c r="AK1912">
        <v>103</v>
      </c>
      <c r="AL1912">
        <v>56</v>
      </c>
      <c r="AM1912">
        <v>47</v>
      </c>
      <c r="AN1912">
        <v>18541</v>
      </c>
      <c r="AO1912">
        <v>3427</v>
      </c>
      <c r="AP1912">
        <v>0</v>
      </c>
      <c r="AQ1912">
        <v>0</v>
      </c>
      <c r="AR1912">
        <v>15</v>
      </c>
      <c r="AS1912">
        <v>1050</v>
      </c>
      <c r="AT1912" t="s">
        <v>94</v>
      </c>
    </row>
    <row r="1913" spans="1:46" x14ac:dyDescent="0.3">
      <c r="A1913">
        <v>134753</v>
      </c>
      <c r="B1913" t="s">
        <v>3635</v>
      </c>
      <c r="C1913" t="s">
        <v>3636</v>
      </c>
      <c r="D1913">
        <v>212793</v>
      </c>
      <c r="E1913">
        <v>2503000.0079999999</v>
      </c>
      <c r="F1913">
        <v>14</v>
      </c>
      <c r="G1913">
        <v>4</v>
      </c>
      <c r="H1913">
        <v>10</v>
      </c>
      <c r="I1913">
        <v>2</v>
      </c>
      <c r="J1913">
        <v>0</v>
      </c>
      <c r="K1913">
        <v>2</v>
      </c>
      <c r="L1913">
        <v>6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87</v>
      </c>
      <c r="T1913">
        <v>56</v>
      </c>
      <c r="U1913">
        <v>31</v>
      </c>
      <c r="V1913">
        <v>9</v>
      </c>
      <c r="W1913">
        <v>8</v>
      </c>
      <c r="X1913">
        <v>7</v>
      </c>
      <c r="Y1913">
        <v>7</v>
      </c>
      <c r="Z1913">
        <v>12</v>
      </c>
      <c r="AA1913">
        <v>6</v>
      </c>
      <c r="AB1913">
        <v>10</v>
      </c>
      <c r="AC1913">
        <v>3</v>
      </c>
      <c r="AD1913">
        <v>11</v>
      </c>
      <c r="AE1913">
        <v>4</v>
      </c>
      <c r="AF1913">
        <v>7</v>
      </c>
      <c r="AG1913">
        <v>3</v>
      </c>
      <c r="AH1913">
        <v>16</v>
      </c>
      <c r="AI1913">
        <v>10</v>
      </c>
      <c r="AJ1913">
        <v>6</v>
      </c>
      <c r="AK1913">
        <v>87</v>
      </c>
      <c r="AL1913">
        <v>56</v>
      </c>
      <c r="AM1913">
        <v>31</v>
      </c>
      <c r="AN1913">
        <v>11950</v>
      </c>
      <c r="AO1913">
        <v>2088</v>
      </c>
      <c r="AP1913">
        <v>1</v>
      </c>
      <c r="AQ1913">
        <v>162</v>
      </c>
      <c r="AR1913">
        <v>10</v>
      </c>
      <c r="AS1913">
        <v>872</v>
      </c>
      <c r="AT1913" t="s">
        <v>94</v>
      </c>
    </row>
    <row r="1914" spans="1:46" x14ac:dyDescent="0.3">
      <c r="A1914">
        <v>134754</v>
      </c>
      <c r="B1914" t="s">
        <v>3637</v>
      </c>
      <c r="C1914" t="s">
        <v>3638</v>
      </c>
      <c r="D1914">
        <v>213923.37</v>
      </c>
      <c r="E1914">
        <v>2492055.25</v>
      </c>
      <c r="F1914">
        <v>13</v>
      </c>
      <c r="G1914">
        <v>6</v>
      </c>
      <c r="H1914">
        <v>7</v>
      </c>
      <c r="I1914">
        <v>2</v>
      </c>
      <c r="J1914">
        <v>0</v>
      </c>
      <c r="K1914">
        <v>2</v>
      </c>
      <c r="L1914">
        <v>6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110</v>
      </c>
      <c r="T1914">
        <v>54</v>
      </c>
      <c r="U1914">
        <v>56</v>
      </c>
      <c r="V1914">
        <v>6</v>
      </c>
      <c r="W1914">
        <v>12</v>
      </c>
      <c r="X1914">
        <v>10</v>
      </c>
      <c r="Y1914">
        <v>9</v>
      </c>
      <c r="Z1914">
        <v>11</v>
      </c>
      <c r="AA1914">
        <v>9</v>
      </c>
      <c r="AB1914">
        <v>9</v>
      </c>
      <c r="AC1914">
        <v>12</v>
      </c>
      <c r="AD1914">
        <v>8</v>
      </c>
      <c r="AE1914">
        <v>4</v>
      </c>
      <c r="AF1914">
        <v>10</v>
      </c>
      <c r="AG1914">
        <v>10</v>
      </c>
      <c r="AH1914">
        <v>20</v>
      </c>
      <c r="AI1914">
        <v>10</v>
      </c>
      <c r="AJ1914">
        <v>10</v>
      </c>
      <c r="AK1914">
        <v>109</v>
      </c>
      <c r="AL1914">
        <v>54</v>
      </c>
      <c r="AM1914">
        <v>55</v>
      </c>
      <c r="AN1914">
        <v>19359</v>
      </c>
      <c r="AO1914">
        <v>2681</v>
      </c>
      <c r="AP1914">
        <v>1</v>
      </c>
      <c r="AQ1914">
        <v>135</v>
      </c>
      <c r="AR1914">
        <v>11</v>
      </c>
      <c r="AS1914">
        <v>763</v>
      </c>
      <c r="AT1914" t="s">
        <v>94</v>
      </c>
    </row>
    <row r="1915" spans="1:46" x14ac:dyDescent="0.3">
      <c r="A1915">
        <v>134755</v>
      </c>
      <c r="B1915" t="s">
        <v>3639</v>
      </c>
      <c r="C1915" t="s">
        <v>3640</v>
      </c>
      <c r="D1915">
        <v>211204.49</v>
      </c>
      <c r="E1915">
        <v>2484850.42</v>
      </c>
      <c r="F1915">
        <v>11</v>
      </c>
      <c r="G1915">
        <v>5</v>
      </c>
      <c r="H1915">
        <v>6</v>
      </c>
      <c r="I1915">
        <v>2</v>
      </c>
      <c r="J1915">
        <v>1</v>
      </c>
      <c r="K1915">
        <v>1</v>
      </c>
      <c r="L1915">
        <v>6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57</v>
      </c>
      <c r="T1915">
        <v>31</v>
      </c>
      <c r="U1915">
        <v>26</v>
      </c>
      <c r="V1915">
        <v>7</v>
      </c>
      <c r="W1915">
        <v>0</v>
      </c>
      <c r="X1915">
        <v>3</v>
      </c>
      <c r="Y1915">
        <v>7</v>
      </c>
      <c r="Z1915">
        <v>6</v>
      </c>
      <c r="AA1915">
        <v>6</v>
      </c>
      <c r="AB1915">
        <v>7</v>
      </c>
      <c r="AC1915">
        <v>5</v>
      </c>
      <c r="AD1915">
        <v>4</v>
      </c>
      <c r="AE1915">
        <v>4</v>
      </c>
      <c r="AF1915">
        <v>4</v>
      </c>
      <c r="AG1915">
        <v>4</v>
      </c>
      <c r="AH1915">
        <v>7</v>
      </c>
      <c r="AI1915">
        <v>4</v>
      </c>
      <c r="AJ1915">
        <v>3</v>
      </c>
      <c r="AK1915">
        <v>55</v>
      </c>
      <c r="AL1915">
        <v>29</v>
      </c>
      <c r="AM1915">
        <v>26</v>
      </c>
      <c r="AN1915">
        <v>19130</v>
      </c>
      <c r="AO1915">
        <v>1359</v>
      </c>
      <c r="AP1915">
        <v>0</v>
      </c>
      <c r="AQ1915">
        <v>0</v>
      </c>
      <c r="AR1915">
        <v>12</v>
      </c>
      <c r="AS1915">
        <v>750</v>
      </c>
      <c r="AT1915" t="s">
        <v>94</v>
      </c>
    </row>
    <row r="1916" spans="1:46" x14ac:dyDescent="0.3">
      <c r="A1916">
        <v>134756</v>
      </c>
      <c r="B1916" t="s">
        <v>3641</v>
      </c>
      <c r="C1916" t="s">
        <v>3642</v>
      </c>
      <c r="D1916">
        <v>211264</v>
      </c>
      <c r="E1916">
        <v>2488190.0079999999</v>
      </c>
      <c r="F1916">
        <v>11</v>
      </c>
      <c r="G1916">
        <v>7</v>
      </c>
      <c r="H1916">
        <v>4</v>
      </c>
      <c r="I1916">
        <v>2</v>
      </c>
      <c r="J1916">
        <v>1</v>
      </c>
      <c r="K1916">
        <v>1</v>
      </c>
      <c r="L1916">
        <v>6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58</v>
      </c>
      <c r="T1916">
        <v>25</v>
      </c>
      <c r="U1916">
        <v>33</v>
      </c>
      <c r="V1916">
        <v>6</v>
      </c>
      <c r="W1916">
        <v>7</v>
      </c>
      <c r="X1916">
        <v>3</v>
      </c>
      <c r="Y1916">
        <v>5</v>
      </c>
      <c r="Z1916">
        <v>4</v>
      </c>
      <c r="AA1916">
        <v>3</v>
      </c>
      <c r="AB1916">
        <v>5</v>
      </c>
      <c r="AC1916">
        <v>5</v>
      </c>
      <c r="AD1916">
        <v>5</v>
      </c>
      <c r="AE1916">
        <v>3</v>
      </c>
      <c r="AF1916">
        <v>2</v>
      </c>
      <c r="AG1916">
        <v>10</v>
      </c>
      <c r="AH1916">
        <v>9</v>
      </c>
      <c r="AI1916">
        <v>5</v>
      </c>
      <c r="AJ1916">
        <v>4</v>
      </c>
      <c r="AK1916">
        <v>53</v>
      </c>
      <c r="AL1916">
        <v>24</v>
      </c>
      <c r="AM1916">
        <v>29</v>
      </c>
      <c r="AN1916">
        <v>9389</v>
      </c>
      <c r="AO1916">
        <v>2581</v>
      </c>
      <c r="AP1916">
        <v>0</v>
      </c>
      <c r="AQ1916">
        <v>0</v>
      </c>
      <c r="AR1916">
        <v>13</v>
      </c>
      <c r="AS1916">
        <v>895</v>
      </c>
      <c r="AT1916" t="s">
        <v>94</v>
      </c>
    </row>
    <row r="1917" spans="1:46" x14ac:dyDescent="0.3">
      <c r="A1917">
        <v>134757</v>
      </c>
      <c r="B1917" t="s">
        <v>1062</v>
      </c>
      <c r="C1917" t="s">
        <v>3643</v>
      </c>
      <c r="D1917">
        <v>213214.77</v>
      </c>
      <c r="E1917">
        <v>2481924.7400000002</v>
      </c>
      <c r="F1917">
        <v>11</v>
      </c>
      <c r="G1917">
        <v>4</v>
      </c>
      <c r="H1917">
        <v>7</v>
      </c>
      <c r="I1917">
        <v>2</v>
      </c>
      <c r="J1917">
        <v>0</v>
      </c>
      <c r="K1917">
        <v>2</v>
      </c>
      <c r="L1917">
        <v>6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70</v>
      </c>
      <c r="T1917">
        <v>37</v>
      </c>
      <c r="U1917">
        <v>33</v>
      </c>
      <c r="V1917">
        <v>10</v>
      </c>
      <c r="W1917">
        <v>8</v>
      </c>
      <c r="X1917">
        <v>4</v>
      </c>
      <c r="Y1917">
        <v>5</v>
      </c>
      <c r="Z1917">
        <v>5</v>
      </c>
      <c r="AA1917">
        <v>3</v>
      </c>
      <c r="AB1917">
        <v>4</v>
      </c>
      <c r="AC1917">
        <v>6</v>
      </c>
      <c r="AD1917">
        <v>5</v>
      </c>
      <c r="AE1917">
        <v>5</v>
      </c>
      <c r="AF1917">
        <v>9</v>
      </c>
      <c r="AG1917">
        <v>6</v>
      </c>
      <c r="AH1917">
        <v>18</v>
      </c>
      <c r="AI1917">
        <v>9</v>
      </c>
      <c r="AJ1917">
        <v>9</v>
      </c>
      <c r="AK1917">
        <v>69</v>
      </c>
      <c r="AL1917">
        <v>37</v>
      </c>
      <c r="AM1917">
        <v>32</v>
      </c>
      <c r="AN1917">
        <v>23310</v>
      </c>
      <c r="AO1917">
        <v>2316</v>
      </c>
      <c r="AP1917">
        <v>0</v>
      </c>
      <c r="AQ1917">
        <v>0</v>
      </c>
      <c r="AR1917">
        <v>12</v>
      </c>
      <c r="AS1917">
        <v>1100</v>
      </c>
      <c r="AT1917" t="s">
        <v>94</v>
      </c>
    </row>
    <row r="1918" spans="1:46" x14ac:dyDescent="0.3">
      <c r="A1918">
        <v>134758</v>
      </c>
      <c r="B1918" t="s">
        <v>3644</v>
      </c>
      <c r="C1918" t="s">
        <v>3645</v>
      </c>
      <c r="D1918">
        <v>211518.62</v>
      </c>
      <c r="E1918">
        <v>2492019.15</v>
      </c>
      <c r="F1918">
        <v>10</v>
      </c>
      <c r="G1918">
        <v>6</v>
      </c>
      <c r="H1918">
        <v>4</v>
      </c>
      <c r="I1918">
        <v>2</v>
      </c>
      <c r="J1918">
        <v>0</v>
      </c>
      <c r="K1918">
        <v>2</v>
      </c>
      <c r="L1918">
        <v>6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44</v>
      </c>
      <c r="T1918">
        <v>27</v>
      </c>
      <c r="U1918">
        <v>17</v>
      </c>
      <c r="V1918">
        <v>7</v>
      </c>
      <c r="W1918">
        <v>6</v>
      </c>
      <c r="X1918">
        <v>5</v>
      </c>
      <c r="Y1918">
        <v>3</v>
      </c>
      <c r="Z1918">
        <v>6</v>
      </c>
      <c r="AA1918">
        <v>1</v>
      </c>
      <c r="AB1918">
        <v>3</v>
      </c>
      <c r="AC1918">
        <v>3</v>
      </c>
      <c r="AD1918">
        <v>2</v>
      </c>
      <c r="AE1918">
        <v>3</v>
      </c>
      <c r="AF1918">
        <v>4</v>
      </c>
      <c r="AG1918">
        <v>1</v>
      </c>
      <c r="AH1918">
        <v>9</v>
      </c>
      <c r="AI1918">
        <v>5</v>
      </c>
      <c r="AJ1918">
        <v>4</v>
      </c>
      <c r="AK1918">
        <v>44</v>
      </c>
      <c r="AL1918">
        <v>27</v>
      </c>
      <c r="AM1918">
        <v>17</v>
      </c>
      <c r="AN1918">
        <v>11460</v>
      </c>
      <c r="AO1918">
        <v>1479</v>
      </c>
      <c r="AP1918">
        <v>0</v>
      </c>
      <c r="AQ1918">
        <v>0</v>
      </c>
      <c r="AR1918">
        <v>10</v>
      </c>
      <c r="AS1918">
        <v>778</v>
      </c>
      <c r="AT1918" t="s">
        <v>94</v>
      </c>
    </row>
    <row r="1919" spans="1:46" x14ac:dyDescent="0.3">
      <c r="A1919">
        <v>134759</v>
      </c>
      <c r="B1919" t="s">
        <v>3646</v>
      </c>
      <c r="C1919" t="s">
        <v>3647</v>
      </c>
      <c r="D1919">
        <v>211589.42</v>
      </c>
      <c r="E1919">
        <v>2474604.1</v>
      </c>
      <c r="F1919">
        <v>12</v>
      </c>
      <c r="G1919">
        <v>7</v>
      </c>
      <c r="H1919">
        <v>5</v>
      </c>
      <c r="I1919">
        <v>2</v>
      </c>
      <c r="J1919">
        <v>0</v>
      </c>
      <c r="K1919">
        <v>2</v>
      </c>
      <c r="L1919">
        <v>6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80</v>
      </c>
      <c r="T1919">
        <v>44</v>
      </c>
      <c r="U1919">
        <v>36</v>
      </c>
      <c r="V1919">
        <v>10</v>
      </c>
      <c r="W1919">
        <v>8</v>
      </c>
      <c r="X1919">
        <v>6</v>
      </c>
      <c r="Y1919">
        <v>8</v>
      </c>
      <c r="Z1919">
        <v>6</v>
      </c>
      <c r="AA1919">
        <v>6</v>
      </c>
      <c r="AB1919">
        <v>2</v>
      </c>
      <c r="AC1919">
        <v>4</v>
      </c>
      <c r="AD1919">
        <v>9</v>
      </c>
      <c r="AE1919">
        <v>7</v>
      </c>
      <c r="AF1919">
        <v>11</v>
      </c>
      <c r="AG1919">
        <v>3</v>
      </c>
      <c r="AH1919">
        <v>7</v>
      </c>
      <c r="AI1919">
        <v>3</v>
      </c>
      <c r="AJ1919">
        <v>4</v>
      </c>
      <c r="AK1919">
        <v>77</v>
      </c>
      <c r="AL1919">
        <v>41</v>
      </c>
      <c r="AM1919">
        <v>36</v>
      </c>
      <c r="AN1919">
        <v>23373</v>
      </c>
      <c r="AO1919">
        <v>2188</v>
      </c>
      <c r="AP1919">
        <v>0</v>
      </c>
      <c r="AQ1919">
        <v>0</v>
      </c>
      <c r="AR1919">
        <v>14</v>
      </c>
      <c r="AS1919">
        <v>1456</v>
      </c>
      <c r="AT1919" t="s">
        <v>94</v>
      </c>
    </row>
    <row r="1920" spans="1:46" x14ac:dyDescent="0.3">
      <c r="A1920">
        <v>134760</v>
      </c>
      <c r="B1920" t="s">
        <v>3648</v>
      </c>
      <c r="C1920" t="s">
        <v>3649</v>
      </c>
      <c r="D1920">
        <v>211813.52</v>
      </c>
      <c r="E1920">
        <v>2480955.6800000002</v>
      </c>
      <c r="F1920">
        <v>11</v>
      </c>
      <c r="G1920">
        <v>6</v>
      </c>
      <c r="H1920">
        <v>5</v>
      </c>
      <c r="I1920">
        <v>2</v>
      </c>
      <c r="J1920">
        <v>0</v>
      </c>
      <c r="K1920">
        <v>2</v>
      </c>
      <c r="L1920">
        <v>6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104</v>
      </c>
      <c r="T1920">
        <v>54</v>
      </c>
      <c r="U1920">
        <v>50</v>
      </c>
      <c r="V1920">
        <v>7</v>
      </c>
      <c r="W1920">
        <v>7</v>
      </c>
      <c r="X1920">
        <v>14</v>
      </c>
      <c r="Y1920">
        <v>6</v>
      </c>
      <c r="Z1920">
        <v>7</v>
      </c>
      <c r="AA1920">
        <v>6</v>
      </c>
      <c r="AB1920">
        <v>10</v>
      </c>
      <c r="AC1920">
        <v>11</v>
      </c>
      <c r="AD1920">
        <v>9</v>
      </c>
      <c r="AE1920">
        <v>11</v>
      </c>
      <c r="AF1920">
        <v>7</v>
      </c>
      <c r="AG1920">
        <v>9</v>
      </c>
      <c r="AH1920">
        <v>17</v>
      </c>
      <c r="AI1920">
        <v>10</v>
      </c>
      <c r="AJ1920">
        <v>7</v>
      </c>
      <c r="AK1920">
        <v>102</v>
      </c>
      <c r="AL1920">
        <v>52</v>
      </c>
      <c r="AM1920">
        <v>50</v>
      </c>
      <c r="AN1920">
        <v>10760</v>
      </c>
      <c r="AO1920">
        <v>2151</v>
      </c>
      <c r="AP1920">
        <v>0</v>
      </c>
      <c r="AQ1920">
        <v>0</v>
      </c>
      <c r="AR1920">
        <v>12</v>
      </c>
      <c r="AS1920">
        <v>1414</v>
      </c>
      <c r="AT1920" t="s">
        <v>94</v>
      </c>
    </row>
    <row r="1921" spans="1:46" x14ac:dyDescent="0.3">
      <c r="A1921">
        <v>134761</v>
      </c>
      <c r="B1921" t="s">
        <v>3650</v>
      </c>
      <c r="C1921" t="s">
        <v>3651</v>
      </c>
      <c r="D1921">
        <v>211481.3</v>
      </c>
      <c r="E1921">
        <v>2473579.2599999998</v>
      </c>
      <c r="F1921">
        <v>20</v>
      </c>
      <c r="G1921">
        <v>9</v>
      </c>
      <c r="H1921">
        <v>11</v>
      </c>
      <c r="I1921">
        <v>2</v>
      </c>
      <c r="J1921">
        <v>0</v>
      </c>
      <c r="K1921">
        <v>2</v>
      </c>
      <c r="L1921">
        <v>12</v>
      </c>
      <c r="M1921">
        <v>2</v>
      </c>
      <c r="N1921">
        <v>2</v>
      </c>
      <c r="O1921">
        <v>2</v>
      </c>
      <c r="P1921">
        <v>2</v>
      </c>
      <c r="Q1921">
        <v>2</v>
      </c>
      <c r="R1921">
        <v>2</v>
      </c>
      <c r="S1921">
        <v>60</v>
      </c>
      <c r="T1921">
        <v>31</v>
      </c>
      <c r="U1921">
        <v>29</v>
      </c>
      <c r="V1921">
        <v>4</v>
      </c>
      <c r="W1921">
        <v>8</v>
      </c>
      <c r="X1921">
        <v>6</v>
      </c>
      <c r="Y1921">
        <v>6</v>
      </c>
      <c r="Z1921">
        <v>7</v>
      </c>
      <c r="AA1921">
        <v>2</v>
      </c>
      <c r="AB1921">
        <v>6</v>
      </c>
      <c r="AC1921">
        <v>5</v>
      </c>
      <c r="AD1921">
        <v>3</v>
      </c>
      <c r="AE1921">
        <v>3</v>
      </c>
      <c r="AF1921">
        <v>5</v>
      </c>
      <c r="AG1921">
        <v>5</v>
      </c>
      <c r="AH1921">
        <v>10</v>
      </c>
      <c r="AI1921">
        <v>7</v>
      </c>
      <c r="AJ1921">
        <v>3</v>
      </c>
      <c r="AK1921">
        <v>60</v>
      </c>
      <c r="AL1921">
        <v>31</v>
      </c>
      <c r="AM1921">
        <v>29</v>
      </c>
      <c r="AN1921">
        <v>23391</v>
      </c>
      <c r="AO1921">
        <v>3082</v>
      </c>
      <c r="AP1921">
        <v>1</v>
      </c>
      <c r="AQ1921">
        <v>219</v>
      </c>
      <c r="AR1921">
        <v>18</v>
      </c>
      <c r="AS1921">
        <v>1810</v>
      </c>
      <c r="AT1921" t="s">
        <v>94</v>
      </c>
    </row>
    <row r="1922" spans="1:46" x14ac:dyDescent="0.3">
      <c r="A1922">
        <v>134762</v>
      </c>
      <c r="B1922" t="s">
        <v>3652</v>
      </c>
      <c r="C1922" t="s">
        <v>3653</v>
      </c>
      <c r="D1922">
        <v>219564.65</v>
      </c>
      <c r="E1922">
        <v>2455959.4500000002</v>
      </c>
      <c r="F1922">
        <v>11</v>
      </c>
      <c r="G1922">
        <v>3</v>
      </c>
      <c r="H1922">
        <v>8</v>
      </c>
      <c r="I1922">
        <v>2</v>
      </c>
      <c r="J1922">
        <v>1</v>
      </c>
      <c r="K1922">
        <v>1</v>
      </c>
      <c r="L1922">
        <v>6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32</v>
      </c>
      <c r="T1922">
        <v>16</v>
      </c>
      <c r="U1922">
        <v>16</v>
      </c>
      <c r="V1922">
        <v>3</v>
      </c>
      <c r="W1922">
        <v>3</v>
      </c>
      <c r="X1922">
        <v>3</v>
      </c>
      <c r="Y1922">
        <v>4</v>
      </c>
      <c r="Z1922">
        <v>4</v>
      </c>
      <c r="AA1922">
        <v>4</v>
      </c>
      <c r="AB1922">
        <v>3</v>
      </c>
      <c r="AC1922">
        <v>2</v>
      </c>
      <c r="AD1922">
        <v>0</v>
      </c>
      <c r="AE1922">
        <v>3</v>
      </c>
      <c r="AF1922">
        <v>3</v>
      </c>
      <c r="AG1922">
        <v>0</v>
      </c>
      <c r="AH1922">
        <v>1</v>
      </c>
      <c r="AI1922">
        <v>0</v>
      </c>
      <c r="AJ1922">
        <v>1</v>
      </c>
      <c r="AK1922">
        <v>30</v>
      </c>
      <c r="AL1922">
        <v>15</v>
      </c>
      <c r="AM1922">
        <v>15</v>
      </c>
      <c r="AN1922">
        <v>11710</v>
      </c>
      <c r="AO1922">
        <v>2922</v>
      </c>
      <c r="AP1922">
        <v>0</v>
      </c>
      <c r="AQ1922">
        <v>0</v>
      </c>
      <c r="AR1922">
        <v>13</v>
      </c>
      <c r="AS1922">
        <v>1317</v>
      </c>
      <c r="AT1922" t="s">
        <v>94</v>
      </c>
    </row>
    <row r="1923" spans="1:46" x14ac:dyDescent="0.3">
      <c r="A1923">
        <v>134763</v>
      </c>
      <c r="B1923" t="s">
        <v>3654</v>
      </c>
      <c r="C1923" t="s">
        <v>3655</v>
      </c>
      <c r="D1923">
        <v>224375.63200000001</v>
      </c>
      <c r="E1923">
        <v>2456093.4139999999</v>
      </c>
      <c r="F1923">
        <v>12</v>
      </c>
      <c r="G1923">
        <v>3</v>
      </c>
      <c r="H1923">
        <v>9</v>
      </c>
      <c r="I1923">
        <v>2</v>
      </c>
      <c r="J1923">
        <v>0</v>
      </c>
      <c r="K1923">
        <v>2</v>
      </c>
      <c r="L1923">
        <v>6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40</v>
      </c>
      <c r="T1923">
        <v>24</v>
      </c>
      <c r="U1923">
        <v>16</v>
      </c>
      <c r="V1923">
        <v>5</v>
      </c>
      <c r="W1923">
        <v>4</v>
      </c>
      <c r="X1923">
        <v>2</v>
      </c>
      <c r="Y1923">
        <v>4</v>
      </c>
      <c r="Z1923">
        <v>4</v>
      </c>
      <c r="AA1923">
        <v>2</v>
      </c>
      <c r="AB1923">
        <v>5</v>
      </c>
      <c r="AC1923">
        <v>1</v>
      </c>
      <c r="AD1923">
        <v>2</v>
      </c>
      <c r="AE1923">
        <v>3</v>
      </c>
      <c r="AF1923">
        <v>6</v>
      </c>
      <c r="AG1923">
        <v>2</v>
      </c>
      <c r="AH1923">
        <v>7</v>
      </c>
      <c r="AI1923">
        <v>3</v>
      </c>
      <c r="AJ1923">
        <v>4</v>
      </c>
      <c r="AK1923">
        <v>39</v>
      </c>
      <c r="AL1923">
        <v>23</v>
      </c>
      <c r="AM1923">
        <v>16</v>
      </c>
      <c r="AN1923">
        <v>14630</v>
      </c>
      <c r="AO1923">
        <v>2836</v>
      </c>
      <c r="AP1923">
        <v>0</v>
      </c>
      <c r="AQ1923">
        <v>0</v>
      </c>
      <c r="AR1923">
        <v>11</v>
      </c>
      <c r="AS1923">
        <v>900</v>
      </c>
      <c r="AT1923" t="s">
        <v>94</v>
      </c>
    </row>
    <row r="1924" spans="1:46" x14ac:dyDescent="0.3">
      <c r="A1924">
        <v>134764</v>
      </c>
      <c r="B1924" t="s">
        <v>3656</v>
      </c>
      <c r="C1924" t="s">
        <v>3657</v>
      </c>
      <c r="D1924">
        <v>213525.89</v>
      </c>
      <c r="E1924">
        <v>2466564.7400000002</v>
      </c>
      <c r="F1924">
        <v>12</v>
      </c>
      <c r="G1924">
        <v>3</v>
      </c>
      <c r="H1924">
        <v>9</v>
      </c>
      <c r="I1924">
        <v>2</v>
      </c>
      <c r="J1924">
        <v>0</v>
      </c>
      <c r="K1924">
        <v>2</v>
      </c>
      <c r="L1924">
        <v>6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72</v>
      </c>
      <c r="T1924">
        <v>32</v>
      </c>
      <c r="U1924">
        <v>40</v>
      </c>
      <c r="V1924">
        <v>6</v>
      </c>
      <c r="W1924">
        <v>3</v>
      </c>
      <c r="X1924">
        <v>4</v>
      </c>
      <c r="Y1924">
        <v>10</v>
      </c>
      <c r="Z1924">
        <v>3</v>
      </c>
      <c r="AA1924">
        <v>8</v>
      </c>
      <c r="AB1924">
        <v>9</v>
      </c>
      <c r="AC1924">
        <v>4</v>
      </c>
      <c r="AD1924">
        <v>6</v>
      </c>
      <c r="AE1924">
        <v>7</v>
      </c>
      <c r="AF1924">
        <v>4</v>
      </c>
      <c r="AG1924">
        <v>8</v>
      </c>
      <c r="AH1924">
        <v>12</v>
      </c>
      <c r="AI1924">
        <v>7</v>
      </c>
      <c r="AJ1924">
        <v>5</v>
      </c>
      <c r="AK1924">
        <v>72</v>
      </c>
      <c r="AL1924">
        <v>32</v>
      </c>
      <c r="AM1924">
        <v>40</v>
      </c>
      <c r="AN1924">
        <v>11601</v>
      </c>
      <c r="AO1924">
        <v>2727</v>
      </c>
      <c r="AP1924">
        <v>0</v>
      </c>
      <c r="AQ1924">
        <v>0</v>
      </c>
      <c r="AR1924">
        <v>16</v>
      </c>
      <c r="AS1924">
        <v>1296</v>
      </c>
      <c r="AT1924" t="s">
        <v>94</v>
      </c>
    </row>
    <row r="1925" spans="1:46" x14ac:dyDescent="0.3">
      <c r="A1925">
        <v>134765</v>
      </c>
      <c r="B1925" t="s">
        <v>3658</v>
      </c>
      <c r="C1925" t="s">
        <v>3659</v>
      </c>
      <c r="D1925">
        <v>229715</v>
      </c>
      <c r="E1925">
        <v>2459560.0079999999</v>
      </c>
      <c r="F1925">
        <v>11</v>
      </c>
      <c r="G1925">
        <v>5</v>
      </c>
      <c r="H1925">
        <v>6</v>
      </c>
      <c r="I1925">
        <v>2</v>
      </c>
      <c r="J1925">
        <v>1</v>
      </c>
      <c r="K1925">
        <v>1</v>
      </c>
      <c r="L1925">
        <v>6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25</v>
      </c>
      <c r="T1925">
        <v>11</v>
      </c>
      <c r="U1925">
        <v>14</v>
      </c>
      <c r="V1925">
        <v>5</v>
      </c>
      <c r="W1925">
        <v>1</v>
      </c>
      <c r="X1925">
        <v>0</v>
      </c>
      <c r="Y1925">
        <v>3</v>
      </c>
      <c r="Z1925">
        <v>1</v>
      </c>
      <c r="AA1925">
        <v>1</v>
      </c>
      <c r="AB1925">
        <v>2</v>
      </c>
      <c r="AC1925">
        <v>3</v>
      </c>
      <c r="AD1925">
        <v>3</v>
      </c>
      <c r="AE1925">
        <v>3</v>
      </c>
      <c r="AF1925">
        <v>0</v>
      </c>
      <c r="AG1925">
        <v>3</v>
      </c>
      <c r="AH1925">
        <v>5</v>
      </c>
      <c r="AI1925">
        <v>3</v>
      </c>
      <c r="AJ1925">
        <v>2</v>
      </c>
      <c r="AK1925">
        <v>25</v>
      </c>
      <c r="AL1925">
        <v>11</v>
      </c>
      <c r="AM1925">
        <v>14</v>
      </c>
      <c r="AN1925">
        <v>12710</v>
      </c>
      <c r="AO1925">
        <v>1613</v>
      </c>
      <c r="AP1925">
        <v>0</v>
      </c>
      <c r="AQ1925">
        <v>0</v>
      </c>
      <c r="AR1925">
        <v>11</v>
      </c>
      <c r="AS1925">
        <v>875</v>
      </c>
      <c r="AT1925" t="s">
        <v>94</v>
      </c>
    </row>
    <row r="1926" spans="1:46" x14ac:dyDescent="0.3">
      <c r="A1926">
        <v>134766</v>
      </c>
      <c r="B1926" t="s">
        <v>3660</v>
      </c>
      <c r="C1926" t="s">
        <v>3661</v>
      </c>
      <c r="D1926">
        <v>226532.77</v>
      </c>
      <c r="E1926">
        <v>2447504.2999999998</v>
      </c>
      <c r="F1926">
        <v>15</v>
      </c>
      <c r="G1926">
        <v>2</v>
      </c>
      <c r="H1926">
        <v>13</v>
      </c>
      <c r="I1926">
        <v>2</v>
      </c>
      <c r="J1926">
        <v>0</v>
      </c>
      <c r="K1926">
        <v>2</v>
      </c>
      <c r="L1926">
        <v>6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82</v>
      </c>
      <c r="T1926">
        <v>36</v>
      </c>
      <c r="U1926">
        <v>46</v>
      </c>
      <c r="V1926">
        <v>5</v>
      </c>
      <c r="W1926">
        <v>7</v>
      </c>
      <c r="X1926">
        <v>8</v>
      </c>
      <c r="Y1926">
        <v>8</v>
      </c>
      <c r="Z1926">
        <v>8</v>
      </c>
      <c r="AA1926">
        <v>11</v>
      </c>
      <c r="AB1926">
        <v>5</v>
      </c>
      <c r="AC1926">
        <v>7</v>
      </c>
      <c r="AD1926">
        <v>4</v>
      </c>
      <c r="AE1926">
        <v>9</v>
      </c>
      <c r="AF1926">
        <v>6</v>
      </c>
      <c r="AG1926">
        <v>4</v>
      </c>
      <c r="AH1926">
        <v>9</v>
      </c>
      <c r="AI1926">
        <v>5</v>
      </c>
      <c r="AJ1926">
        <v>4</v>
      </c>
      <c r="AK1926">
        <v>81</v>
      </c>
      <c r="AL1926">
        <v>35</v>
      </c>
      <c r="AM1926">
        <v>46</v>
      </c>
      <c r="AN1926">
        <v>12270</v>
      </c>
      <c r="AO1926">
        <v>2617</v>
      </c>
      <c r="AP1926">
        <v>1</v>
      </c>
      <c r="AQ1926">
        <v>320</v>
      </c>
      <c r="AR1926">
        <v>14</v>
      </c>
      <c r="AS1926">
        <v>1238</v>
      </c>
      <c r="AT1926" t="s">
        <v>94</v>
      </c>
    </row>
    <row r="1927" spans="1:46" x14ac:dyDescent="0.3">
      <c r="A1927">
        <v>134768</v>
      </c>
      <c r="B1927" t="s">
        <v>3662</v>
      </c>
      <c r="C1927" t="s">
        <v>3663</v>
      </c>
      <c r="D1927">
        <v>234214.81</v>
      </c>
      <c r="E1927">
        <v>2447379.65</v>
      </c>
      <c r="F1927">
        <v>20</v>
      </c>
      <c r="G1927">
        <v>9</v>
      </c>
      <c r="H1927">
        <v>11</v>
      </c>
      <c r="I1927">
        <v>2</v>
      </c>
      <c r="J1927">
        <v>1</v>
      </c>
      <c r="K1927">
        <v>1</v>
      </c>
      <c r="L1927">
        <v>12</v>
      </c>
      <c r="M1927">
        <v>2</v>
      </c>
      <c r="N1927">
        <v>2</v>
      </c>
      <c r="O1927">
        <v>2</v>
      </c>
      <c r="P1927">
        <v>2</v>
      </c>
      <c r="Q1927">
        <v>2</v>
      </c>
      <c r="R1927">
        <v>2</v>
      </c>
      <c r="S1927">
        <v>51</v>
      </c>
      <c r="T1927">
        <v>23</v>
      </c>
      <c r="U1927">
        <v>28</v>
      </c>
      <c r="V1927">
        <v>2</v>
      </c>
      <c r="W1927">
        <v>3</v>
      </c>
      <c r="X1927">
        <v>5</v>
      </c>
      <c r="Y1927">
        <v>8</v>
      </c>
      <c r="Z1927">
        <v>3</v>
      </c>
      <c r="AA1927">
        <v>2</v>
      </c>
      <c r="AB1927">
        <v>4</v>
      </c>
      <c r="AC1927">
        <v>5</v>
      </c>
      <c r="AD1927">
        <v>5</v>
      </c>
      <c r="AE1927">
        <v>4</v>
      </c>
      <c r="AF1927">
        <v>4</v>
      </c>
      <c r="AG1927">
        <v>6</v>
      </c>
      <c r="AH1927">
        <v>5</v>
      </c>
      <c r="AI1927">
        <v>3</v>
      </c>
      <c r="AJ1927">
        <v>2</v>
      </c>
      <c r="AK1927">
        <v>50</v>
      </c>
      <c r="AL1927">
        <v>22</v>
      </c>
      <c r="AM1927">
        <v>28</v>
      </c>
      <c r="AN1927">
        <v>37140</v>
      </c>
      <c r="AO1927">
        <v>3031</v>
      </c>
      <c r="AP1927">
        <v>1</v>
      </c>
      <c r="AQ1927">
        <v>128</v>
      </c>
      <c r="AR1927">
        <v>22</v>
      </c>
      <c r="AS1927">
        <v>1713</v>
      </c>
      <c r="AT1927" t="s">
        <v>94</v>
      </c>
    </row>
    <row r="1928" spans="1:46" x14ac:dyDescent="0.3">
      <c r="A1928">
        <v>134769</v>
      </c>
      <c r="B1928" t="s">
        <v>3664</v>
      </c>
      <c r="C1928" t="s">
        <v>3665</v>
      </c>
      <c r="D1928">
        <v>233261.16</v>
      </c>
      <c r="E1928">
        <v>2453123.33</v>
      </c>
      <c r="F1928">
        <v>11</v>
      </c>
      <c r="G1928">
        <v>4</v>
      </c>
      <c r="H1928">
        <v>7</v>
      </c>
      <c r="I1928">
        <v>2</v>
      </c>
      <c r="J1928">
        <v>1</v>
      </c>
      <c r="K1928">
        <v>1</v>
      </c>
      <c r="L1928">
        <v>6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58</v>
      </c>
      <c r="T1928">
        <v>33</v>
      </c>
      <c r="U1928">
        <v>25</v>
      </c>
      <c r="V1928">
        <v>9</v>
      </c>
      <c r="W1928">
        <v>8</v>
      </c>
      <c r="X1928">
        <v>11</v>
      </c>
      <c r="Y1928">
        <v>5</v>
      </c>
      <c r="Z1928">
        <v>1</v>
      </c>
      <c r="AA1928">
        <v>3</v>
      </c>
      <c r="AB1928">
        <v>3</v>
      </c>
      <c r="AC1928">
        <v>6</v>
      </c>
      <c r="AD1928">
        <v>5</v>
      </c>
      <c r="AE1928">
        <v>1</v>
      </c>
      <c r="AF1928">
        <v>4</v>
      </c>
      <c r="AG1928">
        <v>2</v>
      </c>
      <c r="AH1928">
        <v>12</v>
      </c>
      <c r="AI1928">
        <v>7</v>
      </c>
      <c r="AJ1928">
        <v>5</v>
      </c>
      <c r="AK1928">
        <v>58</v>
      </c>
      <c r="AL1928">
        <v>33</v>
      </c>
      <c r="AM1928">
        <v>25</v>
      </c>
      <c r="AN1928">
        <v>36760</v>
      </c>
      <c r="AO1928">
        <v>2313</v>
      </c>
      <c r="AP1928">
        <v>1</v>
      </c>
      <c r="AQ1928">
        <v>150</v>
      </c>
      <c r="AR1928">
        <v>10</v>
      </c>
      <c r="AS1928">
        <v>900</v>
      </c>
      <c r="AT1928" t="s">
        <v>94</v>
      </c>
    </row>
    <row r="1929" spans="1:46" hidden="1" x14ac:dyDescent="0.3">
      <c r="A1929">
        <v>134771</v>
      </c>
      <c r="B1929" t="s">
        <v>3666</v>
      </c>
      <c r="C1929" t="s">
        <v>3667</v>
      </c>
      <c r="D1929">
        <v>197171.28</v>
      </c>
      <c r="E1929">
        <v>2516550.67</v>
      </c>
      <c r="F1929">
        <v>11</v>
      </c>
      <c r="G1929">
        <v>5</v>
      </c>
      <c r="H1929">
        <v>6</v>
      </c>
      <c r="I1929">
        <v>2</v>
      </c>
      <c r="J1929">
        <v>0</v>
      </c>
      <c r="K1929">
        <v>2</v>
      </c>
      <c r="L1929">
        <v>6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54</v>
      </c>
      <c r="T1929">
        <v>21</v>
      </c>
      <c r="U1929">
        <v>33</v>
      </c>
      <c r="V1929">
        <v>1</v>
      </c>
      <c r="W1929">
        <v>5</v>
      </c>
      <c r="X1929">
        <v>4</v>
      </c>
      <c r="Y1929">
        <v>6</v>
      </c>
      <c r="Z1929">
        <v>1</v>
      </c>
      <c r="AA1929">
        <v>4</v>
      </c>
      <c r="AB1929">
        <v>3</v>
      </c>
      <c r="AC1929">
        <v>6</v>
      </c>
      <c r="AD1929">
        <v>5</v>
      </c>
      <c r="AE1929">
        <v>9</v>
      </c>
      <c r="AF1929">
        <v>7</v>
      </c>
      <c r="AG1929">
        <v>3</v>
      </c>
      <c r="AH1929">
        <v>10</v>
      </c>
      <c r="AI1929">
        <v>4</v>
      </c>
      <c r="AJ1929">
        <v>6</v>
      </c>
      <c r="AK1929">
        <v>3</v>
      </c>
      <c r="AL1929">
        <v>2</v>
      </c>
      <c r="AM1929">
        <v>1</v>
      </c>
      <c r="AN1929">
        <v>11099</v>
      </c>
      <c r="AO1929">
        <v>2962</v>
      </c>
      <c r="AP1929">
        <v>0</v>
      </c>
      <c r="AQ1929">
        <v>0</v>
      </c>
      <c r="AR1929">
        <v>16</v>
      </c>
      <c r="AS1929">
        <v>1212</v>
      </c>
      <c r="AT1929" t="s">
        <v>94</v>
      </c>
    </row>
    <row r="1930" spans="1:46" hidden="1" x14ac:dyDescent="0.3">
      <c r="A1930">
        <v>134772</v>
      </c>
      <c r="B1930" t="s">
        <v>1425</v>
      </c>
      <c r="C1930" t="s">
        <v>3668</v>
      </c>
      <c r="D1930">
        <v>197767.29</v>
      </c>
      <c r="E1930">
        <v>2509495.85</v>
      </c>
      <c r="F1930">
        <v>52</v>
      </c>
      <c r="G1930">
        <v>16</v>
      </c>
      <c r="H1930">
        <v>36</v>
      </c>
      <c r="I1930">
        <v>4</v>
      </c>
      <c r="J1930">
        <v>0</v>
      </c>
      <c r="K1930">
        <v>4</v>
      </c>
      <c r="L1930">
        <v>26</v>
      </c>
      <c r="M1930">
        <v>4</v>
      </c>
      <c r="N1930">
        <v>4</v>
      </c>
      <c r="O1930">
        <v>5</v>
      </c>
      <c r="P1930">
        <v>5</v>
      </c>
      <c r="Q1930">
        <v>4</v>
      </c>
      <c r="R1930">
        <v>4</v>
      </c>
      <c r="S1930">
        <v>672</v>
      </c>
      <c r="T1930">
        <v>298</v>
      </c>
      <c r="U1930">
        <v>374</v>
      </c>
      <c r="V1930">
        <v>53</v>
      </c>
      <c r="W1930">
        <v>63</v>
      </c>
      <c r="X1930">
        <v>52</v>
      </c>
      <c r="Y1930">
        <v>66</v>
      </c>
      <c r="Z1930">
        <v>57</v>
      </c>
      <c r="AA1930">
        <v>73</v>
      </c>
      <c r="AB1930">
        <v>59</v>
      </c>
      <c r="AC1930">
        <v>65</v>
      </c>
      <c r="AD1930">
        <v>40</v>
      </c>
      <c r="AE1930">
        <v>55</v>
      </c>
      <c r="AF1930">
        <v>37</v>
      </c>
      <c r="AG1930">
        <v>52</v>
      </c>
      <c r="AH1930">
        <v>95</v>
      </c>
      <c r="AI1930">
        <v>34</v>
      </c>
      <c r="AJ1930">
        <v>61</v>
      </c>
      <c r="AK1930">
        <v>26</v>
      </c>
      <c r="AL1930">
        <v>13</v>
      </c>
      <c r="AM1930">
        <v>13</v>
      </c>
      <c r="AN1930">
        <v>21637</v>
      </c>
      <c r="AO1930">
        <v>18169</v>
      </c>
      <c r="AP1930">
        <v>0</v>
      </c>
      <c r="AQ1930">
        <v>0</v>
      </c>
      <c r="AR1930">
        <v>56</v>
      </c>
      <c r="AS1930">
        <v>3863</v>
      </c>
      <c r="AT1930" t="s">
        <v>94</v>
      </c>
    </row>
    <row r="1931" spans="1:46" hidden="1" x14ac:dyDescent="0.3">
      <c r="A1931">
        <v>134773</v>
      </c>
      <c r="B1931" t="s">
        <v>3669</v>
      </c>
      <c r="C1931" t="s">
        <v>3670</v>
      </c>
      <c r="D1931">
        <v>199604.2</v>
      </c>
      <c r="E1931">
        <v>2509014</v>
      </c>
      <c r="F1931">
        <v>22</v>
      </c>
      <c r="G1931">
        <v>10</v>
      </c>
      <c r="H1931">
        <v>12</v>
      </c>
      <c r="I1931">
        <v>3</v>
      </c>
      <c r="J1931">
        <v>1</v>
      </c>
      <c r="K1931">
        <v>2</v>
      </c>
      <c r="L1931">
        <v>11</v>
      </c>
      <c r="M1931">
        <v>1</v>
      </c>
      <c r="N1931">
        <v>2</v>
      </c>
      <c r="O1931">
        <v>2</v>
      </c>
      <c r="P1931">
        <v>2</v>
      </c>
      <c r="Q1931">
        <v>2</v>
      </c>
      <c r="R1931">
        <v>2</v>
      </c>
      <c r="S1931">
        <v>197</v>
      </c>
      <c r="T1931">
        <v>114</v>
      </c>
      <c r="U1931">
        <v>83</v>
      </c>
      <c r="V1931">
        <v>15</v>
      </c>
      <c r="W1931">
        <v>14</v>
      </c>
      <c r="X1931">
        <v>23</v>
      </c>
      <c r="Y1931">
        <v>10</v>
      </c>
      <c r="Z1931">
        <v>23</v>
      </c>
      <c r="AA1931">
        <v>15</v>
      </c>
      <c r="AB1931">
        <v>19</v>
      </c>
      <c r="AC1931">
        <v>18</v>
      </c>
      <c r="AD1931">
        <v>17</v>
      </c>
      <c r="AE1931">
        <v>12</v>
      </c>
      <c r="AF1931">
        <v>17</v>
      </c>
      <c r="AG1931">
        <v>14</v>
      </c>
      <c r="AH1931">
        <v>49</v>
      </c>
      <c r="AI1931">
        <v>24</v>
      </c>
      <c r="AJ1931">
        <v>25</v>
      </c>
      <c r="AK1931">
        <v>24</v>
      </c>
      <c r="AL1931">
        <v>17</v>
      </c>
      <c r="AM1931">
        <v>7</v>
      </c>
      <c r="AN1931">
        <v>17308</v>
      </c>
      <c r="AO1931">
        <v>14681</v>
      </c>
      <c r="AP1931">
        <v>1</v>
      </c>
      <c r="AQ1931">
        <v>575</v>
      </c>
      <c r="AR1931">
        <v>45</v>
      </c>
      <c r="AS1931">
        <v>3424</v>
      </c>
      <c r="AT1931" t="s">
        <v>94</v>
      </c>
    </row>
    <row r="1932" spans="1:46" hidden="1" x14ac:dyDescent="0.3">
      <c r="A1932">
        <v>134774</v>
      </c>
      <c r="B1932" t="s">
        <v>3671</v>
      </c>
      <c r="C1932" t="s">
        <v>3672</v>
      </c>
      <c r="D1932">
        <v>196257.69</v>
      </c>
      <c r="E1932">
        <v>2509412.87</v>
      </c>
      <c r="F1932">
        <v>64</v>
      </c>
      <c r="G1932">
        <v>17</v>
      </c>
      <c r="H1932">
        <v>47</v>
      </c>
      <c r="I1932">
        <v>5</v>
      </c>
      <c r="J1932">
        <v>1</v>
      </c>
      <c r="K1932">
        <v>4</v>
      </c>
      <c r="L1932">
        <v>36</v>
      </c>
      <c r="M1932">
        <v>6</v>
      </c>
      <c r="N1932">
        <v>6</v>
      </c>
      <c r="O1932">
        <v>6</v>
      </c>
      <c r="P1932">
        <v>6</v>
      </c>
      <c r="Q1932">
        <v>6</v>
      </c>
      <c r="R1932">
        <v>6</v>
      </c>
      <c r="S1932">
        <v>983</v>
      </c>
      <c r="T1932">
        <v>525</v>
      </c>
      <c r="U1932">
        <v>458</v>
      </c>
      <c r="V1932">
        <v>82</v>
      </c>
      <c r="W1932">
        <v>74</v>
      </c>
      <c r="X1932">
        <v>97</v>
      </c>
      <c r="Y1932">
        <v>74</v>
      </c>
      <c r="Z1932">
        <v>81</v>
      </c>
      <c r="AA1932">
        <v>86</v>
      </c>
      <c r="AB1932">
        <v>97</v>
      </c>
      <c r="AC1932">
        <v>77</v>
      </c>
      <c r="AD1932">
        <v>93</v>
      </c>
      <c r="AE1932">
        <v>71</v>
      </c>
      <c r="AF1932">
        <v>75</v>
      </c>
      <c r="AG1932">
        <v>76</v>
      </c>
      <c r="AH1932">
        <v>167</v>
      </c>
      <c r="AI1932">
        <v>82</v>
      </c>
      <c r="AJ1932">
        <v>85</v>
      </c>
      <c r="AK1932">
        <v>59</v>
      </c>
      <c r="AL1932">
        <v>29</v>
      </c>
      <c r="AM1932">
        <v>30</v>
      </c>
      <c r="AN1932">
        <v>23540</v>
      </c>
      <c r="AO1932">
        <v>8858</v>
      </c>
      <c r="AP1932">
        <v>1</v>
      </c>
      <c r="AQ1932">
        <v>380</v>
      </c>
      <c r="AR1932">
        <v>79</v>
      </c>
      <c r="AS1932">
        <v>5056</v>
      </c>
      <c r="AT1932" t="s">
        <v>94</v>
      </c>
    </row>
    <row r="1933" spans="1:46" hidden="1" x14ac:dyDescent="0.3">
      <c r="A1933">
        <v>134775</v>
      </c>
      <c r="B1933" t="s">
        <v>3673</v>
      </c>
      <c r="C1933" t="s">
        <v>3674</v>
      </c>
      <c r="D1933">
        <v>197566.1</v>
      </c>
      <c r="E1933">
        <v>2499524.11</v>
      </c>
      <c r="F1933">
        <v>33</v>
      </c>
      <c r="G1933">
        <v>12</v>
      </c>
      <c r="H1933">
        <v>21</v>
      </c>
      <c r="I1933">
        <v>2</v>
      </c>
      <c r="J1933">
        <v>0</v>
      </c>
      <c r="K1933">
        <v>2</v>
      </c>
      <c r="L1933">
        <v>19</v>
      </c>
      <c r="M1933">
        <v>4</v>
      </c>
      <c r="N1933">
        <v>4</v>
      </c>
      <c r="O1933">
        <v>3</v>
      </c>
      <c r="P1933">
        <v>3</v>
      </c>
      <c r="Q1933">
        <v>2</v>
      </c>
      <c r="R1933">
        <v>3</v>
      </c>
      <c r="S1933">
        <v>469</v>
      </c>
      <c r="T1933">
        <v>242</v>
      </c>
      <c r="U1933">
        <v>227</v>
      </c>
      <c r="V1933">
        <v>48</v>
      </c>
      <c r="W1933">
        <v>41</v>
      </c>
      <c r="X1933">
        <v>45</v>
      </c>
      <c r="Y1933">
        <v>51</v>
      </c>
      <c r="Z1933">
        <v>43</v>
      </c>
      <c r="AA1933">
        <v>40</v>
      </c>
      <c r="AB1933">
        <v>36</v>
      </c>
      <c r="AC1933">
        <v>44</v>
      </c>
      <c r="AD1933">
        <v>33</v>
      </c>
      <c r="AE1933">
        <v>24</v>
      </c>
      <c r="AF1933">
        <v>37</v>
      </c>
      <c r="AG1933">
        <v>27</v>
      </c>
      <c r="AH1933">
        <v>56</v>
      </c>
      <c r="AI1933">
        <v>24</v>
      </c>
      <c r="AJ1933">
        <v>32</v>
      </c>
      <c r="AK1933">
        <v>0</v>
      </c>
      <c r="AL1933">
        <v>0</v>
      </c>
      <c r="AM1933">
        <v>0</v>
      </c>
      <c r="AN1933">
        <v>25141</v>
      </c>
      <c r="AO1933">
        <v>2797</v>
      </c>
      <c r="AP1933">
        <v>0</v>
      </c>
      <c r="AQ1933">
        <v>0</v>
      </c>
      <c r="AR1933">
        <v>24</v>
      </c>
      <c r="AS1933">
        <v>1512</v>
      </c>
      <c r="AT1933" t="s">
        <v>94</v>
      </c>
    </row>
    <row r="1934" spans="1:46" hidden="1" x14ac:dyDescent="0.3">
      <c r="A1934">
        <v>134776</v>
      </c>
      <c r="B1934" t="s">
        <v>3675</v>
      </c>
      <c r="C1934" t="s">
        <v>3676</v>
      </c>
      <c r="D1934">
        <v>205069.19</v>
      </c>
      <c r="E1934">
        <v>2501836.42</v>
      </c>
      <c r="F1934">
        <v>35</v>
      </c>
      <c r="G1934">
        <v>17</v>
      </c>
      <c r="H1934">
        <v>18</v>
      </c>
      <c r="I1934">
        <v>3</v>
      </c>
      <c r="J1934">
        <v>1</v>
      </c>
      <c r="K1934">
        <v>2</v>
      </c>
      <c r="L1934">
        <v>20</v>
      </c>
      <c r="M1934">
        <v>3</v>
      </c>
      <c r="N1934">
        <v>4</v>
      </c>
      <c r="O1934">
        <v>4</v>
      </c>
      <c r="P1934">
        <v>3</v>
      </c>
      <c r="Q1934">
        <v>3</v>
      </c>
      <c r="R1934">
        <v>3</v>
      </c>
      <c r="S1934">
        <v>417</v>
      </c>
      <c r="T1934">
        <v>214</v>
      </c>
      <c r="U1934">
        <v>203</v>
      </c>
      <c r="V1934">
        <v>31</v>
      </c>
      <c r="W1934">
        <v>31</v>
      </c>
      <c r="X1934">
        <v>47</v>
      </c>
      <c r="Y1934">
        <v>39</v>
      </c>
      <c r="Z1934">
        <v>45</v>
      </c>
      <c r="AA1934">
        <v>45</v>
      </c>
      <c r="AB1934">
        <v>31</v>
      </c>
      <c r="AC1934">
        <v>32</v>
      </c>
      <c r="AD1934">
        <v>30</v>
      </c>
      <c r="AE1934">
        <v>28</v>
      </c>
      <c r="AF1934">
        <v>30</v>
      </c>
      <c r="AG1934">
        <v>28</v>
      </c>
      <c r="AH1934">
        <v>64</v>
      </c>
      <c r="AI1934">
        <v>38</v>
      </c>
      <c r="AJ1934">
        <v>26</v>
      </c>
      <c r="AK1934">
        <v>27</v>
      </c>
      <c r="AL1934">
        <v>15</v>
      </c>
      <c r="AM1934">
        <v>12</v>
      </c>
      <c r="AN1934">
        <v>30159</v>
      </c>
      <c r="AO1934">
        <v>13912</v>
      </c>
      <c r="AP1934">
        <v>0</v>
      </c>
      <c r="AQ1934">
        <v>0</v>
      </c>
      <c r="AR1934">
        <v>45</v>
      </c>
      <c r="AS1934">
        <v>3614</v>
      </c>
      <c r="AT1934" t="s">
        <v>94</v>
      </c>
    </row>
    <row r="1935" spans="1:46" hidden="1" x14ac:dyDescent="0.3">
      <c r="A1935">
        <v>134777</v>
      </c>
      <c r="B1935" t="s">
        <v>3677</v>
      </c>
      <c r="C1935" t="s">
        <v>3678</v>
      </c>
      <c r="D1935">
        <v>203485.87</v>
      </c>
      <c r="E1935">
        <v>2495303.71</v>
      </c>
      <c r="F1935">
        <v>35</v>
      </c>
      <c r="G1935">
        <v>16</v>
      </c>
      <c r="H1935">
        <v>19</v>
      </c>
      <c r="I1935">
        <v>4</v>
      </c>
      <c r="J1935">
        <v>1</v>
      </c>
      <c r="K1935">
        <v>3</v>
      </c>
      <c r="L1935">
        <v>20</v>
      </c>
      <c r="M1935">
        <v>3</v>
      </c>
      <c r="N1935">
        <v>3</v>
      </c>
      <c r="O1935">
        <v>4</v>
      </c>
      <c r="P1935">
        <v>4</v>
      </c>
      <c r="Q1935">
        <v>3</v>
      </c>
      <c r="R1935">
        <v>3</v>
      </c>
      <c r="S1935">
        <v>530</v>
      </c>
      <c r="T1935">
        <v>269</v>
      </c>
      <c r="U1935">
        <v>261</v>
      </c>
      <c r="V1935">
        <v>48</v>
      </c>
      <c r="W1935">
        <v>39</v>
      </c>
      <c r="X1935">
        <v>33</v>
      </c>
      <c r="Y1935">
        <v>29</v>
      </c>
      <c r="Z1935">
        <v>63</v>
      </c>
      <c r="AA1935">
        <v>54</v>
      </c>
      <c r="AB1935">
        <v>41</v>
      </c>
      <c r="AC1935">
        <v>58</v>
      </c>
      <c r="AD1935">
        <v>43</v>
      </c>
      <c r="AE1935">
        <v>45</v>
      </c>
      <c r="AF1935">
        <v>41</v>
      </c>
      <c r="AG1935">
        <v>36</v>
      </c>
      <c r="AH1935">
        <v>79</v>
      </c>
      <c r="AI1935">
        <v>35</v>
      </c>
      <c r="AJ1935">
        <v>44</v>
      </c>
      <c r="AK1935">
        <v>71</v>
      </c>
      <c r="AL1935">
        <v>33</v>
      </c>
      <c r="AM1935">
        <v>38</v>
      </c>
      <c r="AN1935">
        <v>20995</v>
      </c>
      <c r="AO1935">
        <v>7962</v>
      </c>
      <c r="AP1935">
        <v>0</v>
      </c>
      <c r="AQ1935">
        <v>0</v>
      </c>
      <c r="AR1935">
        <v>36</v>
      </c>
      <c r="AS1935">
        <v>3022</v>
      </c>
      <c r="AT1935" t="s">
        <v>94</v>
      </c>
    </row>
    <row r="1936" spans="1:46" hidden="1" x14ac:dyDescent="0.3">
      <c r="A1936">
        <v>134778</v>
      </c>
      <c r="B1936" t="s">
        <v>3679</v>
      </c>
      <c r="C1936" t="s">
        <v>3680</v>
      </c>
      <c r="D1936">
        <v>202495.43</v>
      </c>
      <c r="E1936">
        <v>2495286.9300000002</v>
      </c>
      <c r="F1936">
        <v>30</v>
      </c>
      <c r="G1936">
        <v>15</v>
      </c>
      <c r="H1936">
        <v>15</v>
      </c>
      <c r="I1936">
        <v>2</v>
      </c>
      <c r="J1936">
        <v>0</v>
      </c>
      <c r="K1936">
        <v>2</v>
      </c>
      <c r="L1936">
        <v>17</v>
      </c>
      <c r="M1936">
        <v>4</v>
      </c>
      <c r="N1936">
        <v>3</v>
      </c>
      <c r="O1936">
        <v>3</v>
      </c>
      <c r="P1936">
        <v>3</v>
      </c>
      <c r="Q1936">
        <v>2</v>
      </c>
      <c r="R1936">
        <v>2</v>
      </c>
      <c r="S1936">
        <v>444</v>
      </c>
      <c r="T1936">
        <v>226</v>
      </c>
      <c r="U1936">
        <v>218</v>
      </c>
      <c r="V1936">
        <v>67</v>
      </c>
      <c r="W1936">
        <v>46</v>
      </c>
      <c r="X1936">
        <v>36</v>
      </c>
      <c r="Y1936">
        <v>47</v>
      </c>
      <c r="Z1936">
        <v>25</v>
      </c>
      <c r="AA1936">
        <v>39</v>
      </c>
      <c r="AB1936">
        <v>46</v>
      </c>
      <c r="AC1936">
        <v>40</v>
      </c>
      <c r="AD1936">
        <v>22</v>
      </c>
      <c r="AE1936">
        <v>23</v>
      </c>
      <c r="AF1936">
        <v>30</v>
      </c>
      <c r="AG1936">
        <v>23</v>
      </c>
      <c r="AH1936">
        <v>70</v>
      </c>
      <c r="AI1936">
        <v>33</v>
      </c>
      <c r="AJ1936">
        <v>37</v>
      </c>
      <c r="AK1936">
        <v>48</v>
      </c>
      <c r="AL1936">
        <v>19</v>
      </c>
      <c r="AM1936">
        <v>29</v>
      </c>
      <c r="AN1936">
        <v>22762</v>
      </c>
      <c r="AO1936">
        <v>8039</v>
      </c>
      <c r="AP1936">
        <v>0</v>
      </c>
      <c r="AQ1936">
        <v>0</v>
      </c>
      <c r="AR1936">
        <v>39</v>
      </c>
      <c r="AS1936">
        <v>2422</v>
      </c>
      <c r="AT1936" t="s">
        <v>94</v>
      </c>
    </row>
    <row r="1937" spans="1:46" hidden="1" x14ac:dyDescent="0.3">
      <c r="A1937">
        <v>134779</v>
      </c>
      <c r="B1937" t="s">
        <v>639</v>
      </c>
      <c r="C1937" t="s">
        <v>3681</v>
      </c>
      <c r="D1937">
        <v>195015.16</v>
      </c>
      <c r="E1937">
        <v>2486622.4900000002</v>
      </c>
      <c r="F1937">
        <v>35</v>
      </c>
      <c r="G1937">
        <v>15</v>
      </c>
      <c r="H1937">
        <v>20</v>
      </c>
      <c r="I1937">
        <v>2</v>
      </c>
      <c r="J1937">
        <v>0</v>
      </c>
      <c r="K1937">
        <v>2</v>
      </c>
      <c r="L1937">
        <v>19</v>
      </c>
      <c r="M1937">
        <v>3</v>
      </c>
      <c r="N1937">
        <v>3</v>
      </c>
      <c r="O1937">
        <v>3</v>
      </c>
      <c r="P1937">
        <v>4</v>
      </c>
      <c r="Q1937">
        <v>3</v>
      </c>
      <c r="R1937">
        <v>3</v>
      </c>
      <c r="S1937">
        <v>522</v>
      </c>
      <c r="T1937">
        <v>285</v>
      </c>
      <c r="U1937">
        <v>237</v>
      </c>
      <c r="V1937">
        <v>50</v>
      </c>
      <c r="W1937">
        <v>37</v>
      </c>
      <c r="X1937">
        <v>48</v>
      </c>
      <c r="Y1937">
        <v>39</v>
      </c>
      <c r="Z1937">
        <v>44</v>
      </c>
      <c r="AA1937">
        <v>43</v>
      </c>
      <c r="AB1937">
        <v>55</v>
      </c>
      <c r="AC1937">
        <v>59</v>
      </c>
      <c r="AD1937">
        <v>52</v>
      </c>
      <c r="AE1937">
        <v>35</v>
      </c>
      <c r="AF1937">
        <v>36</v>
      </c>
      <c r="AG1937">
        <v>24</v>
      </c>
      <c r="AH1937">
        <v>69</v>
      </c>
      <c r="AI1937">
        <v>41</v>
      </c>
      <c r="AJ1937">
        <v>28</v>
      </c>
      <c r="AK1937">
        <v>0</v>
      </c>
      <c r="AL1937">
        <v>0</v>
      </c>
      <c r="AM1937">
        <v>0</v>
      </c>
      <c r="AN1937">
        <v>26173</v>
      </c>
      <c r="AO1937">
        <v>12116</v>
      </c>
      <c r="AP1937">
        <v>0</v>
      </c>
      <c r="AQ1937">
        <v>0</v>
      </c>
      <c r="AR1937">
        <v>34</v>
      </c>
      <c r="AS1937">
        <v>3490</v>
      </c>
      <c r="AT1937" t="s">
        <v>94</v>
      </c>
    </row>
    <row r="1938" spans="1:46" hidden="1" x14ac:dyDescent="0.3">
      <c r="A1938">
        <v>134780</v>
      </c>
      <c r="B1938" t="s">
        <v>3682</v>
      </c>
      <c r="C1938" t="s">
        <v>3683</v>
      </c>
      <c r="D1938">
        <v>196989.54699999999</v>
      </c>
      <c r="E1938">
        <v>2518401.5079999999</v>
      </c>
      <c r="F1938">
        <v>13</v>
      </c>
      <c r="G1938">
        <v>7</v>
      </c>
      <c r="H1938">
        <v>6</v>
      </c>
      <c r="I1938">
        <v>2</v>
      </c>
      <c r="J1938">
        <v>1</v>
      </c>
      <c r="K1938">
        <v>1</v>
      </c>
      <c r="L1938">
        <v>6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71</v>
      </c>
      <c r="T1938">
        <v>37</v>
      </c>
      <c r="U1938">
        <v>34</v>
      </c>
      <c r="V1938">
        <v>4</v>
      </c>
      <c r="W1938">
        <v>3</v>
      </c>
      <c r="X1938">
        <v>10</v>
      </c>
      <c r="Y1938">
        <v>8</v>
      </c>
      <c r="Z1938">
        <v>6</v>
      </c>
      <c r="AA1938">
        <v>4</v>
      </c>
      <c r="AB1938">
        <v>8</v>
      </c>
      <c r="AC1938">
        <v>5</v>
      </c>
      <c r="AD1938">
        <v>6</v>
      </c>
      <c r="AE1938">
        <v>8</v>
      </c>
      <c r="AF1938">
        <v>3</v>
      </c>
      <c r="AG1938">
        <v>6</v>
      </c>
      <c r="AH1938">
        <v>8</v>
      </c>
      <c r="AI1938">
        <v>4</v>
      </c>
      <c r="AJ1938">
        <v>4</v>
      </c>
      <c r="AK1938">
        <v>0</v>
      </c>
      <c r="AL1938">
        <v>0</v>
      </c>
      <c r="AM1938">
        <v>0</v>
      </c>
      <c r="AN1938">
        <v>10456</v>
      </c>
      <c r="AO1938">
        <v>5211</v>
      </c>
      <c r="AP1938">
        <v>1</v>
      </c>
      <c r="AQ1938">
        <v>280</v>
      </c>
      <c r="AR1938">
        <v>11</v>
      </c>
      <c r="AS1938">
        <v>1050</v>
      </c>
      <c r="AT1938" t="s">
        <v>94</v>
      </c>
    </row>
    <row r="1939" spans="1:46" hidden="1" x14ac:dyDescent="0.3">
      <c r="A1939">
        <v>134781</v>
      </c>
      <c r="B1939" t="s">
        <v>597</v>
      </c>
      <c r="C1939" t="s">
        <v>3684</v>
      </c>
      <c r="D1939">
        <v>197755.57</v>
      </c>
      <c r="E1939">
        <v>2519380.5099999998</v>
      </c>
      <c r="F1939">
        <v>34</v>
      </c>
      <c r="G1939">
        <v>12</v>
      </c>
      <c r="H1939">
        <v>22</v>
      </c>
      <c r="I1939">
        <v>2</v>
      </c>
      <c r="J1939">
        <v>0</v>
      </c>
      <c r="K1939">
        <v>2</v>
      </c>
      <c r="L1939">
        <v>17</v>
      </c>
      <c r="M1939">
        <v>3</v>
      </c>
      <c r="N1939">
        <v>2</v>
      </c>
      <c r="O1939">
        <v>3</v>
      </c>
      <c r="P1939">
        <v>3</v>
      </c>
      <c r="Q1939">
        <v>3</v>
      </c>
      <c r="R1939">
        <v>3</v>
      </c>
      <c r="S1939">
        <v>412</v>
      </c>
      <c r="T1939">
        <v>217</v>
      </c>
      <c r="U1939">
        <v>195</v>
      </c>
      <c r="V1939">
        <v>41</v>
      </c>
      <c r="W1939">
        <v>46</v>
      </c>
      <c r="X1939">
        <v>35</v>
      </c>
      <c r="Y1939">
        <v>23</v>
      </c>
      <c r="Z1939">
        <v>40</v>
      </c>
      <c r="AA1939">
        <v>41</v>
      </c>
      <c r="AB1939">
        <v>35</v>
      </c>
      <c r="AC1939">
        <v>33</v>
      </c>
      <c r="AD1939">
        <v>34</v>
      </c>
      <c r="AE1939">
        <v>29</v>
      </c>
      <c r="AF1939">
        <v>32</v>
      </c>
      <c r="AG1939">
        <v>23</v>
      </c>
      <c r="AH1939">
        <v>80</v>
      </c>
      <c r="AI1939">
        <v>38</v>
      </c>
      <c r="AJ1939">
        <v>42</v>
      </c>
      <c r="AK1939">
        <v>9</v>
      </c>
      <c r="AL1939">
        <v>6</v>
      </c>
      <c r="AM1939">
        <v>3</v>
      </c>
      <c r="AN1939">
        <v>25091</v>
      </c>
      <c r="AO1939">
        <v>7017</v>
      </c>
      <c r="AP1939">
        <v>1</v>
      </c>
      <c r="AQ1939">
        <v>160</v>
      </c>
      <c r="AR1939">
        <v>25</v>
      </c>
      <c r="AS1939">
        <v>2400</v>
      </c>
      <c r="AT1939" t="s">
        <v>94</v>
      </c>
    </row>
    <row r="1940" spans="1:46" hidden="1" x14ac:dyDescent="0.3">
      <c r="A1940">
        <v>134783</v>
      </c>
      <c r="B1940" t="s">
        <v>1066</v>
      </c>
      <c r="C1940" t="s">
        <v>3685</v>
      </c>
      <c r="D1940">
        <v>194421.94</v>
      </c>
      <c r="E1940">
        <v>2485518.36</v>
      </c>
      <c r="F1940">
        <v>53</v>
      </c>
      <c r="G1940">
        <v>23</v>
      </c>
      <c r="H1940">
        <v>30</v>
      </c>
      <c r="I1940">
        <v>4</v>
      </c>
      <c r="J1940">
        <v>1</v>
      </c>
      <c r="K1940">
        <v>3</v>
      </c>
      <c r="L1940">
        <v>29</v>
      </c>
      <c r="M1940">
        <v>4</v>
      </c>
      <c r="N1940">
        <v>4</v>
      </c>
      <c r="O1940">
        <v>6</v>
      </c>
      <c r="P1940">
        <v>6</v>
      </c>
      <c r="Q1940">
        <v>4</v>
      </c>
      <c r="R1940">
        <v>5</v>
      </c>
      <c r="S1940">
        <v>730</v>
      </c>
      <c r="T1940">
        <v>396</v>
      </c>
      <c r="U1940">
        <v>334</v>
      </c>
      <c r="V1940">
        <v>61</v>
      </c>
      <c r="W1940">
        <v>55</v>
      </c>
      <c r="X1940">
        <v>59</v>
      </c>
      <c r="Y1940">
        <v>53</v>
      </c>
      <c r="Z1940">
        <v>72</v>
      </c>
      <c r="AA1940">
        <v>76</v>
      </c>
      <c r="AB1940">
        <v>83</v>
      </c>
      <c r="AC1940">
        <v>63</v>
      </c>
      <c r="AD1940">
        <v>57</v>
      </c>
      <c r="AE1940">
        <v>41</v>
      </c>
      <c r="AF1940">
        <v>64</v>
      </c>
      <c r="AG1940">
        <v>46</v>
      </c>
      <c r="AH1940">
        <v>121</v>
      </c>
      <c r="AI1940">
        <v>55</v>
      </c>
      <c r="AJ1940">
        <v>66</v>
      </c>
      <c r="AK1940">
        <v>9</v>
      </c>
      <c r="AL1940">
        <v>3</v>
      </c>
      <c r="AM1940">
        <v>6</v>
      </c>
      <c r="AN1940">
        <v>30832</v>
      </c>
      <c r="AO1940">
        <v>5643</v>
      </c>
      <c r="AP1940">
        <v>1</v>
      </c>
      <c r="AQ1940">
        <v>338</v>
      </c>
      <c r="AR1940">
        <v>39</v>
      </c>
      <c r="AS1940">
        <v>3124</v>
      </c>
      <c r="AT1940" t="s">
        <v>94</v>
      </c>
    </row>
    <row r="1941" spans="1:46" x14ac:dyDescent="0.3">
      <c r="A1941">
        <v>134784</v>
      </c>
      <c r="B1941" t="s">
        <v>3686</v>
      </c>
      <c r="C1941" t="s">
        <v>3687</v>
      </c>
      <c r="D1941">
        <v>213007</v>
      </c>
      <c r="E1941">
        <v>2515980.0079999999</v>
      </c>
      <c r="F1941">
        <v>13</v>
      </c>
      <c r="G1941">
        <v>9</v>
      </c>
      <c r="H1941">
        <v>4</v>
      </c>
      <c r="I1941">
        <v>2</v>
      </c>
      <c r="J1941">
        <v>0</v>
      </c>
      <c r="K1941">
        <v>2</v>
      </c>
      <c r="L1941">
        <v>6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42</v>
      </c>
      <c r="T1941">
        <v>23</v>
      </c>
      <c r="U1941">
        <v>19</v>
      </c>
      <c r="V1941">
        <v>3</v>
      </c>
      <c r="W1941">
        <v>5</v>
      </c>
      <c r="X1941">
        <v>4</v>
      </c>
      <c r="Y1941">
        <v>1</v>
      </c>
      <c r="Z1941">
        <v>2</v>
      </c>
      <c r="AA1941">
        <v>3</v>
      </c>
      <c r="AB1941">
        <v>5</v>
      </c>
      <c r="AC1941">
        <v>3</v>
      </c>
      <c r="AD1941">
        <v>6</v>
      </c>
      <c r="AE1941">
        <v>3</v>
      </c>
      <c r="AF1941">
        <v>3</v>
      </c>
      <c r="AG1941">
        <v>4</v>
      </c>
      <c r="AH1941">
        <v>6</v>
      </c>
      <c r="AI1941">
        <v>2</v>
      </c>
      <c r="AJ1941">
        <v>4</v>
      </c>
      <c r="AK1941">
        <v>42</v>
      </c>
      <c r="AL1941">
        <v>23</v>
      </c>
      <c r="AM1941">
        <v>19</v>
      </c>
      <c r="AN1941">
        <v>9703</v>
      </c>
      <c r="AO1941">
        <v>1739</v>
      </c>
      <c r="AP1941">
        <v>0</v>
      </c>
      <c r="AQ1941">
        <v>0</v>
      </c>
      <c r="AR1941">
        <v>9</v>
      </c>
      <c r="AS1941">
        <v>582</v>
      </c>
      <c r="AT1941" t="s">
        <v>94</v>
      </c>
    </row>
    <row r="1942" spans="1:46" hidden="1" x14ac:dyDescent="0.3">
      <c r="A1942">
        <v>134785</v>
      </c>
      <c r="B1942" t="s">
        <v>3688</v>
      </c>
      <c r="C1942" t="s">
        <v>3689</v>
      </c>
      <c r="D1942">
        <v>195941.49</v>
      </c>
      <c r="E1942">
        <v>2494732.17</v>
      </c>
      <c r="F1942">
        <v>11</v>
      </c>
      <c r="G1942">
        <v>3</v>
      </c>
      <c r="H1942">
        <v>8</v>
      </c>
      <c r="I1942">
        <v>2</v>
      </c>
      <c r="J1942">
        <v>1</v>
      </c>
      <c r="K1942">
        <v>1</v>
      </c>
      <c r="L1942">
        <v>6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79</v>
      </c>
      <c r="T1942">
        <v>40</v>
      </c>
      <c r="U1942">
        <v>39</v>
      </c>
      <c r="V1942">
        <v>6</v>
      </c>
      <c r="W1942">
        <v>8</v>
      </c>
      <c r="X1942">
        <v>5</v>
      </c>
      <c r="Y1942">
        <v>8</v>
      </c>
      <c r="Z1942">
        <v>7</v>
      </c>
      <c r="AA1942">
        <v>10</v>
      </c>
      <c r="AB1942">
        <v>5</v>
      </c>
      <c r="AC1942">
        <v>4</v>
      </c>
      <c r="AD1942">
        <v>8</v>
      </c>
      <c r="AE1942">
        <v>5</v>
      </c>
      <c r="AF1942">
        <v>9</v>
      </c>
      <c r="AG1942">
        <v>4</v>
      </c>
      <c r="AH1942">
        <v>12</v>
      </c>
      <c r="AI1942">
        <v>6</v>
      </c>
      <c r="AJ1942">
        <v>6</v>
      </c>
      <c r="AK1942">
        <v>1</v>
      </c>
      <c r="AL1942">
        <v>1</v>
      </c>
      <c r="AM1942">
        <v>0</v>
      </c>
      <c r="AN1942">
        <v>8578</v>
      </c>
      <c r="AO1942">
        <v>2810</v>
      </c>
      <c r="AP1942">
        <v>1</v>
      </c>
      <c r="AQ1942">
        <v>200</v>
      </c>
      <c r="AR1942">
        <v>12</v>
      </c>
      <c r="AS1942">
        <v>1080</v>
      </c>
      <c r="AT1942" t="s">
        <v>94</v>
      </c>
    </row>
    <row r="1943" spans="1:46" hidden="1" x14ac:dyDescent="0.3">
      <c r="A1943">
        <v>134786</v>
      </c>
      <c r="B1943" t="s">
        <v>1749</v>
      </c>
      <c r="C1943" t="s">
        <v>3690</v>
      </c>
      <c r="D1943">
        <v>199976.4</v>
      </c>
      <c r="E1943">
        <v>2506955.75</v>
      </c>
      <c r="F1943">
        <v>20</v>
      </c>
      <c r="G1943">
        <v>9</v>
      </c>
      <c r="H1943">
        <v>11</v>
      </c>
      <c r="I1943">
        <v>2</v>
      </c>
      <c r="J1943">
        <v>0</v>
      </c>
      <c r="K1943">
        <v>2</v>
      </c>
      <c r="L1943">
        <v>12</v>
      </c>
      <c r="M1943">
        <v>2</v>
      </c>
      <c r="N1943">
        <v>2</v>
      </c>
      <c r="O1943">
        <v>2</v>
      </c>
      <c r="P1943">
        <v>2</v>
      </c>
      <c r="Q1943">
        <v>2</v>
      </c>
      <c r="R1943">
        <v>2</v>
      </c>
      <c r="S1943">
        <v>231</v>
      </c>
      <c r="T1943">
        <v>112</v>
      </c>
      <c r="U1943">
        <v>119</v>
      </c>
      <c r="V1943">
        <v>21</v>
      </c>
      <c r="W1943">
        <v>22</v>
      </c>
      <c r="X1943">
        <v>27</v>
      </c>
      <c r="Y1943">
        <v>19</v>
      </c>
      <c r="Z1943">
        <v>11</v>
      </c>
      <c r="AA1943">
        <v>22</v>
      </c>
      <c r="AB1943">
        <v>22</v>
      </c>
      <c r="AC1943">
        <v>25</v>
      </c>
      <c r="AD1943">
        <v>15</v>
      </c>
      <c r="AE1943">
        <v>17</v>
      </c>
      <c r="AF1943">
        <v>16</v>
      </c>
      <c r="AG1943">
        <v>14</v>
      </c>
      <c r="AH1943">
        <v>33</v>
      </c>
      <c r="AI1943">
        <v>16</v>
      </c>
      <c r="AJ1943">
        <v>17</v>
      </c>
      <c r="AK1943">
        <v>39</v>
      </c>
      <c r="AL1943">
        <v>20</v>
      </c>
      <c r="AM1943">
        <v>19</v>
      </c>
      <c r="AN1943">
        <v>17718</v>
      </c>
      <c r="AO1943">
        <v>7517</v>
      </c>
      <c r="AP1943">
        <v>2</v>
      </c>
      <c r="AQ1943">
        <v>544</v>
      </c>
      <c r="AR1943">
        <v>25</v>
      </c>
      <c r="AS1943">
        <v>2475</v>
      </c>
      <c r="AT1943" t="s">
        <v>94</v>
      </c>
    </row>
    <row r="1944" spans="1:46" x14ac:dyDescent="0.3">
      <c r="A1944">
        <v>134787</v>
      </c>
      <c r="B1944" t="s">
        <v>3691</v>
      </c>
      <c r="C1944" t="s">
        <v>3692</v>
      </c>
      <c r="D1944">
        <v>213301.56</v>
      </c>
      <c r="E1944">
        <v>2510942.2000000002</v>
      </c>
      <c r="F1944">
        <v>13</v>
      </c>
      <c r="G1944">
        <v>3</v>
      </c>
      <c r="H1944">
        <v>10</v>
      </c>
      <c r="I1944">
        <v>2</v>
      </c>
      <c r="J1944">
        <v>0</v>
      </c>
      <c r="K1944">
        <v>2</v>
      </c>
      <c r="L1944">
        <v>6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109</v>
      </c>
      <c r="T1944">
        <v>62</v>
      </c>
      <c r="U1944">
        <v>47</v>
      </c>
      <c r="V1944">
        <v>11</v>
      </c>
      <c r="W1944">
        <v>11</v>
      </c>
      <c r="X1944">
        <v>14</v>
      </c>
      <c r="Y1944">
        <v>10</v>
      </c>
      <c r="Z1944">
        <v>6</v>
      </c>
      <c r="AA1944">
        <v>11</v>
      </c>
      <c r="AB1944">
        <v>15</v>
      </c>
      <c r="AC1944">
        <v>5</v>
      </c>
      <c r="AD1944">
        <v>12</v>
      </c>
      <c r="AE1944">
        <v>6</v>
      </c>
      <c r="AF1944">
        <v>4</v>
      </c>
      <c r="AG1944">
        <v>4</v>
      </c>
      <c r="AH1944">
        <v>21</v>
      </c>
      <c r="AI1944">
        <v>11</v>
      </c>
      <c r="AJ1944">
        <v>10</v>
      </c>
      <c r="AK1944">
        <v>100</v>
      </c>
      <c r="AL1944">
        <v>60</v>
      </c>
      <c r="AM1944">
        <v>40</v>
      </c>
      <c r="AN1944">
        <v>12204</v>
      </c>
      <c r="AO1944">
        <v>3899</v>
      </c>
      <c r="AP1944">
        <v>0</v>
      </c>
      <c r="AQ1944">
        <v>0</v>
      </c>
      <c r="AR1944">
        <v>14</v>
      </c>
      <c r="AS1944">
        <v>1398</v>
      </c>
      <c r="AT1944" t="s">
        <v>94</v>
      </c>
    </row>
    <row r="1945" spans="1:46" hidden="1" x14ac:dyDescent="0.3">
      <c r="A1945">
        <v>140601</v>
      </c>
      <c r="B1945" t="s">
        <v>3693</v>
      </c>
      <c r="C1945" t="s">
        <v>3694</v>
      </c>
      <c r="D1945">
        <v>265121.701</v>
      </c>
      <c r="E1945">
        <v>2517195.5299999998</v>
      </c>
      <c r="F1945">
        <v>70</v>
      </c>
      <c r="G1945">
        <v>17</v>
      </c>
      <c r="H1945">
        <v>53</v>
      </c>
      <c r="I1945">
        <v>6</v>
      </c>
      <c r="J1945">
        <v>2</v>
      </c>
      <c r="K1945">
        <v>4</v>
      </c>
      <c r="L1945">
        <v>40</v>
      </c>
      <c r="M1945">
        <v>6</v>
      </c>
      <c r="N1945">
        <v>6</v>
      </c>
      <c r="O1945">
        <v>7</v>
      </c>
      <c r="P1945">
        <v>7</v>
      </c>
      <c r="Q1945">
        <v>7</v>
      </c>
      <c r="R1945">
        <v>7</v>
      </c>
      <c r="S1945">
        <v>1016</v>
      </c>
      <c r="T1945">
        <v>514</v>
      </c>
      <c r="U1945">
        <v>502</v>
      </c>
      <c r="V1945">
        <v>85</v>
      </c>
      <c r="W1945">
        <v>81</v>
      </c>
      <c r="X1945">
        <v>78</v>
      </c>
      <c r="Y1945">
        <v>88</v>
      </c>
      <c r="Z1945">
        <v>88</v>
      </c>
      <c r="AA1945">
        <v>80</v>
      </c>
      <c r="AB1945">
        <v>90</v>
      </c>
      <c r="AC1945">
        <v>86</v>
      </c>
      <c r="AD1945">
        <v>90</v>
      </c>
      <c r="AE1945">
        <v>84</v>
      </c>
      <c r="AF1945">
        <v>83</v>
      </c>
      <c r="AG1945">
        <v>83</v>
      </c>
      <c r="AH1945">
        <v>168</v>
      </c>
      <c r="AI1945">
        <v>87</v>
      </c>
      <c r="AJ1945">
        <v>81</v>
      </c>
      <c r="AK1945">
        <v>120</v>
      </c>
      <c r="AL1945">
        <v>61</v>
      </c>
      <c r="AM1945">
        <v>59</v>
      </c>
      <c r="AN1945">
        <v>25767</v>
      </c>
      <c r="AO1945">
        <v>8735</v>
      </c>
      <c r="AP1945">
        <v>1</v>
      </c>
      <c r="AQ1945">
        <v>2294</v>
      </c>
      <c r="AR1945">
        <v>68</v>
      </c>
      <c r="AS1945">
        <v>4642</v>
      </c>
      <c r="AT1945" t="s">
        <v>94</v>
      </c>
    </row>
    <row r="1946" spans="1:46" hidden="1" x14ac:dyDescent="0.3">
      <c r="A1946">
        <v>141301</v>
      </c>
      <c r="B1946" t="s">
        <v>3695</v>
      </c>
      <c r="C1946" t="s">
        <v>3696</v>
      </c>
      <c r="D1946">
        <v>262972.701</v>
      </c>
      <c r="E1946">
        <v>2518807.7149999999</v>
      </c>
      <c r="F1946">
        <v>10</v>
      </c>
      <c r="G1946">
        <v>2</v>
      </c>
      <c r="H1946">
        <v>8</v>
      </c>
      <c r="I1946">
        <v>0</v>
      </c>
      <c r="J1946">
        <v>0</v>
      </c>
      <c r="K1946">
        <v>0</v>
      </c>
      <c r="L1946">
        <v>6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95</v>
      </c>
      <c r="T1946">
        <v>38</v>
      </c>
      <c r="U1946">
        <v>57</v>
      </c>
      <c r="V1946">
        <v>4</v>
      </c>
      <c r="W1946">
        <v>6</v>
      </c>
      <c r="X1946">
        <v>7</v>
      </c>
      <c r="Y1946">
        <v>9</v>
      </c>
      <c r="Z1946">
        <v>10</v>
      </c>
      <c r="AA1946">
        <v>11</v>
      </c>
      <c r="AB1946">
        <v>7</v>
      </c>
      <c r="AC1946">
        <v>6</v>
      </c>
      <c r="AD1946">
        <v>6</v>
      </c>
      <c r="AE1946">
        <v>15</v>
      </c>
      <c r="AF1946">
        <v>4</v>
      </c>
      <c r="AG1946">
        <v>10</v>
      </c>
      <c r="AH1946">
        <v>13</v>
      </c>
      <c r="AI1946">
        <v>10</v>
      </c>
      <c r="AJ1946">
        <v>3</v>
      </c>
      <c r="AK1946">
        <v>9</v>
      </c>
      <c r="AL1946">
        <v>0</v>
      </c>
      <c r="AM1946">
        <v>9</v>
      </c>
      <c r="AT1946" t="s">
        <v>94</v>
      </c>
    </row>
    <row r="1947" spans="1:46" x14ac:dyDescent="0.3">
      <c r="A1947">
        <v>144601</v>
      </c>
      <c r="B1947" t="s">
        <v>1419</v>
      </c>
      <c r="C1947" t="s">
        <v>3697</v>
      </c>
      <c r="D1947">
        <v>266313.83</v>
      </c>
      <c r="E1947">
        <v>2517423.2119999998</v>
      </c>
      <c r="F1947">
        <v>25</v>
      </c>
      <c r="G1947">
        <v>8</v>
      </c>
      <c r="H1947">
        <v>17</v>
      </c>
      <c r="I1947">
        <v>4</v>
      </c>
      <c r="J1947">
        <v>1</v>
      </c>
      <c r="K1947">
        <v>3</v>
      </c>
      <c r="L1947">
        <v>14</v>
      </c>
      <c r="M1947">
        <v>2</v>
      </c>
      <c r="N1947">
        <v>2</v>
      </c>
      <c r="O1947">
        <v>2</v>
      </c>
      <c r="P1947">
        <v>2</v>
      </c>
      <c r="Q1947">
        <v>3</v>
      </c>
      <c r="R1947">
        <v>3</v>
      </c>
      <c r="S1947">
        <v>276</v>
      </c>
      <c r="T1947">
        <v>143</v>
      </c>
      <c r="U1947">
        <v>133</v>
      </c>
      <c r="V1947">
        <v>20</v>
      </c>
      <c r="W1947">
        <v>17</v>
      </c>
      <c r="X1947">
        <v>30</v>
      </c>
      <c r="Y1947">
        <v>19</v>
      </c>
      <c r="Z1947">
        <v>22</v>
      </c>
      <c r="AA1947">
        <v>19</v>
      </c>
      <c r="AB1947">
        <v>27</v>
      </c>
      <c r="AC1947">
        <v>32</v>
      </c>
      <c r="AD1947">
        <v>26</v>
      </c>
      <c r="AE1947">
        <v>19</v>
      </c>
      <c r="AF1947">
        <v>18</v>
      </c>
      <c r="AG1947">
        <v>27</v>
      </c>
      <c r="AH1947">
        <v>48</v>
      </c>
      <c r="AI1947">
        <v>29</v>
      </c>
      <c r="AJ1947">
        <v>19</v>
      </c>
      <c r="AK1947">
        <v>93</v>
      </c>
      <c r="AL1947">
        <v>44</v>
      </c>
      <c r="AM1947">
        <v>49</v>
      </c>
      <c r="AN1947">
        <v>38030</v>
      </c>
      <c r="AO1947">
        <v>8974</v>
      </c>
      <c r="AP1947">
        <v>2</v>
      </c>
      <c r="AQ1947">
        <v>468</v>
      </c>
      <c r="AR1947">
        <v>37</v>
      </c>
      <c r="AS1947">
        <v>2220</v>
      </c>
      <c r="AT1947" t="s">
        <v>94</v>
      </c>
    </row>
    <row r="1948" spans="1:46" hidden="1" x14ac:dyDescent="0.3">
      <c r="A1948">
        <v>144602</v>
      </c>
      <c r="B1948" t="s">
        <v>1953</v>
      </c>
      <c r="C1948" t="s">
        <v>3698</v>
      </c>
      <c r="D1948">
        <v>265557.79700000002</v>
      </c>
      <c r="E1948">
        <v>2516286.7680000002</v>
      </c>
      <c r="F1948">
        <v>14</v>
      </c>
      <c r="G1948">
        <v>4</v>
      </c>
      <c r="H1948">
        <v>10</v>
      </c>
      <c r="I1948">
        <v>3</v>
      </c>
      <c r="J1948">
        <v>2</v>
      </c>
      <c r="K1948">
        <v>1</v>
      </c>
      <c r="L1948">
        <v>6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99</v>
      </c>
      <c r="T1948">
        <v>49</v>
      </c>
      <c r="U1948">
        <v>50</v>
      </c>
      <c r="V1948">
        <v>6</v>
      </c>
      <c r="W1948">
        <v>10</v>
      </c>
      <c r="X1948">
        <v>10</v>
      </c>
      <c r="Y1948">
        <v>10</v>
      </c>
      <c r="Z1948">
        <v>9</v>
      </c>
      <c r="AA1948">
        <v>7</v>
      </c>
      <c r="AB1948">
        <v>12</v>
      </c>
      <c r="AC1948">
        <v>10</v>
      </c>
      <c r="AD1948">
        <v>3</v>
      </c>
      <c r="AE1948">
        <v>7</v>
      </c>
      <c r="AF1948">
        <v>9</v>
      </c>
      <c r="AG1948">
        <v>6</v>
      </c>
      <c r="AH1948">
        <v>19</v>
      </c>
      <c r="AI1948">
        <v>12</v>
      </c>
      <c r="AJ1948">
        <v>7</v>
      </c>
      <c r="AK1948">
        <v>30</v>
      </c>
      <c r="AL1948">
        <v>13</v>
      </c>
      <c r="AM1948">
        <v>17</v>
      </c>
      <c r="AN1948">
        <v>22198</v>
      </c>
      <c r="AO1948">
        <v>6482</v>
      </c>
      <c r="AP1948">
        <v>0</v>
      </c>
      <c r="AQ1948">
        <v>0</v>
      </c>
      <c r="AR1948">
        <v>19</v>
      </c>
      <c r="AS1948">
        <v>1534</v>
      </c>
      <c r="AT1948" t="s">
        <v>94</v>
      </c>
    </row>
    <row r="1949" spans="1:46" x14ac:dyDescent="0.3">
      <c r="A1949">
        <v>144603</v>
      </c>
      <c r="B1949" t="s">
        <v>1207</v>
      </c>
      <c r="C1949" t="s">
        <v>3699</v>
      </c>
      <c r="D1949">
        <v>263267.19400000002</v>
      </c>
      <c r="E1949">
        <v>2518677.17</v>
      </c>
      <c r="F1949">
        <v>11</v>
      </c>
      <c r="G1949">
        <v>4</v>
      </c>
      <c r="H1949">
        <v>7</v>
      </c>
      <c r="I1949">
        <v>2</v>
      </c>
      <c r="J1949">
        <v>0</v>
      </c>
      <c r="K1949">
        <v>2</v>
      </c>
      <c r="L1949">
        <v>6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120</v>
      </c>
      <c r="T1949">
        <v>57</v>
      </c>
      <c r="U1949">
        <v>63</v>
      </c>
      <c r="V1949">
        <v>9</v>
      </c>
      <c r="W1949">
        <v>10</v>
      </c>
      <c r="X1949">
        <v>11</v>
      </c>
      <c r="Y1949">
        <v>13</v>
      </c>
      <c r="Z1949">
        <v>9</v>
      </c>
      <c r="AA1949">
        <v>9</v>
      </c>
      <c r="AB1949">
        <v>12</v>
      </c>
      <c r="AC1949">
        <v>7</v>
      </c>
      <c r="AD1949">
        <v>8</v>
      </c>
      <c r="AE1949">
        <v>13</v>
      </c>
      <c r="AF1949">
        <v>8</v>
      </c>
      <c r="AG1949">
        <v>11</v>
      </c>
      <c r="AH1949">
        <v>18</v>
      </c>
      <c r="AI1949">
        <v>9</v>
      </c>
      <c r="AJ1949">
        <v>9</v>
      </c>
      <c r="AK1949">
        <v>39</v>
      </c>
      <c r="AL1949">
        <v>16</v>
      </c>
      <c r="AM1949">
        <v>23</v>
      </c>
      <c r="AN1949">
        <v>7178</v>
      </c>
      <c r="AO1949">
        <v>2812</v>
      </c>
      <c r="AP1949">
        <v>0</v>
      </c>
      <c r="AQ1949">
        <v>0</v>
      </c>
      <c r="AR1949">
        <v>17</v>
      </c>
      <c r="AS1949">
        <v>1082</v>
      </c>
      <c r="AT1949" t="s">
        <v>94</v>
      </c>
    </row>
    <row r="1950" spans="1:46" hidden="1" x14ac:dyDescent="0.3">
      <c r="A1950">
        <v>144604</v>
      </c>
      <c r="B1950" t="s">
        <v>3700</v>
      </c>
      <c r="C1950" t="s">
        <v>3701</v>
      </c>
      <c r="D1950">
        <v>265523.14600000001</v>
      </c>
      <c r="E1950">
        <v>2517956.9640000002</v>
      </c>
      <c r="F1950">
        <v>40</v>
      </c>
      <c r="G1950">
        <v>6</v>
      </c>
      <c r="H1950">
        <v>34</v>
      </c>
      <c r="I1950">
        <v>4</v>
      </c>
      <c r="J1950">
        <v>1</v>
      </c>
      <c r="K1950">
        <v>3</v>
      </c>
      <c r="L1950">
        <v>17</v>
      </c>
      <c r="M1950">
        <v>3</v>
      </c>
      <c r="N1950">
        <v>2</v>
      </c>
      <c r="O1950">
        <v>3</v>
      </c>
      <c r="P1950">
        <v>3</v>
      </c>
      <c r="Q1950">
        <v>3</v>
      </c>
      <c r="R1950">
        <v>3</v>
      </c>
      <c r="S1950">
        <v>346</v>
      </c>
      <c r="T1950">
        <v>183</v>
      </c>
      <c r="U1950">
        <v>163</v>
      </c>
      <c r="V1950">
        <v>32</v>
      </c>
      <c r="W1950">
        <v>27</v>
      </c>
      <c r="X1950">
        <v>37</v>
      </c>
      <c r="Y1950">
        <v>21</v>
      </c>
      <c r="Z1950">
        <v>28</v>
      </c>
      <c r="AA1950">
        <v>30</v>
      </c>
      <c r="AB1950">
        <v>30</v>
      </c>
      <c r="AC1950">
        <v>28</v>
      </c>
      <c r="AD1950">
        <v>29</v>
      </c>
      <c r="AE1950">
        <v>27</v>
      </c>
      <c r="AF1950">
        <v>27</v>
      </c>
      <c r="AG1950">
        <v>30</v>
      </c>
      <c r="AH1950">
        <v>61</v>
      </c>
      <c r="AI1950">
        <v>31</v>
      </c>
      <c r="AJ1950">
        <v>30</v>
      </c>
      <c r="AK1950">
        <v>83</v>
      </c>
      <c r="AL1950">
        <v>48</v>
      </c>
      <c r="AM1950">
        <v>35</v>
      </c>
      <c r="AN1950">
        <v>22524</v>
      </c>
      <c r="AO1950">
        <v>7393</v>
      </c>
      <c r="AP1950">
        <v>1</v>
      </c>
      <c r="AQ1950">
        <v>1495</v>
      </c>
      <c r="AR1950">
        <v>36</v>
      </c>
      <c r="AS1950">
        <v>3455</v>
      </c>
      <c r="AT1950" t="s">
        <v>94</v>
      </c>
    </row>
    <row r="1951" spans="1:46" hidden="1" x14ac:dyDescent="0.3">
      <c r="A1951">
        <v>144605</v>
      </c>
      <c r="B1951" t="s">
        <v>541</v>
      </c>
      <c r="C1951" t="s">
        <v>3702</v>
      </c>
      <c r="D1951">
        <v>264589.63500000001</v>
      </c>
      <c r="E1951">
        <v>2518172.7940000002</v>
      </c>
      <c r="F1951">
        <v>56</v>
      </c>
      <c r="G1951">
        <v>19</v>
      </c>
      <c r="H1951">
        <v>37</v>
      </c>
      <c r="I1951">
        <v>4</v>
      </c>
      <c r="J1951">
        <v>1</v>
      </c>
      <c r="K1951">
        <v>3</v>
      </c>
      <c r="L1951">
        <v>28</v>
      </c>
      <c r="M1951">
        <v>4</v>
      </c>
      <c r="N1951">
        <v>4</v>
      </c>
      <c r="O1951">
        <v>5</v>
      </c>
      <c r="P1951">
        <v>5</v>
      </c>
      <c r="Q1951">
        <v>5</v>
      </c>
      <c r="R1951">
        <v>5</v>
      </c>
      <c r="S1951">
        <v>658</v>
      </c>
      <c r="T1951">
        <v>344</v>
      </c>
      <c r="U1951">
        <v>314</v>
      </c>
      <c r="V1951">
        <v>50</v>
      </c>
      <c r="W1951">
        <v>52</v>
      </c>
      <c r="X1951">
        <v>61</v>
      </c>
      <c r="Y1951">
        <v>54</v>
      </c>
      <c r="Z1951">
        <v>60</v>
      </c>
      <c r="AA1951">
        <v>51</v>
      </c>
      <c r="AB1951">
        <v>64</v>
      </c>
      <c r="AC1951">
        <v>62</v>
      </c>
      <c r="AD1951">
        <v>55</v>
      </c>
      <c r="AE1951">
        <v>43</v>
      </c>
      <c r="AF1951">
        <v>54</v>
      </c>
      <c r="AG1951">
        <v>52</v>
      </c>
      <c r="AH1951">
        <v>112</v>
      </c>
      <c r="AI1951">
        <v>56</v>
      </c>
      <c r="AJ1951">
        <v>56</v>
      </c>
      <c r="AK1951">
        <v>242</v>
      </c>
      <c r="AL1951">
        <v>120</v>
      </c>
      <c r="AM1951">
        <v>122</v>
      </c>
      <c r="AN1951">
        <v>26505</v>
      </c>
      <c r="AO1951">
        <v>13012</v>
      </c>
      <c r="AP1951">
        <v>1</v>
      </c>
      <c r="AQ1951">
        <v>5832</v>
      </c>
      <c r="AR1951">
        <v>42</v>
      </c>
      <c r="AS1951">
        <v>3213</v>
      </c>
      <c r="AT1951" t="s">
        <v>94</v>
      </c>
    </row>
    <row r="1952" spans="1:46" x14ac:dyDescent="0.3">
      <c r="A1952">
        <v>144606</v>
      </c>
      <c r="B1952" t="s">
        <v>3703</v>
      </c>
      <c r="C1952" t="s">
        <v>3704</v>
      </c>
      <c r="D1952">
        <v>262541.95600000001</v>
      </c>
      <c r="E1952">
        <v>2515176.855</v>
      </c>
      <c r="F1952">
        <v>14</v>
      </c>
      <c r="G1952">
        <v>5</v>
      </c>
      <c r="H1952">
        <v>9</v>
      </c>
      <c r="I1952">
        <v>3</v>
      </c>
      <c r="J1952">
        <v>0</v>
      </c>
      <c r="K1952">
        <v>3</v>
      </c>
      <c r="L1952">
        <v>7</v>
      </c>
      <c r="M1952">
        <v>1</v>
      </c>
      <c r="N1952">
        <v>1</v>
      </c>
      <c r="O1952">
        <v>1</v>
      </c>
      <c r="P1952">
        <v>1</v>
      </c>
      <c r="Q1952">
        <v>2</v>
      </c>
      <c r="R1952">
        <v>1</v>
      </c>
      <c r="S1952">
        <v>122</v>
      </c>
      <c r="T1952">
        <v>73</v>
      </c>
      <c r="U1952">
        <v>49</v>
      </c>
      <c r="V1952">
        <v>15</v>
      </c>
      <c r="W1952">
        <v>13</v>
      </c>
      <c r="X1952">
        <v>13</v>
      </c>
      <c r="Y1952">
        <v>13</v>
      </c>
      <c r="Z1952">
        <v>12</v>
      </c>
      <c r="AA1952">
        <v>3</v>
      </c>
      <c r="AB1952">
        <v>15</v>
      </c>
      <c r="AC1952">
        <v>6</v>
      </c>
      <c r="AD1952">
        <v>12</v>
      </c>
      <c r="AE1952">
        <v>9</v>
      </c>
      <c r="AF1952">
        <v>6</v>
      </c>
      <c r="AG1952">
        <v>5</v>
      </c>
      <c r="AH1952">
        <v>23</v>
      </c>
      <c r="AI1952">
        <v>15</v>
      </c>
      <c r="AJ1952">
        <v>8</v>
      </c>
      <c r="AK1952">
        <v>70</v>
      </c>
      <c r="AL1952">
        <v>40</v>
      </c>
      <c r="AM1952">
        <v>30</v>
      </c>
      <c r="AN1952">
        <v>28797</v>
      </c>
      <c r="AO1952">
        <v>4626</v>
      </c>
      <c r="AP1952">
        <v>1</v>
      </c>
      <c r="AQ1952">
        <v>2348</v>
      </c>
      <c r="AR1952">
        <v>19</v>
      </c>
      <c r="AS1952">
        <v>1493</v>
      </c>
      <c r="AT1952" t="s">
        <v>94</v>
      </c>
    </row>
    <row r="1953" spans="1:46" x14ac:dyDescent="0.3">
      <c r="A1953">
        <v>144607</v>
      </c>
      <c r="B1953" t="s">
        <v>2502</v>
      </c>
      <c r="C1953" t="s">
        <v>3705</v>
      </c>
      <c r="D1953">
        <v>264051.78600000002</v>
      </c>
      <c r="E1953">
        <v>2516322.2069999999</v>
      </c>
      <c r="F1953">
        <v>36</v>
      </c>
      <c r="G1953">
        <v>10</v>
      </c>
      <c r="H1953">
        <v>26</v>
      </c>
      <c r="I1953">
        <v>4</v>
      </c>
      <c r="J1953">
        <v>0</v>
      </c>
      <c r="K1953">
        <v>4</v>
      </c>
      <c r="L1953">
        <v>18</v>
      </c>
      <c r="M1953">
        <v>3</v>
      </c>
      <c r="N1953">
        <v>3</v>
      </c>
      <c r="O1953">
        <v>3</v>
      </c>
      <c r="P1953">
        <v>3</v>
      </c>
      <c r="Q1953">
        <v>3</v>
      </c>
      <c r="R1953">
        <v>3</v>
      </c>
      <c r="S1953">
        <v>400</v>
      </c>
      <c r="T1953">
        <v>201</v>
      </c>
      <c r="U1953">
        <v>199</v>
      </c>
      <c r="V1953">
        <v>31</v>
      </c>
      <c r="W1953">
        <v>37</v>
      </c>
      <c r="X1953">
        <v>31</v>
      </c>
      <c r="Y1953">
        <v>34</v>
      </c>
      <c r="Z1953">
        <v>39</v>
      </c>
      <c r="AA1953">
        <v>36</v>
      </c>
      <c r="AB1953">
        <v>42</v>
      </c>
      <c r="AC1953">
        <v>37</v>
      </c>
      <c r="AD1953">
        <v>32</v>
      </c>
      <c r="AE1953">
        <v>30</v>
      </c>
      <c r="AF1953">
        <v>26</v>
      </c>
      <c r="AG1953">
        <v>25</v>
      </c>
      <c r="AH1953">
        <v>74</v>
      </c>
      <c r="AI1953">
        <v>42</v>
      </c>
      <c r="AJ1953">
        <v>32</v>
      </c>
      <c r="AK1953">
        <v>173</v>
      </c>
      <c r="AL1953">
        <v>92</v>
      </c>
      <c r="AM1953">
        <v>81</v>
      </c>
      <c r="AN1953">
        <v>24682</v>
      </c>
      <c r="AO1953">
        <v>4436</v>
      </c>
      <c r="AP1953">
        <v>0</v>
      </c>
      <c r="AQ1953">
        <v>0</v>
      </c>
      <c r="AR1953">
        <v>37</v>
      </c>
      <c r="AS1953">
        <v>3386</v>
      </c>
      <c r="AT1953" t="s">
        <v>94</v>
      </c>
    </row>
    <row r="1954" spans="1:46" hidden="1" x14ac:dyDescent="0.3">
      <c r="A1954">
        <v>144608</v>
      </c>
      <c r="B1954" t="s">
        <v>3706</v>
      </c>
      <c r="C1954" t="s">
        <v>3707</v>
      </c>
      <c r="D1954">
        <v>263931.109</v>
      </c>
      <c r="E1954">
        <v>2518309.7459999998</v>
      </c>
      <c r="F1954">
        <v>44</v>
      </c>
      <c r="G1954">
        <v>15</v>
      </c>
      <c r="H1954">
        <v>29</v>
      </c>
      <c r="I1954">
        <v>4</v>
      </c>
      <c r="J1954">
        <v>0</v>
      </c>
      <c r="K1954">
        <v>4</v>
      </c>
      <c r="L1954">
        <v>23</v>
      </c>
      <c r="M1954">
        <v>3</v>
      </c>
      <c r="N1954">
        <v>4</v>
      </c>
      <c r="O1954">
        <v>4</v>
      </c>
      <c r="P1954">
        <v>5</v>
      </c>
      <c r="Q1954">
        <v>4</v>
      </c>
      <c r="R1954">
        <v>3</v>
      </c>
      <c r="S1954">
        <v>512</v>
      </c>
      <c r="T1954">
        <v>258</v>
      </c>
      <c r="U1954">
        <v>254</v>
      </c>
      <c r="V1954">
        <v>37</v>
      </c>
      <c r="W1954">
        <v>46</v>
      </c>
      <c r="X1954">
        <v>49</v>
      </c>
      <c r="Y1954">
        <v>43</v>
      </c>
      <c r="Z1954">
        <v>52</v>
      </c>
      <c r="AA1954">
        <v>43</v>
      </c>
      <c r="AB1954">
        <v>52</v>
      </c>
      <c r="AC1954">
        <v>47</v>
      </c>
      <c r="AD1954">
        <v>41</v>
      </c>
      <c r="AE1954">
        <v>31</v>
      </c>
      <c r="AF1954">
        <v>27</v>
      </c>
      <c r="AG1954">
        <v>44</v>
      </c>
      <c r="AH1954">
        <v>92</v>
      </c>
      <c r="AI1954">
        <v>41</v>
      </c>
      <c r="AJ1954">
        <v>51</v>
      </c>
      <c r="AK1954">
        <v>103</v>
      </c>
      <c r="AL1954">
        <v>55</v>
      </c>
      <c r="AM1954">
        <v>48</v>
      </c>
      <c r="AN1954">
        <v>10563</v>
      </c>
      <c r="AO1954">
        <v>9809</v>
      </c>
      <c r="AP1954">
        <v>0</v>
      </c>
      <c r="AQ1954">
        <v>0</v>
      </c>
      <c r="AR1954">
        <v>36</v>
      </c>
      <c r="AS1954">
        <v>3145</v>
      </c>
      <c r="AT1954" t="s">
        <v>94</v>
      </c>
    </row>
    <row r="1955" spans="1:46" hidden="1" x14ac:dyDescent="0.3">
      <c r="A1955">
        <v>144609</v>
      </c>
      <c r="B1955" t="s">
        <v>3708</v>
      </c>
      <c r="C1955" t="s">
        <v>3709</v>
      </c>
      <c r="D1955">
        <v>261126.56099999999</v>
      </c>
      <c r="E1955">
        <v>2514404.2110000001</v>
      </c>
      <c r="F1955">
        <v>11</v>
      </c>
      <c r="G1955">
        <v>4</v>
      </c>
      <c r="H1955">
        <v>7</v>
      </c>
      <c r="I1955">
        <v>2</v>
      </c>
      <c r="J1955">
        <v>0</v>
      </c>
      <c r="K1955">
        <v>2</v>
      </c>
      <c r="L1955">
        <v>6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65</v>
      </c>
      <c r="T1955">
        <v>35</v>
      </c>
      <c r="U1955">
        <v>30</v>
      </c>
      <c r="V1955">
        <v>5</v>
      </c>
      <c r="W1955">
        <v>5</v>
      </c>
      <c r="X1955">
        <v>6</v>
      </c>
      <c r="Y1955">
        <v>2</v>
      </c>
      <c r="Z1955">
        <v>8</v>
      </c>
      <c r="AA1955">
        <v>3</v>
      </c>
      <c r="AB1955">
        <v>9</v>
      </c>
      <c r="AC1955">
        <v>9</v>
      </c>
      <c r="AD1955">
        <v>3</v>
      </c>
      <c r="AE1955">
        <v>7</v>
      </c>
      <c r="AF1955">
        <v>4</v>
      </c>
      <c r="AG1955">
        <v>4</v>
      </c>
      <c r="AH1955">
        <v>12</v>
      </c>
      <c r="AI1955">
        <v>6</v>
      </c>
      <c r="AJ1955">
        <v>6</v>
      </c>
      <c r="AK1955">
        <v>24</v>
      </c>
      <c r="AL1955">
        <v>12</v>
      </c>
      <c r="AM1955">
        <v>12</v>
      </c>
      <c r="AN1955">
        <v>12935</v>
      </c>
      <c r="AO1955">
        <v>1587</v>
      </c>
      <c r="AP1955">
        <v>0</v>
      </c>
      <c r="AQ1955">
        <v>0</v>
      </c>
      <c r="AR1955">
        <v>13</v>
      </c>
      <c r="AS1955">
        <v>843</v>
      </c>
      <c r="AT1955" t="s">
        <v>94</v>
      </c>
    </row>
    <row r="1956" spans="1:46" x14ac:dyDescent="0.3">
      <c r="A1956">
        <v>144610</v>
      </c>
      <c r="B1956" t="s">
        <v>3710</v>
      </c>
      <c r="C1956" t="s">
        <v>3711</v>
      </c>
      <c r="D1956">
        <v>262270.15399999998</v>
      </c>
      <c r="E1956">
        <v>2517209.2340000002</v>
      </c>
      <c r="F1956">
        <v>21</v>
      </c>
      <c r="G1956">
        <v>8</v>
      </c>
      <c r="H1956">
        <v>13</v>
      </c>
      <c r="I1956">
        <v>4</v>
      </c>
      <c r="J1956">
        <v>0</v>
      </c>
      <c r="K1956">
        <v>4</v>
      </c>
      <c r="L1956">
        <v>12</v>
      </c>
      <c r="M1956">
        <v>2</v>
      </c>
      <c r="N1956">
        <v>2</v>
      </c>
      <c r="O1956">
        <v>2</v>
      </c>
      <c r="P1956">
        <v>2</v>
      </c>
      <c r="Q1956">
        <v>2</v>
      </c>
      <c r="R1956">
        <v>2</v>
      </c>
      <c r="S1956">
        <v>247</v>
      </c>
      <c r="T1956">
        <v>141</v>
      </c>
      <c r="U1956">
        <v>106</v>
      </c>
      <c r="V1956">
        <v>26</v>
      </c>
      <c r="W1956">
        <v>20</v>
      </c>
      <c r="X1956">
        <v>31</v>
      </c>
      <c r="Y1956">
        <v>15</v>
      </c>
      <c r="Z1956">
        <v>30</v>
      </c>
      <c r="AA1956">
        <v>21</v>
      </c>
      <c r="AB1956">
        <v>23</v>
      </c>
      <c r="AC1956">
        <v>16</v>
      </c>
      <c r="AD1956">
        <v>14</v>
      </c>
      <c r="AE1956">
        <v>20</v>
      </c>
      <c r="AF1956">
        <v>17</v>
      </c>
      <c r="AG1956">
        <v>14</v>
      </c>
      <c r="AH1956">
        <v>43</v>
      </c>
      <c r="AI1956">
        <v>22</v>
      </c>
      <c r="AJ1956">
        <v>21</v>
      </c>
      <c r="AK1956">
        <v>83</v>
      </c>
      <c r="AL1956">
        <v>41</v>
      </c>
      <c r="AM1956">
        <v>42</v>
      </c>
      <c r="AN1956">
        <v>27771</v>
      </c>
      <c r="AO1956">
        <v>3111</v>
      </c>
      <c r="AP1956">
        <v>0</v>
      </c>
      <c r="AQ1956">
        <v>0</v>
      </c>
      <c r="AR1956">
        <v>22</v>
      </c>
      <c r="AS1956">
        <v>1942</v>
      </c>
      <c r="AT1956" t="s">
        <v>94</v>
      </c>
    </row>
    <row r="1957" spans="1:46" x14ac:dyDescent="0.3">
      <c r="A1957">
        <v>144611</v>
      </c>
      <c r="B1957" t="s">
        <v>3712</v>
      </c>
      <c r="C1957" t="s">
        <v>3713</v>
      </c>
      <c r="D1957">
        <v>261441.71299999999</v>
      </c>
      <c r="E1957">
        <v>2519016.4559999998</v>
      </c>
      <c r="F1957">
        <v>13</v>
      </c>
      <c r="G1957">
        <v>3</v>
      </c>
      <c r="H1957">
        <v>10</v>
      </c>
      <c r="I1957">
        <v>3</v>
      </c>
      <c r="J1957">
        <v>1</v>
      </c>
      <c r="K1957">
        <v>2</v>
      </c>
      <c r="L1957">
        <v>6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82</v>
      </c>
      <c r="T1957">
        <v>45</v>
      </c>
      <c r="U1957">
        <v>37</v>
      </c>
      <c r="V1957">
        <v>8</v>
      </c>
      <c r="W1957">
        <v>10</v>
      </c>
      <c r="X1957">
        <v>7</v>
      </c>
      <c r="Y1957">
        <v>7</v>
      </c>
      <c r="Z1957">
        <v>11</v>
      </c>
      <c r="AA1957">
        <v>10</v>
      </c>
      <c r="AB1957">
        <v>4</v>
      </c>
      <c r="AC1957">
        <v>2</v>
      </c>
      <c r="AD1957">
        <v>9</v>
      </c>
      <c r="AE1957">
        <v>2</v>
      </c>
      <c r="AF1957">
        <v>6</v>
      </c>
      <c r="AG1957">
        <v>6</v>
      </c>
      <c r="AH1957">
        <v>16</v>
      </c>
      <c r="AI1957">
        <v>7</v>
      </c>
      <c r="AJ1957">
        <v>9</v>
      </c>
      <c r="AK1957">
        <v>62</v>
      </c>
      <c r="AL1957">
        <v>33</v>
      </c>
      <c r="AM1957">
        <v>29</v>
      </c>
      <c r="AN1957">
        <v>17852</v>
      </c>
      <c r="AO1957">
        <v>1938</v>
      </c>
      <c r="AP1957">
        <v>0</v>
      </c>
      <c r="AQ1957">
        <v>0</v>
      </c>
      <c r="AR1957">
        <v>14</v>
      </c>
      <c r="AS1957">
        <v>1043</v>
      </c>
      <c r="AT1957" t="s">
        <v>94</v>
      </c>
    </row>
    <row r="1958" spans="1:46" x14ac:dyDescent="0.3">
      <c r="A1958">
        <v>144612</v>
      </c>
      <c r="B1958" t="s">
        <v>3714</v>
      </c>
      <c r="C1958" t="s">
        <v>3715</v>
      </c>
      <c r="D1958">
        <v>262242.114</v>
      </c>
      <c r="E1958">
        <v>2520131.7629999998</v>
      </c>
      <c r="F1958">
        <v>25</v>
      </c>
      <c r="G1958">
        <v>11</v>
      </c>
      <c r="H1958">
        <v>14</v>
      </c>
      <c r="I1958">
        <v>4</v>
      </c>
      <c r="J1958">
        <v>1</v>
      </c>
      <c r="K1958">
        <v>3</v>
      </c>
      <c r="L1958">
        <v>13</v>
      </c>
      <c r="M1958">
        <v>2</v>
      </c>
      <c r="N1958">
        <v>2</v>
      </c>
      <c r="O1958">
        <v>2</v>
      </c>
      <c r="P1958">
        <v>2</v>
      </c>
      <c r="Q1958">
        <v>3</v>
      </c>
      <c r="R1958">
        <v>2</v>
      </c>
      <c r="S1958">
        <v>242</v>
      </c>
      <c r="T1958">
        <v>137</v>
      </c>
      <c r="U1958">
        <v>105</v>
      </c>
      <c r="V1958">
        <v>22</v>
      </c>
      <c r="W1958">
        <v>18</v>
      </c>
      <c r="X1958">
        <v>17</v>
      </c>
      <c r="Y1958">
        <v>27</v>
      </c>
      <c r="Z1958">
        <v>22</v>
      </c>
      <c r="AA1958">
        <v>15</v>
      </c>
      <c r="AB1958">
        <v>30</v>
      </c>
      <c r="AC1958">
        <v>18</v>
      </c>
      <c r="AD1958">
        <v>24</v>
      </c>
      <c r="AE1958">
        <v>17</v>
      </c>
      <c r="AF1958">
        <v>22</v>
      </c>
      <c r="AG1958">
        <v>10</v>
      </c>
      <c r="AH1958">
        <v>39</v>
      </c>
      <c r="AI1958">
        <v>23</v>
      </c>
      <c r="AJ1958">
        <v>16</v>
      </c>
      <c r="AK1958">
        <v>99</v>
      </c>
      <c r="AL1958">
        <v>56</v>
      </c>
      <c r="AM1958">
        <v>43</v>
      </c>
      <c r="AN1958">
        <v>28517</v>
      </c>
      <c r="AO1958">
        <v>6131</v>
      </c>
      <c r="AP1958">
        <v>1</v>
      </c>
      <c r="AQ1958">
        <v>1823</v>
      </c>
      <c r="AR1958">
        <v>25</v>
      </c>
      <c r="AS1958">
        <v>2278</v>
      </c>
      <c r="AT1958" t="s">
        <v>94</v>
      </c>
    </row>
    <row r="1959" spans="1:46" x14ac:dyDescent="0.3">
      <c r="A1959">
        <v>144613</v>
      </c>
      <c r="B1959" t="s">
        <v>3716</v>
      </c>
      <c r="C1959" t="s">
        <v>3717</v>
      </c>
      <c r="D1959">
        <v>262821.20299999998</v>
      </c>
      <c r="E1959">
        <v>2522797.0010000002</v>
      </c>
      <c r="F1959">
        <v>12</v>
      </c>
      <c r="G1959">
        <v>7</v>
      </c>
      <c r="H1959">
        <v>5</v>
      </c>
      <c r="I1959">
        <v>2</v>
      </c>
      <c r="J1959">
        <v>0</v>
      </c>
      <c r="K1959">
        <v>2</v>
      </c>
      <c r="L1959">
        <v>6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59</v>
      </c>
      <c r="T1959">
        <v>24</v>
      </c>
      <c r="U1959">
        <v>35</v>
      </c>
      <c r="V1959">
        <v>6</v>
      </c>
      <c r="W1959">
        <v>5</v>
      </c>
      <c r="X1959">
        <v>5</v>
      </c>
      <c r="Y1959">
        <v>6</v>
      </c>
      <c r="Z1959">
        <v>3</v>
      </c>
      <c r="AA1959">
        <v>5</v>
      </c>
      <c r="AB1959">
        <v>5</v>
      </c>
      <c r="AC1959">
        <v>11</v>
      </c>
      <c r="AD1959">
        <v>4</v>
      </c>
      <c r="AE1959">
        <v>3</v>
      </c>
      <c r="AF1959">
        <v>1</v>
      </c>
      <c r="AG1959">
        <v>5</v>
      </c>
      <c r="AH1959">
        <v>9</v>
      </c>
      <c r="AI1959">
        <v>5</v>
      </c>
      <c r="AJ1959">
        <v>4</v>
      </c>
      <c r="AK1959">
        <v>27</v>
      </c>
      <c r="AL1959">
        <v>11</v>
      </c>
      <c r="AM1959">
        <v>16</v>
      </c>
      <c r="AN1959">
        <v>17373</v>
      </c>
      <c r="AO1959">
        <v>2813</v>
      </c>
      <c r="AP1959">
        <v>0</v>
      </c>
      <c r="AQ1959">
        <v>0</v>
      </c>
      <c r="AR1959">
        <v>11</v>
      </c>
      <c r="AS1959">
        <v>1165</v>
      </c>
      <c r="AT1959" t="s">
        <v>94</v>
      </c>
    </row>
    <row r="1960" spans="1:46" x14ac:dyDescent="0.3">
      <c r="A1960">
        <v>144614</v>
      </c>
      <c r="B1960" t="s">
        <v>3718</v>
      </c>
      <c r="C1960" t="s">
        <v>3719</v>
      </c>
      <c r="D1960">
        <v>261738.66099999999</v>
      </c>
      <c r="E1960">
        <v>2520918.89</v>
      </c>
      <c r="F1960">
        <v>15</v>
      </c>
      <c r="G1960">
        <v>5</v>
      </c>
      <c r="H1960">
        <v>10</v>
      </c>
      <c r="I1960">
        <v>3</v>
      </c>
      <c r="J1960">
        <v>1</v>
      </c>
      <c r="K1960">
        <v>2</v>
      </c>
      <c r="L1960">
        <v>6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67</v>
      </c>
      <c r="T1960">
        <v>31</v>
      </c>
      <c r="U1960">
        <v>36</v>
      </c>
      <c r="V1960">
        <v>5</v>
      </c>
      <c r="W1960">
        <v>8</v>
      </c>
      <c r="X1960">
        <v>6</v>
      </c>
      <c r="Y1960">
        <v>5</v>
      </c>
      <c r="Z1960">
        <v>7</v>
      </c>
      <c r="AA1960">
        <v>6</v>
      </c>
      <c r="AB1960">
        <v>4</v>
      </c>
      <c r="AC1960">
        <v>3</v>
      </c>
      <c r="AD1960">
        <v>5</v>
      </c>
      <c r="AE1960">
        <v>10</v>
      </c>
      <c r="AF1960">
        <v>4</v>
      </c>
      <c r="AG1960">
        <v>4</v>
      </c>
      <c r="AH1960">
        <v>16</v>
      </c>
      <c r="AI1960">
        <v>9</v>
      </c>
      <c r="AJ1960">
        <v>7</v>
      </c>
      <c r="AK1960">
        <v>57</v>
      </c>
      <c r="AL1960">
        <v>26</v>
      </c>
      <c r="AM1960">
        <v>31</v>
      </c>
      <c r="AN1960">
        <v>30451</v>
      </c>
      <c r="AO1960">
        <v>4559</v>
      </c>
      <c r="AP1960">
        <v>1</v>
      </c>
      <c r="AQ1960">
        <v>505</v>
      </c>
      <c r="AR1960">
        <v>12</v>
      </c>
      <c r="AS1960">
        <v>780</v>
      </c>
      <c r="AT1960" t="s">
        <v>94</v>
      </c>
    </row>
    <row r="1961" spans="1:46" x14ac:dyDescent="0.3">
      <c r="A1961">
        <v>144615</v>
      </c>
      <c r="B1961" t="s">
        <v>3720</v>
      </c>
      <c r="C1961" t="s">
        <v>3721</v>
      </c>
      <c r="D1961">
        <v>255598.25700000001</v>
      </c>
      <c r="E1961">
        <v>2511696.0090000001</v>
      </c>
      <c r="F1961">
        <v>26</v>
      </c>
      <c r="G1961">
        <v>9</v>
      </c>
      <c r="H1961">
        <v>17</v>
      </c>
      <c r="I1961">
        <v>3</v>
      </c>
      <c r="J1961">
        <v>1</v>
      </c>
      <c r="K1961">
        <v>2</v>
      </c>
      <c r="L1961">
        <v>12</v>
      </c>
      <c r="M1961">
        <v>2</v>
      </c>
      <c r="N1961">
        <v>1</v>
      </c>
      <c r="O1961">
        <v>2</v>
      </c>
      <c r="P1961">
        <v>2</v>
      </c>
      <c r="Q1961">
        <v>2</v>
      </c>
      <c r="R1961">
        <v>3</v>
      </c>
      <c r="S1961">
        <v>178</v>
      </c>
      <c r="T1961">
        <v>99</v>
      </c>
      <c r="U1961">
        <v>79</v>
      </c>
      <c r="V1961">
        <v>14</v>
      </c>
      <c r="W1961">
        <v>18</v>
      </c>
      <c r="X1961">
        <v>11</v>
      </c>
      <c r="Y1961">
        <v>9</v>
      </c>
      <c r="Z1961">
        <v>24</v>
      </c>
      <c r="AA1961">
        <v>13</v>
      </c>
      <c r="AB1961">
        <v>20</v>
      </c>
      <c r="AC1961">
        <v>13</v>
      </c>
      <c r="AD1961">
        <v>15</v>
      </c>
      <c r="AE1961">
        <v>13</v>
      </c>
      <c r="AF1961">
        <v>15</v>
      </c>
      <c r="AG1961">
        <v>13</v>
      </c>
      <c r="AH1961">
        <v>34</v>
      </c>
      <c r="AI1961">
        <v>21</v>
      </c>
      <c r="AJ1961">
        <v>13</v>
      </c>
      <c r="AK1961">
        <v>100</v>
      </c>
      <c r="AL1961">
        <v>53</v>
      </c>
      <c r="AM1961">
        <v>47</v>
      </c>
      <c r="AN1961">
        <v>19011</v>
      </c>
      <c r="AO1961">
        <v>5857</v>
      </c>
      <c r="AP1961">
        <v>0</v>
      </c>
      <c r="AQ1961">
        <v>0</v>
      </c>
      <c r="AR1961">
        <v>30</v>
      </c>
      <c r="AS1961">
        <v>2534</v>
      </c>
      <c r="AT1961" t="s">
        <v>94</v>
      </c>
    </row>
    <row r="1962" spans="1:46" x14ac:dyDescent="0.3">
      <c r="A1962">
        <v>144616</v>
      </c>
      <c r="B1962" t="s">
        <v>3722</v>
      </c>
      <c r="C1962" t="s">
        <v>3723</v>
      </c>
      <c r="D1962">
        <v>255050.709</v>
      </c>
      <c r="E1962">
        <v>2512917.8569999998</v>
      </c>
      <c r="F1962">
        <v>13</v>
      </c>
      <c r="G1962">
        <v>2</v>
      </c>
      <c r="H1962">
        <v>11</v>
      </c>
      <c r="I1962">
        <v>3</v>
      </c>
      <c r="J1962">
        <v>2</v>
      </c>
      <c r="K1962">
        <v>1</v>
      </c>
      <c r="L1962">
        <v>6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66</v>
      </c>
      <c r="T1962">
        <v>34</v>
      </c>
      <c r="U1962">
        <v>32</v>
      </c>
      <c r="V1962">
        <v>5</v>
      </c>
      <c r="W1962">
        <v>7</v>
      </c>
      <c r="X1962">
        <v>3</v>
      </c>
      <c r="Y1962">
        <v>7</v>
      </c>
      <c r="Z1962">
        <v>5</v>
      </c>
      <c r="AA1962">
        <v>3</v>
      </c>
      <c r="AB1962">
        <v>6</v>
      </c>
      <c r="AC1962">
        <v>9</v>
      </c>
      <c r="AD1962">
        <v>6</v>
      </c>
      <c r="AE1962">
        <v>3</v>
      </c>
      <c r="AF1962">
        <v>9</v>
      </c>
      <c r="AG1962">
        <v>3</v>
      </c>
      <c r="AH1962">
        <v>11</v>
      </c>
      <c r="AI1962">
        <v>4</v>
      </c>
      <c r="AJ1962">
        <v>7</v>
      </c>
      <c r="AK1962">
        <v>43</v>
      </c>
      <c r="AL1962">
        <v>22</v>
      </c>
      <c r="AM1962">
        <v>21</v>
      </c>
      <c r="AN1962">
        <v>12592</v>
      </c>
      <c r="AO1962">
        <v>2765</v>
      </c>
      <c r="AP1962">
        <v>0</v>
      </c>
      <c r="AQ1962">
        <v>0</v>
      </c>
      <c r="AR1962">
        <v>17</v>
      </c>
      <c r="AS1962">
        <v>1328</v>
      </c>
      <c r="AT1962" t="s">
        <v>94</v>
      </c>
    </row>
    <row r="1963" spans="1:46" x14ac:dyDescent="0.3">
      <c r="A1963">
        <v>144617</v>
      </c>
      <c r="B1963" t="s">
        <v>1116</v>
      </c>
      <c r="C1963" t="s">
        <v>3724</v>
      </c>
      <c r="D1963">
        <v>258907.49</v>
      </c>
      <c r="E1963">
        <v>2519350.6910000001</v>
      </c>
      <c r="F1963">
        <v>26</v>
      </c>
      <c r="G1963">
        <v>6</v>
      </c>
      <c r="H1963">
        <v>20</v>
      </c>
      <c r="I1963">
        <v>3</v>
      </c>
      <c r="J1963">
        <v>1</v>
      </c>
      <c r="K1963">
        <v>2</v>
      </c>
      <c r="L1963">
        <v>13</v>
      </c>
      <c r="M1963">
        <v>2</v>
      </c>
      <c r="N1963">
        <v>2</v>
      </c>
      <c r="O1963">
        <v>2</v>
      </c>
      <c r="P1963">
        <v>2</v>
      </c>
      <c r="Q1963">
        <v>3</v>
      </c>
      <c r="R1963">
        <v>2</v>
      </c>
      <c r="S1963">
        <v>222</v>
      </c>
      <c r="T1963">
        <v>120</v>
      </c>
      <c r="U1963">
        <v>102</v>
      </c>
      <c r="V1963">
        <v>17</v>
      </c>
      <c r="W1963">
        <v>17</v>
      </c>
      <c r="X1963">
        <v>19</v>
      </c>
      <c r="Y1963">
        <v>12</v>
      </c>
      <c r="Z1963">
        <v>19</v>
      </c>
      <c r="AA1963">
        <v>20</v>
      </c>
      <c r="AB1963">
        <v>19</v>
      </c>
      <c r="AC1963">
        <v>21</v>
      </c>
      <c r="AD1963">
        <v>23</v>
      </c>
      <c r="AE1963">
        <v>24</v>
      </c>
      <c r="AF1963">
        <v>23</v>
      </c>
      <c r="AG1963">
        <v>8</v>
      </c>
      <c r="AH1963">
        <v>46</v>
      </c>
      <c r="AI1963">
        <v>31</v>
      </c>
      <c r="AJ1963">
        <v>15</v>
      </c>
      <c r="AK1963">
        <v>117</v>
      </c>
      <c r="AL1963">
        <v>66</v>
      </c>
      <c r="AM1963">
        <v>51</v>
      </c>
      <c r="AN1963">
        <v>19871</v>
      </c>
      <c r="AO1963">
        <v>3094</v>
      </c>
      <c r="AP1963">
        <v>1</v>
      </c>
      <c r="AQ1963">
        <v>403</v>
      </c>
      <c r="AR1963">
        <v>21</v>
      </c>
      <c r="AS1963">
        <v>1691</v>
      </c>
      <c r="AT1963" t="s">
        <v>94</v>
      </c>
    </row>
    <row r="1964" spans="1:46" x14ac:dyDescent="0.3">
      <c r="A1964">
        <v>144618</v>
      </c>
      <c r="B1964" t="s">
        <v>3725</v>
      </c>
      <c r="C1964" t="s">
        <v>3726</v>
      </c>
      <c r="D1964">
        <v>269905.85800000001</v>
      </c>
      <c r="E1964">
        <v>2521727.2080000001</v>
      </c>
      <c r="F1964">
        <v>12</v>
      </c>
      <c r="G1964">
        <v>5</v>
      </c>
      <c r="H1964">
        <v>7</v>
      </c>
      <c r="I1964">
        <v>2</v>
      </c>
      <c r="J1964">
        <v>0</v>
      </c>
      <c r="K1964">
        <v>2</v>
      </c>
      <c r="L1964">
        <v>6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44</v>
      </c>
      <c r="T1964">
        <v>20</v>
      </c>
      <c r="U1964">
        <v>24</v>
      </c>
      <c r="V1964">
        <v>4</v>
      </c>
      <c r="W1964">
        <v>4</v>
      </c>
      <c r="X1964">
        <v>2</v>
      </c>
      <c r="Y1964">
        <v>3</v>
      </c>
      <c r="Z1964">
        <v>2</v>
      </c>
      <c r="AA1964">
        <v>4</v>
      </c>
      <c r="AB1964">
        <v>5</v>
      </c>
      <c r="AC1964">
        <v>7</v>
      </c>
      <c r="AD1964">
        <v>4</v>
      </c>
      <c r="AE1964">
        <v>3</v>
      </c>
      <c r="AF1964">
        <v>3</v>
      </c>
      <c r="AG1964">
        <v>3</v>
      </c>
      <c r="AH1964">
        <v>12</v>
      </c>
      <c r="AI1964">
        <v>7</v>
      </c>
      <c r="AJ1964">
        <v>5</v>
      </c>
      <c r="AK1964">
        <v>26</v>
      </c>
      <c r="AL1964">
        <v>8</v>
      </c>
      <c r="AM1964">
        <v>18</v>
      </c>
      <c r="AN1964">
        <v>21510</v>
      </c>
      <c r="AO1964">
        <v>2410</v>
      </c>
      <c r="AP1964">
        <v>0</v>
      </c>
      <c r="AQ1964">
        <v>0</v>
      </c>
      <c r="AR1964">
        <v>13</v>
      </c>
      <c r="AS1964">
        <v>1238</v>
      </c>
      <c r="AT1964" t="s">
        <v>94</v>
      </c>
    </row>
    <row r="1965" spans="1:46" x14ac:dyDescent="0.3">
      <c r="A1965">
        <v>144619</v>
      </c>
      <c r="B1965" t="s">
        <v>3546</v>
      </c>
      <c r="C1965" t="s">
        <v>3727</v>
      </c>
      <c r="D1965">
        <v>256402.807</v>
      </c>
      <c r="E1965">
        <v>2518269.9640000002</v>
      </c>
      <c r="F1965">
        <v>12</v>
      </c>
      <c r="G1965">
        <v>4</v>
      </c>
      <c r="H1965">
        <v>8</v>
      </c>
      <c r="I1965">
        <v>2</v>
      </c>
      <c r="J1965">
        <v>0</v>
      </c>
      <c r="K1965">
        <v>2</v>
      </c>
      <c r="L1965">
        <v>6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42</v>
      </c>
      <c r="T1965">
        <v>23</v>
      </c>
      <c r="U1965">
        <v>19</v>
      </c>
      <c r="V1965">
        <v>6</v>
      </c>
      <c r="W1965">
        <v>4</v>
      </c>
      <c r="X1965">
        <v>4</v>
      </c>
      <c r="Y1965">
        <v>3</v>
      </c>
      <c r="Z1965">
        <v>3</v>
      </c>
      <c r="AA1965">
        <v>4</v>
      </c>
      <c r="AB1965">
        <v>3</v>
      </c>
      <c r="AC1965">
        <v>3</v>
      </c>
      <c r="AD1965">
        <v>2</v>
      </c>
      <c r="AE1965">
        <v>2</v>
      </c>
      <c r="AF1965">
        <v>5</v>
      </c>
      <c r="AG1965">
        <v>3</v>
      </c>
      <c r="AH1965">
        <v>7</v>
      </c>
      <c r="AI1965">
        <v>5</v>
      </c>
      <c r="AJ1965">
        <v>2</v>
      </c>
      <c r="AK1965">
        <v>30</v>
      </c>
      <c r="AL1965">
        <v>17</v>
      </c>
      <c r="AM1965">
        <v>13</v>
      </c>
      <c r="AN1965">
        <v>7914</v>
      </c>
      <c r="AO1965">
        <v>1744</v>
      </c>
      <c r="AP1965">
        <v>0</v>
      </c>
      <c r="AQ1965">
        <v>0</v>
      </c>
      <c r="AR1965">
        <v>10</v>
      </c>
      <c r="AS1965">
        <v>694</v>
      </c>
      <c r="AT1965" t="s">
        <v>94</v>
      </c>
    </row>
    <row r="1966" spans="1:46" x14ac:dyDescent="0.3">
      <c r="A1966">
        <v>144620</v>
      </c>
      <c r="B1966" t="s">
        <v>3728</v>
      </c>
      <c r="C1966" t="s">
        <v>3729</v>
      </c>
      <c r="D1966">
        <v>259606.06599999999</v>
      </c>
      <c r="E1966">
        <v>2522930.1940000001</v>
      </c>
      <c r="F1966">
        <v>17</v>
      </c>
      <c r="G1966">
        <v>6</v>
      </c>
      <c r="H1966">
        <v>11</v>
      </c>
      <c r="I1966">
        <v>2</v>
      </c>
      <c r="J1966">
        <v>0</v>
      </c>
      <c r="K1966">
        <v>2</v>
      </c>
      <c r="L1966">
        <v>7</v>
      </c>
      <c r="M1966">
        <v>1</v>
      </c>
      <c r="N1966">
        <v>1</v>
      </c>
      <c r="O1966">
        <v>2</v>
      </c>
      <c r="P1966">
        <v>1</v>
      </c>
      <c r="Q1966">
        <v>1</v>
      </c>
      <c r="R1966">
        <v>1</v>
      </c>
      <c r="S1966">
        <v>49</v>
      </c>
      <c r="T1966">
        <v>23</v>
      </c>
      <c r="U1966">
        <v>26</v>
      </c>
      <c r="V1966">
        <v>3</v>
      </c>
      <c r="W1966">
        <v>5</v>
      </c>
      <c r="X1966">
        <v>2</v>
      </c>
      <c r="Y1966">
        <v>2</v>
      </c>
      <c r="Z1966">
        <v>4</v>
      </c>
      <c r="AA1966">
        <v>4</v>
      </c>
      <c r="AB1966">
        <v>5</v>
      </c>
      <c r="AC1966">
        <v>6</v>
      </c>
      <c r="AD1966">
        <v>6</v>
      </c>
      <c r="AE1966">
        <v>5</v>
      </c>
      <c r="AF1966">
        <v>3</v>
      </c>
      <c r="AG1966">
        <v>4</v>
      </c>
      <c r="AH1966">
        <v>17</v>
      </c>
      <c r="AI1966">
        <v>9</v>
      </c>
      <c r="AJ1966">
        <v>8</v>
      </c>
      <c r="AK1966">
        <v>32</v>
      </c>
      <c r="AL1966">
        <v>14</v>
      </c>
      <c r="AM1966">
        <v>18</v>
      </c>
      <c r="AN1966">
        <v>14252</v>
      </c>
      <c r="AO1966">
        <v>3636</v>
      </c>
      <c r="AP1966">
        <v>1</v>
      </c>
      <c r="AQ1966">
        <v>200</v>
      </c>
      <c r="AR1966">
        <v>15</v>
      </c>
      <c r="AS1966">
        <v>1152</v>
      </c>
      <c r="AT1966" t="s">
        <v>94</v>
      </c>
    </row>
    <row r="1967" spans="1:46" hidden="1" x14ac:dyDescent="0.3">
      <c r="A1967">
        <v>144621</v>
      </c>
      <c r="B1967" t="s">
        <v>3730</v>
      </c>
      <c r="C1967" t="s">
        <v>3731</v>
      </c>
      <c r="D1967">
        <v>252664.07399999999</v>
      </c>
      <c r="E1967">
        <v>2510805.7829999998</v>
      </c>
      <c r="F1967">
        <v>15</v>
      </c>
      <c r="G1967">
        <v>6</v>
      </c>
      <c r="H1967">
        <v>9</v>
      </c>
      <c r="I1967">
        <v>2</v>
      </c>
      <c r="J1967">
        <v>1</v>
      </c>
      <c r="K1967">
        <v>1</v>
      </c>
      <c r="L1967">
        <v>6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101</v>
      </c>
      <c r="T1967">
        <v>58</v>
      </c>
      <c r="U1967">
        <v>43</v>
      </c>
      <c r="V1967">
        <v>9</v>
      </c>
      <c r="W1967">
        <v>7</v>
      </c>
      <c r="X1967">
        <v>8</v>
      </c>
      <c r="Y1967">
        <v>4</v>
      </c>
      <c r="Z1967">
        <v>14</v>
      </c>
      <c r="AA1967">
        <v>10</v>
      </c>
      <c r="AB1967">
        <v>13</v>
      </c>
      <c r="AC1967">
        <v>12</v>
      </c>
      <c r="AD1967">
        <v>13</v>
      </c>
      <c r="AE1967">
        <v>6</v>
      </c>
      <c r="AF1967">
        <v>1</v>
      </c>
      <c r="AG1967">
        <v>4</v>
      </c>
      <c r="AH1967">
        <v>15</v>
      </c>
      <c r="AI1967">
        <v>9</v>
      </c>
      <c r="AJ1967">
        <v>6</v>
      </c>
      <c r="AK1967">
        <v>24</v>
      </c>
      <c r="AL1967">
        <v>15</v>
      </c>
      <c r="AM1967">
        <v>9</v>
      </c>
      <c r="AN1967">
        <v>14954</v>
      </c>
      <c r="AO1967">
        <v>1854</v>
      </c>
      <c r="AP1967">
        <v>0</v>
      </c>
      <c r="AQ1967">
        <v>0</v>
      </c>
      <c r="AR1967">
        <v>12</v>
      </c>
      <c r="AS1967">
        <v>1142</v>
      </c>
      <c r="AT1967" t="s">
        <v>94</v>
      </c>
    </row>
    <row r="1968" spans="1:46" x14ac:dyDescent="0.3">
      <c r="A1968">
        <v>144622</v>
      </c>
      <c r="B1968" t="s">
        <v>3732</v>
      </c>
      <c r="C1968" t="s">
        <v>3733</v>
      </c>
      <c r="D1968">
        <v>256459.41500000001</v>
      </c>
      <c r="E1968">
        <v>2519588.051</v>
      </c>
      <c r="F1968">
        <v>14</v>
      </c>
      <c r="G1968">
        <v>5</v>
      </c>
      <c r="H1968">
        <v>9</v>
      </c>
      <c r="I1968">
        <v>2</v>
      </c>
      <c r="J1968">
        <v>0</v>
      </c>
      <c r="K1968">
        <v>2</v>
      </c>
      <c r="L1968">
        <v>6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61</v>
      </c>
      <c r="T1968">
        <v>30</v>
      </c>
      <c r="U1968">
        <v>31</v>
      </c>
      <c r="V1968">
        <v>8</v>
      </c>
      <c r="W1968">
        <v>6</v>
      </c>
      <c r="X1968">
        <v>5</v>
      </c>
      <c r="Y1968">
        <v>8</v>
      </c>
      <c r="Z1968">
        <v>4</v>
      </c>
      <c r="AA1968">
        <v>4</v>
      </c>
      <c r="AB1968">
        <v>3</v>
      </c>
      <c r="AC1968">
        <v>4</v>
      </c>
      <c r="AD1968">
        <v>6</v>
      </c>
      <c r="AE1968">
        <v>7</v>
      </c>
      <c r="AF1968">
        <v>4</v>
      </c>
      <c r="AG1968">
        <v>2</v>
      </c>
      <c r="AH1968">
        <v>11</v>
      </c>
      <c r="AI1968">
        <v>6</v>
      </c>
      <c r="AJ1968">
        <v>5</v>
      </c>
      <c r="AK1968">
        <v>53</v>
      </c>
      <c r="AL1968">
        <v>23</v>
      </c>
      <c r="AM1968">
        <v>30</v>
      </c>
      <c r="AN1968">
        <v>29340</v>
      </c>
      <c r="AO1968">
        <v>1756</v>
      </c>
      <c r="AP1968">
        <v>0</v>
      </c>
      <c r="AQ1968">
        <v>0</v>
      </c>
      <c r="AR1968">
        <v>11</v>
      </c>
      <c r="AS1968">
        <v>921</v>
      </c>
      <c r="AT1968" t="s">
        <v>94</v>
      </c>
    </row>
    <row r="1969" spans="1:46" x14ac:dyDescent="0.3">
      <c r="A1969">
        <v>144623</v>
      </c>
      <c r="B1969" t="s">
        <v>3734</v>
      </c>
      <c r="C1969" t="s">
        <v>3735</v>
      </c>
      <c r="D1969">
        <v>259449.109</v>
      </c>
      <c r="E1969">
        <v>2528802.1</v>
      </c>
      <c r="F1969">
        <v>13</v>
      </c>
      <c r="G1969">
        <v>5</v>
      </c>
      <c r="H1969">
        <v>8</v>
      </c>
      <c r="I1969">
        <v>4</v>
      </c>
      <c r="J1969">
        <v>3</v>
      </c>
      <c r="K1969">
        <v>1</v>
      </c>
      <c r="L1969">
        <v>6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68</v>
      </c>
      <c r="T1969">
        <v>39</v>
      </c>
      <c r="U1969">
        <v>29</v>
      </c>
      <c r="V1969">
        <v>6</v>
      </c>
      <c r="W1969">
        <v>5</v>
      </c>
      <c r="X1969">
        <v>6</v>
      </c>
      <c r="Y1969">
        <v>5</v>
      </c>
      <c r="Z1969">
        <v>6</v>
      </c>
      <c r="AA1969">
        <v>3</v>
      </c>
      <c r="AB1969">
        <v>10</v>
      </c>
      <c r="AC1969">
        <v>2</v>
      </c>
      <c r="AD1969">
        <v>5</v>
      </c>
      <c r="AE1969">
        <v>11</v>
      </c>
      <c r="AF1969">
        <v>6</v>
      </c>
      <c r="AG1969">
        <v>3</v>
      </c>
      <c r="AH1969">
        <v>20</v>
      </c>
      <c r="AI1969">
        <v>9</v>
      </c>
      <c r="AJ1969">
        <v>11</v>
      </c>
      <c r="AK1969">
        <v>43</v>
      </c>
      <c r="AL1969">
        <v>22</v>
      </c>
      <c r="AM1969">
        <v>21</v>
      </c>
      <c r="AN1969">
        <v>18406</v>
      </c>
      <c r="AO1969">
        <v>3507</v>
      </c>
      <c r="AP1969">
        <v>1</v>
      </c>
      <c r="AQ1969">
        <v>364</v>
      </c>
      <c r="AR1969">
        <v>16</v>
      </c>
      <c r="AS1969">
        <v>1040</v>
      </c>
      <c r="AT1969" t="s">
        <v>94</v>
      </c>
    </row>
    <row r="1970" spans="1:46" hidden="1" x14ac:dyDescent="0.3">
      <c r="A1970">
        <v>144624</v>
      </c>
      <c r="B1970" t="s">
        <v>3736</v>
      </c>
      <c r="C1970" t="s">
        <v>3737</v>
      </c>
      <c r="D1970">
        <v>258457.74400000001</v>
      </c>
      <c r="E1970">
        <v>2526080.5780000002</v>
      </c>
      <c r="F1970">
        <v>13</v>
      </c>
      <c r="G1970">
        <v>4</v>
      </c>
      <c r="H1970">
        <v>9</v>
      </c>
      <c r="I1970">
        <v>2</v>
      </c>
      <c r="J1970">
        <v>1</v>
      </c>
      <c r="K1970">
        <v>1</v>
      </c>
      <c r="L1970">
        <v>6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48</v>
      </c>
      <c r="T1970">
        <v>21</v>
      </c>
      <c r="U1970">
        <v>27</v>
      </c>
      <c r="V1970">
        <v>3</v>
      </c>
      <c r="W1970">
        <v>5</v>
      </c>
      <c r="X1970">
        <v>4</v>
      </c>
      <c r="Y1970">
        <v>5</v>
      </c>
      <c r="Z1970">
        <v>4</v>
      </c>
      <c r="AA1970">
        <v>7</v>
      </c>
      <c r="AB1970">
        <v>1</v>
      </c>
      <c r="AC1970">
        <v>6</v>
      </c>
      <c r="AD1970">
        <v>3</v>
      </c>
      <c r="AE1970">
        <v>4</v>
      </c>
      <c r="AF1970">
        <v>6</v>
      </c>
      <c r="AG1970">
        <v>0</v>
      </c>
      <c r="AH1970">
        <v>9</v>
      </c>
      <c r="AI1970">
        <v>2</v>
      </c>
      <c r="AJ1970">
        <v>7</v>
      </c>
      <c r="AK1970">
        <v>9</v>
      </c>
      <c r="AL1970">
        <v>3</v>
      </c>
      <c r="AM1970">
        <v>6</v>
      </c>
      <c r="AN1970">
        <v>11162</v>
      </c>
      <c r="AO1970">
        <v>1415</v>
      </c>
      <c r="AP1970">
        <v>0</v>
      </c>
      <c r="AQ1970">
        <v>0</v>
      </c>
      <c r="AR1970">
        <v>10</v>
      </c>
      <c r="AS1970">
        <v>842</v>
      </c>
      <c r="AT1970" t="s">
        <v>94</v>
      </c>
    </row>
    <row r="1971" spans="1:46" x14ac:dyDescent="0.3">
      <c r="A1971">
        <v>144625</v>
      </c>
      <c r="B1971" t="s">
        <v>1776</v>
      </c>
      <c r="C1971" t="s">
        <v>3738</v>
      </c>
      <c r="D1971">
        <v>269637.408</v>
      </c>
      <c r="E1971">
        <v>2527746.1490000002</v>
      </c>
      <c r="F1971">
        <v>26</v>
      </c>
      <c r="G1971">
        <v>8</v>
      </c>
      <c r="H1971">
        <v>18</v>
      </c>
      <c r="I1971">
        <v>3</v>
      </c>
      <c r="J1971">
        <v>1</v>
      </c>
      <c r="K1971">
        <v>2</v>
      </c>
      <c r="L1971">
        <v>12</v>
      </c>
      <c r="M1971">
        <v>2</v>
      </c>
      <c r="N1971">
        <v>2</v>
      </c>
      <c r="O1971">
        <v>2</v>
      </c>
      <c r="P1971">
        <v>2</v>
      </c>
      <c r="Q1971">
        <v>2</v>
      </c>
      <c r="R1971">
        <v>2</v>
      </c>
      <c r="S1971">
        <v>108</v>
      </c>
      <c r="T1971">
        <v>63</v>
      </c>
      <c r="U1971">
        <v>45</v>
      </c>
      <c r="V1971">
        <v>14</v>
      </c>
      <c r="W1971">
        <v>6</v>
      </c>
      <c r="X1971">
        <v>16</v>
      </c>
      <c r="Y1971">
        <v>10</v>
      </c>
      <c r="Z1971">
        <v>12</v>
      </c>
      <c r="AA1971">
        <v>11</v>
      </c>
      <c r="AB1971">
        <v>11</v>
      </c>
      <c r="AC1971">
        <v>7</v>
      </c>
      <c r="AD1971">
        <v>7</v>
      </c>
      <c r="AE1971">
        <v>5</v>
      </c>
      <c r="AF1971">
        <v>3</v>
      </c>
      <c r="AG1971">
        <v>6</v>
      </c>
      <c r="AH1971">
        <v>12</v>
      </c>
      <c r="AI1971">
        <v>6</v>
      </c>
      <c r="AJ1971">
        <v>6</v>
      </c>
      <c r="AK1971">
        <v>36</v>
      </c>
      <c r="AL1971">
        <v>20</v>
      </c>
      <c r="AM1971">
        <v>16</v>
      </c>
      <c r="AN1971">
        <v>48102</v>
      </c>
      <c r="AO1971">
        <v>4636</v>
      </c>
      <c r="AP1971">
        <v>0</v>
      </c>
      <c r="AQ1971">
        <v>0</v>
      </c>
      <c r="AR1971">
        <v>19</v>
      </c>
      <c r="AS1971">
        <v>1767</v>
      </c>
      <c r="AT1971" t="s">
        <v>94</v>
      </c>
    </row>
    <row r="1972" spans="1:46" x14ac:dyDescent="0.3">
      <c r="A1972">
        <v>144627</v>
      </c>
      <c r="B1972" t="s">
        <v>1372</v>
      </c>
      <c r="C1972" t="s">
        <v>3739</v>
      </c>
      <c r="D1972">
        <v>254419.54800000001</v>
      </c>
      <c r="E1972">
        <v>2518253.8319999999</v>
      </c>
      <c r="F1972">
        <v>13</v>
      </c>
      <c r="G1972">
        <v>6</v>
      </c>
      <c r="H1972">
        <v>7</v>
      </c>
      <c r="I1972">
        <v>3</v>
      </c>
      <c r="J1972">
        <v>0</v>
      </c>
      <c r="K1972">
        <v>3</v>
      </c>
      <c r="L1972">
        <v>6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76</v>
      </c>
      <c r="T1972">
        <v>33</v>
      </c>
      <c r="U1972">
        <v>43</v>
      </c>
      <c r="V1972">
        <v>5</v>
      </c>
      <c r="W1972">
        <v>10</v>
      </c>
      <c r="X1972">
        <v>6</v>
      </c>
      <c r="Y1972">
        <v>3</v>
      </c>
      <c r="Z1972">
        <v>5</v>
      </c>
      <c r="AA1972">
        <v>7</v>
      </c>
      <c r="AB1972">
        <v>3</v>
      </c>
      <c r="AC1972">
        <v>8</v>
      </c>
      <c r="AD1972">
        <v>4</v>
      </c>
      <c r="AE1972">
        <v>5</v>
      </c>
      <c r="AF1972">
        <v>10</v>
      </c>
      <c r="AG1972">
        <v>10</v>
      </c>
      <c r="AH1972">
        <v>12</v>
      </c>
      <c r="AI1972">
        <v>6</v>
      </c>
      <c r="AJ1972">
        <v>6</v>
      </c>
      <c r="AK1972">
        <v>74</v>
      </c>
      <c r="AL1972">
        <v>32</v>
      </c>
      <c r="AM1972">
        <v>42</v>
      </c>
      <c r="AN1972">
        <v>15103</v>
      </c>
      <c r="AO1972">
        <v>2381</v>
      </c>
      <c r="AP1972">
        <v>1</v>
      </c>
      <c r="AQ1972">
        <v>400</v>
      </c>
      <c r="AR1972">
        <v>13</v>
      </c>
      <c r="AS1972">
        <v>932</v>
      </c>
      <c r="AT1972" t="s">
        <v>94</v>
      </c>
    </row>
    <row r="1973" spans="1:46" x14ac:dyDescent="0.3">
      <c r="A1973">
        <v>144628</v>
      </c>
      <c r="B1973" t="s">
        <v>1064</v>
      </c>
      <c r="C1973" t="s">
        <v>3740</v>
      </c>
      <c r="D1973">
        <v>257779.46</v>
      </c>
      <c r="E1973">
        <v>2521120.6490000002</v>
      </c>
      <c r="F1973">
        <v>18</v>
      </c>
      <c r="G1973">
        <v>5</v>
      </c>
      <c r="H1973">
        <v>13</v>
      </c>
      <c r="I1973">
        <v>1</v>
      </c>
      <c r="J1973">
        <v>1</v>
      </c>
      <c r="K1973">
        <v>0</v>
      </c>
      <c r="L1973">
        <v>8</v>
      </c>
      <c r="M1973">
        <v>1</v>
      </c>
      <c r="N1973">
        <v>1</v>
      </c>
      <c r="O1973">
        <v>1</v>
      </c>
      <c r="P1973">
        <v>1</v>
      </c>
      <c r="Q1973">
        <v>2</v>
      </c>
      <c r="R1973">
        <v>2</v>
      </c>
      <c r="S1973">
        <v>129</v>
      </c>
      <c r="T1973">
        <v>67</v>
      </c>
      <c r="U1973">
        <v>62</v>
      </c>
      <c r="V1973">
        <v>11</v>
      </c>
      <c r="W1973">
        <v>6</v>
      </c>
      <c r="X1973">
        <v>15</v>
      </c>
      <c r="Y1973">
        <v>16</v>
      </c>
      <c r="Z1973">
        <v>12</v>
      </c>
      <c r="AA1973">
        <v>8</v>
      </c>
      <c r="AB1973">
        <v>14</v>
      </c>
      <c r="AC1973">
        <v>10</v>
      </c>
      <c r="AD1973">
        <v>6</v>
      </c>
      <c r="AE1973">
        <v>12</v>
      </c>
      <c r="AF1973">
        <v>9</v>
      </c>
      <c r="AG1973">
        <v>10</v>
      </c>
      <c r="AH1973">
        <v>19</v>
      </c>
      <c r="AI1973">
        <v>10</v>
      </c>
      <c r="AJ1973">
        <v>9</v>
      </c>
      <c r="AK1973">
        <v>102</v>
      </c>
      <c r="AL1973">
        <v>49</v>
      </c>
      <c r="AM1973">
        <v>53</v>
      </c>
      <c r="AN1973">
        <v>18157</v>
      </c>
      <c r="AO1973">
        <v>4087</v>
      </c>
      <c r="AP1973">
        <v>1</v>
      </c>
      <c r="AQ1973">
        <v>1660</v>
      </c>
      <c r="AR1973">
        <v>18</v>
      </c>
      <c r="AS1973">
        <v>1690</v>
      </c>
      <c r="AT1973" t="s">
        <v>94</v>
      </c>
    </row>
    <row r="1974" spans="1:46" x14ac:dyDescent="0.3">
      <c r="A1974">
        <v>144629</v>
      </c>
      <c r="B1974" t="s">
        <v>3741</v>
      </c>
      <c r="C1974" t="s">
        <v>3742</v>
      </c>
      <c r="D1974">
        <v>250397</v>
      </c>
      <c r="E1974">
        <v>2501430.0079999999</v>
      </c>
      <c r="F1974">
        <v>17</v>
      </c>
      <c r="G1974">
        <v>7</v>
      </c>
      <c r="H1974">
        <v>10</v>
      </c>
      <c r="I1974">
        <v>4</v>
      </c>
      <c r="J1974">
        <v>1</v>
      </c>
      <c r="K1974">
        <v>3</v>
      </c>
      <c r="L1974">
        <v>9</v>
      </c>
      <c r="M1974">
        <v>2</v>
      </c>
      <c r="N1974">
        <v>1</v>
      </c>
      <c r="O1974">
        <v>2</v>
      </c>
      <c r="P1974">
        <v>1</v>
      </c>
      <c r="Q1974">
        <v>1</v>
      </c>
      <c r="R1974">
        <v>2</v>
      </c>
      <c r="S1974">
        <v>160</v>
      </c>
      <c r="T1974">
        <v>88</v>
      </c>
      <c r="U1974">
        <v>72</v>
      </c>
      <c r="V1974">
        <v>16</v>
      </c>
      <c r="W1974">
        <v>12</v>
      </c>
      <c r="X1974">
        <v>12</v>
      </c>
      <c r="Y1974">
        <v>11</v>
      </c>
      <c r="Z1974">
        <v>16</v>
      </c>
      <c r="AA1974">
        <v>14</v>
      </c>
      <c r="AB1974">
        <v>15</v>
      </c>
      <c r="AC1974">
        <v>9</v>
      </c>
      <c r="AD1974">
        <v>11</v>
      </c>
      <c r="AE1974">
        <v>15</v>
      </c>
      <c r="AF1974">
        <v>18</v>
      </c>
      <c r="AG1974">
        <v>11</v>
      </c>
      <c r="AH1974">
        <v>24</v>
      </c>
      <c r="AI1974">
        <v>13</v>
      </c>
      <c r="AJ1974">
        <v>11</v>
      </c>
      <c r="AK1974">
        <v>96</v>
      </c>
      <c r="AL1974">
        <v>51</v>
      </c>
      <c r="AM1974">
        <v>45</v>
      </c>
      <c r="AN1974">
        <v>21482</v>
      </c>
      <c r="AO1974">
        <v>6180</v>
      </c>
      <c r="AP1974">
        <v>1</v>
      </c>
      <c r="AQ1974">
        <v>1926</v>
      </c>
      <c r="AR1974">
        <v>24</v>
      </c>
      <c r="AS1974">
        <v>1745</v>
      </c>
      <c r="AT1974" t="s">
        <v>94</v>
      </c>
    </row>
    <row r="1975" spans="1:46" x14ac:dyDescent="0.3">
      <c r="A1975">
        <v>144630</v>
      </c>
      <c r="B1975" t="s">
        <v>3743</v>
      </c>
      <c r="C1975" t="s">
        <v>3744</v>
      </c>
      <c r="D1975">
        <v>249326.70600000001</v>
      </c>
      <c r="E1975">
        <v>2498635.7280000001</v>
      </c>
      <c r="F1975">
        <v>12</v>
      </c>
      <c r="G1975">
        <v>7</v>
      </c>
      <c r="H1975">
        <v>5</v>
      </c>
      <c r="I1975">
        <v>2</v>
      </c>
      <c r="J1975">
        <v>1</v>
      </c>
      <c r="K1975">
        <v>1</v>
      </c>
      <c r="L1975">
        <v>6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33</v>
      </c>
      <c r="T1975">
        <v>16</v>
      </c>
      <c r="U1975">
        <v>17</v>
      </c>
      <c r="V1975">
        <v>1</v>
      </c>
      <c r="W1975">
        <v>4</v>
      </c>
      <c r="X1975">
        <v>4</v>
      </c>
      <c r="Y1975">
        <v>3</v>
      </c>
      <c r="Z1975">
        <v>2</v>
      </c>
      <c r="AA1975">
        <v>0</v>
      </c>
      <c r="AB1975">
        <v>2</v>
      </c>
      <c r="AC1975">
        <v>3</v>
      </c>
      <c r="AD1975">
        <v>5</v>
      </c>
      <c r="AE1975">
        <v>4</v>
      </c>
      <c r="AF1975">
        <v>2</v>
      </c>
      <c r="AG1975">
        <v>3</v>
      </c>
      <c r="AH1975">
        <v>5</v>
      </c>
      <c r="AI1975">
        <v>3</v>
      </c>
      <c r="AJ1975">
        <v>2</v>
      </c>
      <c r="AK1975">
        <v>20</v>
      </c>
      <c r="AL1975">
        <v>8</v>
      </c>
      <c r="AM1975">
        <v>12</v>
      </c>
      <c r="AN1975">
        <v>9516</v>
      </c>
      <c r="AO1975">
        <v>2055</v>
      </c>
      <c r="AP1975">
        <v>0</v>
      </c>
      <c r="AQ1975">
        <v>0</v>
      </c>
      <c r="AR1975">
        <v>11</v>
      </c>
      <c r="AS1975">
        <v>766</v>
      </c>
      <c r="AT1975" t="s">
        <v>94</v>
      </c>
    </row>
    <row r="1976" spans="1:46" hidden="1" x14ac:dyDescent="0.3">
      <c r="A1976">
        <v>144632</v>
      </c>
      <c r="B1976" t="s">
        <v>2487</v>
      </c>
      <c r="C1976" t="s">
        <v>3745</v>
      </c>
      <c r="D1976">
        <v>253827.245</v>
      </c>
      <c r="E1976">
        <v>2508008.9330000002</v>
      </c>
      <c r="F1976">
        <v>13</v>
      </c>
      <c r="G1976">
        <v>4</v>
      </c>
      <c r="H1976">
        <v>9</v>
      </c>
      <c r="I1976">
        <v>3</v>
      </c>
      <c r="J1976">
        <v>1</v>
      </c>
      <c r="K1976">
        <v>2</v>
      </c>
      <c r="L1976">
        <v>6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55</v>
      </c>
      <c r="T1976">
        <v>36</v>
      </c>
      <c r="U1976">
        <v>19</v>
      </c>
      <c r="V1976">
        <v>3</v>
      </c>
      <c r="W1976">
        <v>2</v>
      </c>
      <c r="X1976">
        <v>8</v>
      </c>
      <c r="Y1976">
        <v>3</v>
      </c>
      <c r="Z1976">
        <v>9</v>
      </c>
      <c r="AA1976">
        <v>7</v>
      </c>
      <c r="AB1976">
        <v>10</v>
      </c>
      <c r="AC1976">
        <v>0</v>
      </c>
      <c r="AD1976">
        <v>3</v>
      </c>
      <c r="AE1976">
        <v>2</v>
      </c>
      <c r="AF1976">
        <v>3</v>
      </c>
      <c r="AG1976">
        <v>5</v>
      </c>
      <c r="AH1976">
        <v>8</v>
      </c>
      <c r="AI1976">
        <v>5</v>
      </c>
      <c r="AJ1976">
        <v>3</v>
      </c>
      <c r="AK1976">
        <v>16</v>
      </c>
      <c r="AL1976">
        <v>11</v>
      </c>
      <c r="AM1976">
        <v>5</v>
      </c>
      <c r="AN1976">
        <v>7923</v>
      </c>
      <c r="AO1976">
        <v>1573</v>
      </c>
      <c r="AP1976">
        <v>0</v>
      </c>
      <c r="AQ1976">
        <v>0</v>
      </c>
      <c r="AR1976">
        <v>12</v>
      </c>
      <c r="AS1976">
        <v>756</v>
      </c>
      <c r="AT1976" t="s">
        <v>94</v>
      </c>
    </row>
    <row r="1977" spans="1:46" x14ac:dyDescent="0.3">
      <c r="A1977">
        <v>144633</v>
      </c>
      <c r="B1977" t="s">
        <v>3746</v>
      </c>
      <c r="C1977" t="s">
        <v>3747</v>
      </c>
      <c r="D1977">
        <v>254549.14600000001</v>
      </c>
      <c r="E1977">
        <v>2509700.906</v>
      </c>
      <c r="F1977">
        <v>11</v>
      </c>
      <c r="G1977">
        <v>8</v>
      </c>
      <c r="H1977">
        <v>3</v>
      </c>
      <c r="I1977">
        <v>2</v>
      </c>
      <c r="J1977">
        <v>0</v>
      </c>
      <c r="K1977">
        <v>2</v>
      </c>
      <c r="L1977">
        <v>6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44</v>
      </c>
      <c r="T1977">
        <v>23</v>
      </c>
      <c r="U1977">
        <v>21</v>
      </c>
      <c r="V1977">
        <v>3</v>
      </c>
      <c r="W1977">
        <v>5</v>
      </c>
      <c r="X1977">
        <v>2</v>
      </c>
      <c r="Y1977">
        <v>2</v>
      </c>
      <c r="Z1977">
        <v>6</v>
      </c>
      <c r="AA1977">
        <v>3</v>
      </c>
      <c r="AB1977">
        <v>3</v>
      </c>
      <c r="AC1977">
        <v>4</v>
      </c>
      <c r="AD1977">
        <v>6</v>
      </c>
      <c r="AE1977">
        <v>2</v>
      </c>
      <c r="AF1977">
        <v>3</v>
      </c>
      <c r="AG1977">
        <v>5</v>
      </c>
      <c r="AH1977">
        <v>5</v>
      </c>
      <c r="AI1977">
        <v>3</v>
      </c>
      <c r="AJ1977">
        <v>2</v>
      </c>
      <c r="AK1977">
        <v>15</v>
      </c>
      <c r="AL1977">
        <v>8</v>
      </c>
      <c r="AM1977">
        <v>7</v>
      </c>
      <c r="AN1977">
        <v>10786</v>
      </c>
      <c r="AO1977">
        <v>2556</v>
      </c>
      <c r="AP1977">
        <v>0</v>
      </c>
      <c r="AQ1977">
        <v>0</v>
      </c>
      <c r="AR1977">
        <v>14</v>
      </c>
      <c r="AS1977">
        <v>1123</v>
      </c>
      <c r="AT1977" t="s">
        <v>94</v>
      </c>
    </row>
    <row r="1978" spans="1:46" x14ac:dyDescent="0.3">
      <c r="A1978">
        <v>144635</v>
      </c>
      <c r="B1978" t="s">
        <v>585</v>
      </c>
      <c r="C1978" t="s">
        <v>3748</v>
      </c>
      <c r="D1978">
        <v>243981.99299999999</v>
      </c>
      <c r="E1978">
        <v>2484756.568</v>
      </c>
      <c r="F1978">
        <v>12</v>
      </c>
      <c r="G1978">
        <v>4</v>
      </c>
      <c r="H1978">
        <v>8</v>
      </c>
      <c r="I1978">
        <v>2</v>
      </c>
      <c r="J1978">
        <v>1</v>
      </c>
      <c r="K1978">
        <v>1</v>
      </c>
      <c r="L1978">
        <v>6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37</v>
      </c>
      <c r="T1978">
        <v>25</v>
      </c>
      <c r="U1978">
        <v>12</v>
      </c>
      <c r="V1978">
        <v>6</v>
      </c>
      <c r="W1978">
        <v>0</v>
      </c>
      <c r="X1978">
        <v>1</v>
      </c>
      <c r="Y1978">
        <v>0</v>
      </c>
      <c r="Z1978">
        <v>3</v>
      </c>
      <c r="AA1978">
        <v>3</v>
      </c>
      <c r="AB1978">
        <v>4</v>
      </c>
      <c r="AC1978">
        <v>1</v>
      </c>
      <c r="AD1978">
        <v>2</v>
      </c>
      <c r="AE1978">
        <v>7</v>
      </c>
      <c r="AF1978">
        <v>9</v>
      </c>
      <c r="AG1978">
        <v>1</v>
      </c>
      <c r="AH1978">
        <v>4</v>
      </c>
      <c r="AI1978">
        <v>2</v>
      </c>
      <c r="AJ1978">
        <v>2</v>
      </c>
      <c r="AK1978">
        <v>31</v>
      </c>
      <c r="AL1978">
        <v>22</v>
      </c>
      <c r="AM1978">
        <v>9</v>
      </c>
      <c r="AN1978">
        <v>18831</v>
      </c>
      <c r="AO1978">
        <v>2147</v>
      </c>
      <c r="AP1978">
        <v>0</v>
      </c>
      <c r="AQ1978">
        <v>0</v>
      </c>
      <c r="AR1978">
        <v>14</v>
      </c>
      <c r="AS1978">
        <v>1356</v>
      </c>
      <c r="AT1978" t="s">
        <v>94</v>
      </c>
    </row>
    <row r="1979" spans="1:46" x14ac:dyDescent="0.3">
      <c r="A1979">
        <v>144636</v>
      </c>
      <c r="B1979" t="s">
        <v>3749</v>
      </c>
      <c r="C1979" t="s">
        <v>3750</v>
      </c>
      <c r="D1979">
        <v>238492.935</v>
      </c>
      <c r="E1979">
        <v>2471191.659</v>
      </c>
      <c r="F1979">
        <v>13</v>
      </c>
      <c r="G1979">
        <v>3</v>
      </c>
      <c r="H1979">
        <v>10</v>
      </c>
      <c r="I1979">
        <v>4</v>
      </c>
      <c r="J1979">
        <v>0</v>
      </c>
      <c r="K1979">
        <v>4</v>
      </c>
      <c r="L1979">
        <v>7</v>
      </c>
      <c r="M1979">
        <v>1</v>
      </c>
      <c r="N1979">
        <v>2</v>
      </c>
      <c r="O1979">
        <v>1</v>
      </c>
      <c r="P1979">
        <v>1</v>
      </c>
      <c r="Q1979">
        <v>1</v>
      </c>
      <c r="R1979">
        <v>1</v>
      </c>
      <c r="S1979">
        <v>60</v>
      </c>
      <c r="T1979">
        <v>27</v>
      </c>
      <c r="U1979">
        <v>33</v>
      </c>
      <c r="V1979">
        <v>4</v>
      </c>
      <c r="W1979">
        <v>9</v>
      </c>
      <c r="X1979">
        <v>5</v>
      </c>
      <c r="Y1979">
        <v>6</v>
      </c>
      <c r="Z1979">
        <v>2</v>
      </c>
      <c r="AA1979">
        <v>4</v>
      </c>
      <c r="AB1979">
        <v>4</v>
      </c>
      <c r="AC1979">
        <v>6</v>
      </c>
      <c r="AD1979">
        <v>9</v>
      </c>
      <c r="AE1979">
        <v>3</v>
      </c>
      <c r="AF1979">
        <v>3</v>
      </c>
      <c r="AG1979">
        <v>5</v>
      </c>
      <c r="AH1979">
        <v>6</v>
      </c>
      <c r="AI1979">
        <v>2</v>
      </c>
      <c r="AJ1979">
        <v>4</v>
      </c>
      <c r="AK1979">
        <v>37</v>
      </c>
      <c r="AL1979">
        <v>16</v>
      </c>
      <c r="AM1979">
        <v>21</v>
      </c>
      <c r="AN1979">
        <v>17855</v>
      </c>
      <c r="AO1979">
        <v>2197</v>
      </c>
      <c r="AP1979">
        <v>1</v>
      </c>
      <c r="AQ1979">
        <v>285</v>
      </c>
      <c r="AR1979">
        <v>13</v>
      </c>
      <c r="AS1979">
        <v>877</v>
      </c>
      <c r="AT1979" t="s">
        <v>94</v>
      </c>
    </row>
    <row r="1980" spans="1:46" x14ac:dyDescent="0.3">
      <c r="A1980">
        <v>144637</v>
      </c>
      <c r="B1980" t="s">
        <v>3751</v>
      </c>
      <c r="C1980" t="s">
        <v>3752</v>
      </c>
      <c r="D1980">
        <v>240217.16</v>
      </c>
      <c r="E1980">
        <v>2473993.017</v>
      </c>
      <c r="F1980">
        <v>12</v>
      </c>
      <c r="G1980">
        <v>4</v>
      </c>
      <c r="H1980">
        <v>8</v>
      </c>
      <c r="I1980">
        <v>2</v>
      </c>
      <c r="J1980">
        <v>0</v>
      </c>
      <c r="K1980">
        <v>2</v>
      </c>
      <c r="L1980">
        <v>6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113</v>
      </c>
      <c r="T1980">
        <v>67</v>
      </c>
      <c r="U1980">
        <v>46</v>
      </c>
      <c r="V1980">
        <v>9</v>
      </c>
      <c r="W1980">
        <v>7</v>
      </c>
      <c r="X1980">
        <v>11</v>
      </c>
      <c r="Y1980">
        <v>9</v>
      </c>
      <c r="Z1980">
        <v>9</v>
      </c>
      <c r="AA1980">
        <v>11</v>
      </c>
      <c r="AB1980">
        <v>9</v>
      </c>
      <c r="AC1980">
        <v>7</v>
      </c>
      <c r="AD1980">
        <v>16</v>
      </c>
      <c r="AE1980">
        <v>7</v>
      </c>
      <c r="AF1980">
        <v>13</v>
      </c>
      <c r="AG1980">
        <v>5</v>
      </c>
      <c r="AH1980">
        <v>16</v>
      </c>
      <c r="AI1980">
        <v>6</v>
      </c>
      <c r="AJ1980">
        <v>10</v>
      </c>
      <c r="AK1980">
        <v>93</v>
      </c>
      <c r="AL1980">
        <v>53</v>
      </c>
      <c r="AM1980">
        <v>40</v>
      </c>
      <c r="AN1980">
        <v>14524</v>
      </c>
      <c r="AO1980">
        <v>4215</v>
      </c>
      <c r="AP1980">
        <v>1</v>
      </c>
      <c r="AQ1980">
        <v>1310</v>
      </c>
      <c r="AR1980">
        <v>16</v>
      </c>
      <c r="AS1980">
        <v>1128</v>
      </c>
      <c r="AT1980" t="s">
        <v>94</v>
      </c>
    </row>
    <row r="1981" spans="1:46" x14ac:dyDescent="0.3">
      <c r="A1981">
        <v>144638</v>
      </c>
      <c r="B1981" t="s">
        <v>3753</v>
      </c>
      <c r="C1981" t="s">
        <v>3754</v>
      </c>
      <c r="D1981">
        <v>240783.46</v>
      </c>
      <c r="E1981">
        <v>2475993.1150000002</v>
      </c>
      <c r="F1981">
        <v>22</v>
      </c>
      <c r="G1981">
        <v>7</v>
      </c>
      <c r="H1981">
        <v>15</v>
      </c>
      <c r="I1981">
        <v>3</v>
      </c>
      <c r="J1981">
        <v>0</v>
      </c>
      <c r="K1981">
        <v>3</v>
      </c>
      <c r="L1981">
        <v>12</v>
      </c>
      <c r="M1981">
        <v>2</v>
      </c>
      <c r="N1981">
        <v>2</v>
      </c>
      <c r="O1981">
        <v>2</v>
      </c>
      <c r="P1981">
        <v>2</v>
      </c>
      <c r="Q1981">
        <v>2</v>
      </c>
      <c r="R1981">
        <v>2</v>
      </c>
      <c r="S1981">
        <v>62</v>
      </c>
      <c r="T1981">
        <v>30</v>
      </c>
      <c r="U1981">
        <v>32</v>
      </c>
      <c r="V1981">
        <v>6</v>
      </c>
      <c r="W1981">
        <v>6</v>
      </c>
      <c r="X1981">
        <v>6</v>
      </c>
      <c r="Y1981">
        <v>6</v>
      </c>
      <c r="Z1981">
        <v>4</v>
      </c>
      <c r="AA1981">
        <v>4</v>
      </c>
      <c r="AB1981">
        <v>4</v>
      </c>
      <c r="AC1981">
        <v>7</v>
      </c>
      <c r="AD1981">
        <v>3</v>
      </c>
      <c r="AE1981">
        <v>2</v>
      </c>
      <c r="AF1981">
        <v>7</v>
      </c>
      <c r="AG1981">
        <v>7</v>
      </c>
      <c r="AH1981">
        <v>17</v>
      </c>
      <c r="AI1981">
        <v>8</v>
      </c>
      <c r="AJ1981">
        <v>9</v>
      </c>
      <c r="AK1981">
        <v>62</v>
      </c>
      <c r="AL1981">
        <v>30</v>
      </c>
      <c r="AM1981">
        <v>32</v>
      </c>
      <c r="AN1981">
        <v>43862</v>
      </c>
      <c r="AO1981">
        <v>2921</v>
      </c>
      <c r="AP1981">
        <v>0</v>
      </c>
      <c r="AQ1981">
        <v>0</v>
      </c>
      <c r="AR1981">
        <v>24</v>
      </c>
      <c r="AS1981">
        <v>2131</v>
      </c>
      <c r="AT1981" t="s">
        <v>94</v>
      </c>
    </row>
    <row r="1982" spans="1:46" hidden="1" x14ac:dyDescent="0.3">
      <c r="A1982">
        <v>144640</v>
      </c>
      <c r="B1982" t="s">
        <v>3755</v>
      </c>
      <c r="C1982" t="s">
        <v>3756</v>
      </c>
      <c r="D1982">
        <v>298273.97899999999</v>
      </c>
      <c r="E1982">
        <v>2508230.3679999998</v>
      </c>
      <c r="F1982">
        <v>13</v>
      </c>
      <c r="G1982">
        <v>5</v>
      </c>
      <c r="H1982">
        <v>8</v>
      </c>
      <c r="I1982">
        <v>3</v>
      </c>
      <c r="J1982">
        <v>2</v>
      </c>
      <c r="K1982">
        <v>1</v>
      </c>
      <c r="L1982">
        <v>7</v>
      </c>
      <c r="M1982">
        <v>2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54</v>
      </c>
      <c r="T1982">
        <v>27</v>
      </c>
      <c r="U1982">
        <v>27</v>
      </c>
      <c r="V1982">
        <v>8</v>
      </c>
      <c r="W1982">
        <v>5</v>
      </c>
      <c r="X1982">
        <v>3</v>
      </c>
      <c r="Y1982">
        <v>4</v>
      </c>
      <c r="Z1982">
        <v>2</v>
      </c>
      <c r="AA1982">
        <v>3</v>
      </c>
      <c r="AB1982">
        <v>5</v>
      </c>
      <c r="AC1982">
        <v>5</v>
      </c>
      <c r="AD1982">
        <v>5</v>
      </c>
      <c r="AE1982">
        <v>6</v>
      </c>
      <c r="AF1982">
        <v>4</v>
      </c>
      <c r="AG1982">
        <v>4</v>
      </c>
      <c r="AH1982">
        <v>7</v>
      </c>
      <c r="AI1982">
        <v>4</v>
      </c>
      <c r="AJ1982">
        <v>3</v>
      </c>
      <c r="AK1982">
        <v>3</v>
      </c>
      <c r="AL1982">
        <v>0</v>
      </c>
      <c r="AM1982">
        <v>3</v>
      </c>
      <c r="AN1982">
        <v>9891</v>
      </c>
      <c r="AO1982">
        <v>3786</v>
      </c>
      <c r="AP1982">
        <v>0</v>
      </c>
      <c r="AQ1982">
        <v>0</v>
      </c>
      <c r="AR1982">
        <v>14</v>
      </c>
      <c r="AS1982">
        <v>1291</v>
      </c>
      <c r="AT1982" t="s">
        <v>94</v>
      </c>
    </row>
    <row r="1983" spans="1:46" hidden="1" x14ac:dyDescent="0.3">
      <c r="A1983">
        <v>144641</v>
      </c>
      <c r="B1983" t="s">
        <v>619</v>
      </c>
      <c r="C1983" t="s">
        <v>3757</v>
      </c>
      <c r="D1983">
        <v>300650.30099999998</v>
      </c>
      <c r="E1983">
        <v>2508285.8840000001</v>
      </c>
      <c r="F1983">
        <v>13</v>
      </c>
      <c r="G1983">
        <v>4</v>
      </c>
      <c r="H1983">
        <v>9</v>
      </c>
      <c r="I1983">
        <v>2</v>
      </c>
      <c r="J1983">
        <v>1</v>
      </c>
      <c r="K1983">
        <v>1</v>
      </c>
      <c r="L1983">
        <v>6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59</v>
      </c>
      <c r="T1983">
        <v>29</v>
      </c>
      <c r="U1983">
        <v>30</v>
      </c>
      <c r="V1983">
        <v>4</v>
      </c>
      <c r="W1983">
        <v>2</v>
      </c>
      <c r="X1983">
        <v>8</v>
      </c>
      <c r="Y1983">
        <v>7</v>
      </c>
      <c r="Z1983">
        <v>5</v>
      </c>
      <c r="AA1983">
        <v>5</v>
      </c>
      <c r="AB1983">
        <v>5</v>
      </c>
      <c r="AC1983">
        <v>5</v>
      </c>
      <c r="AD1983">
        <v>4</v>
      </c>
      <c r="AE1983">
        <v>4</v>
      </c>
      <c r="AF1983">
        <v>3</v>
      </c>
      <c r="AG1983">
        <v>7</v>
      </c>
      <c r="AH1983">
        <v>9</v>
      </c>
      <c r="AI1983">
        <v>4</v>
      </c>
      <c r="AJ1983">
        <v>5</v>
      </c>
      <c r="AK1983">
        <v>5</v>
      </c>
      <c r="AL1983">
        <v>4</v>
      </c>
      <c r="AM1983">
        <v>1</v>
      </c>
      <c r="AN1983">
        <v>9735</v>
      </c>
      <c r="AO1983">
        <v>1544</v>
      </c>
      <c r="AP1983">
        <v>1</v>
      </c>
      <c r="AQ1983">
        <v>283</v>
      </c>
      <c r="AR1983">
        <v>10</v>
      </c>
      <c r="AS1983">
        <v>500</v>
      </c>
      <c r="AT1983" t="s">
        <v>94</v>
      </c>
    </row>
    <row r="1984" spans="1:46" x14ac:dyDescent="0.3">
      <c r="A1984">
        <v>144642</v>
      </c>
      <c r="B1984" t="s">
        <v>3758</v>
      </c>
      <c r="C1984" t="s">
        <v>3759</v>
      </c>
      <c r="D1984">
        <v>264054.92599999998</v>
      </c>
      <c r="E1984">
        <v>2534256.4879999999</v>
      </c>
      <c r="F1984">
        <v>13</v>
      </c>
      <c r="G1984">
        <v>6</v>
      </c>
      <c r="H1984">
        <v>7</v>
      </c>
      <c r="I1984">
        <v>4</v>
      </c>
      <c r="J1984">
        <v>1</v>
      </c>
      <c r="K1984">
        <v>3</v>
      </c>
      <c r="L1984">
        <v>6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45</v>
      </c>
      <c r="T1984">
        <v>19</v>
      </c>
      <c r="U1984">
        <v>26</v>
      </c>
      <c r="V1984">
        <v>1</v>
      </c>
      <c r="W1984">
        <v>4</v>
      </c>
      <c r="X1984">
        <v>4</v>
      </c>
      <c r="Y1984">
        <v>6</v>
      </c>
      <c r="Z1984">
        <v>5</v>
      </c>
      <c r="AA1984">
        <v>3</v>
      </c>
      <c r="AB1984">
        <v>3</v>
      </c>
      <c r="AC1984">
        <v>6</v>
      </c>
      <c r="AD1984">
        <v>4</v>
      </c>
      <c r="AE1984">
        <v>4</v>
      </c>
      <c r="AF1984">
        <v>2</v>
      </c>
      <c r="AG1984">
        <v>3</v>
      </c>
      <c r="AH1984">
        <v>7</v>
      </c>
      <c r="AI1984">
        <v>5</v>
      </c>
      <c r="AJ1984">
        <v>2</v>
      </c>
      <c r="AK1984">
        <v>20</v>
      </c>
      <c r="AL1984">
        <v>9</v>
      </c>
      <c r="AM1984">
        <v>11</v>
      </c>
      <c r="AN1984">
        <v>29422</v>
      </c>
      <c r="AO1984">
        <v>1958</v>
      </c>
      <c r="AP1984">
        <v>1</v>
      </c>
      <c r="AQ1984">
        <v>474</v>
      </c>
      <c r="AR1984">
        <v>11</v>
      </c>
      <c r="AS1984">
        <v>831</v>
      </c>
      <c r="AT1984" t="s">
        <v>94</v>
      </c>
    </row>
    <row r="1985" spans="1:46" hidden="1" x14ac:dyDescent="0.3">
      <c r="A1985">
        <v>144643</v>
      </c>
      <c r="B1985" t="s">
        <v>3760</v>
      </c>
      <c r="C1985" t="s">
        <v>3761</v>
      </c>
      <c r="D1985">
        <v>262746.272</v>
      </c>
      <c r="E1985">
        <v>2533683.9649999999</v>
      </c>
      <c r="F1985">
        <v>14</v>
      </c>
      <c r="G1985">
        <v>4</v>
      </c>
      <c r="H1985">
        <v>10</v>
      </c>
      <c r="I1985">
        <v>2</v>
      </c>
      <c r="J1985">
        <v>0</v>
      </c>
      <c r="K1985">
        <v>2</v>
      </c>
      <c r="L1985">
        <v>6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39</v>
      </c>
      <c r="T1985">
        <v>20</v>
      </c>
      <c r="U1985">
        <v>19</v>
      </c>
      <c r="V1985">
        <v>3</v>
      </c>
      <c r="W1985">
        <v>3</v>
      </c>
      <c r="X1985">
        <v>5</v>
      </c>
      <c r="Y1985">
        <v>3</v>
      </c>
      <c r="Z1985">
        <v>5</v>
      </c>
      <c r="AA1985">
        <v>6</v>
      </c>
      <c r="AB1985">
        <v>1</v>
      </c>
      <c r="AC1985">
        <v>6</v>
      </c>
      <c r="AD1985">
        <v>4</v>
      </c>
      <c r="AE1985">
        <v>0</v>
      </c>
      <c r="AF1985">
        <v>2</v>
      </c>
      <c r="AG1985">
        <v>1</v>
      </c>
      <c r="AH1985">
        <v>10</v>
      </c>
      <c r="AI1985">
        <v>7</v>
      </c>
      <c r="AJ1985">
        <v>3</v>
      </c>
      <c r="AK1985">
        <v>10</v>
      </c>
      <c r="AL1985">
        <v>4</v>
      </c>
      <c r="AM1985">
        <v>6</v>
      </c>
      <c r="AN1985">
        <v>30980</v>
      </c>
      <c r="AO1985">
        <v>1793</v>
      </c>
      <c r="AP1985">
        <v>0</v>
      </c>
      <c r="AQ1985">
        <v>0</v>
      </c>
      <c r="AR1985">
        <v>14</v>
      </c>
      <c r="AS1985">
        <v>882</v>
      </c>
      <c r="AT1985" t="s">
        <v>94</v>
      </c>
    </row>
    <row r="1986" spans="1:46" x14ac:dyDescent="0.3">
      <c r="A1986">
        <v>144644</v>
      </c>
      <c r="B1986" t="s">
        <v>2612</v>
      </c>
      <c r="C1986" t="s">
        <v>3762</v>
      </c>
      <c r="D1986">
        <v>263163.83899999998</v>
      </c>
      <c r="E1986">
        <v>2536938.4160000002</v>
      </c>
      <c r="F1986">
        <v>12</v>
      </c>
      <c r="G1986">
        <v>6</v>
      </c>
      <c r="H1986">
        <v>6</v>
      </c>
      <c r="I1986">
        <v>2</v>
      </c>
      <c r="J1986">
        <v>1</v>
      </c>
      <c r="K1986">
        <v>1</v>
      </c>
      <c r="L1986">
        <v>6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59</v>
      </c>
      <c r="T1986">
        <v>33</v>
      </c>
      <c r="U1986">
        <v>26</v>
      </c>
      <c r="V1986">
        <v>1</v>
      </c>
      <c r="W1986">
        <v>9</v>
      </c>
      <c r="X1986">
        <v>8</v>
      </c>
      <c r="Y1986">
        <v>5</v>
      </c>
      <c r="Z1986">
        <v>6</v>
      </c>
      <c r="AA1986">
        <v>2</v>
      </c>
      <c r="AB1986">
        <v>6</v>
      </c>
      <c r="AC1986">
        <v>4</v>
      </c>
      <c r="AD1986">
        <v>7</v>
      </c>
      <c r="AE1986">
        <v>6</v>
      </c>
      <c r="AF1986">
        <v>5</v>
      </c>
      <c r="AG1986">
        <v>0</v>
      </c>
      <c r="AH1986">
        <v>13</v>
      </c>
      <c r="AI1986">
        <v>6</v>
      </c>
      <c r="AJ1986">
        <v>7</v>
      </c>
      <c r="AK1986">
        <v>23</v>
      </c>
      <c r="AL1986">
        <v>13</v>
      </c>
      <c r="AM1986">
        <v>10</v>
      </c>
      <c r="AN1986">
        <v>29665</v>
      </c>
      <c r="AO1986">
        <v>2075</v>
      </c>
      <c r="AP1986">
        <v>0</v>
      </c>
      <c r="AQ1986">
        <v>0</v>
      </c>
      <c r="AR1986">
        <v>13</v>
      </c>
      <c r="AS1986">
        <v>1087</v>
      </c>
      <c r="AT1986" t="s">
        <v>94</v>
      </c>
    </row>
    <row r="1987" spans="1:46" x14ac:dyDescent="0.3">
      <c r="A1987">
        <v>144645</v>
      </c>
      <c r="B1987" t="s">
        <v>3763</v>
      </c>
      <c r="C1987" t="s">
        <v>3764</v>
      </c>
      <c r="D1987">
        <v>264039.63699999999</v>
      </c>
      <c r="E1987">
        <v>2541971.5720000002</v>
      </c>
      <c r="F1987">
        <v>13</v>
      </c>
      <c r="G1987">
        <v>7</v>
      </c>
      <c r="H1987">
        <v>6</v>
      </c>
      <c r="I1987">
        <v>2</v>
      </c>
      <c r="J1987">
        <v>0</v>
      </c>
      <c r="K1987">
        <v>2</v>
      </c>
      <c r="L1987">
        <v>6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35</v>
      </c>
      <c r="T1987">
        <v>21</v>
      </c>
      <c r="U1987">
        <v>14</v>
      </c>
      <c r="V1987">
        <v>4</v>
      </c>
      <c r="W1987">
        <v>4</v>
      </c>
      <c r="X1987">
        <v>1</v>
      </c>
      <c r="Y1987">
        <v>1</v>
      </c>
      <c r="Z1987">
        <v>4</v>
      </c>
      <c r="AA1987">
        <v>4</v>
      </c>
      <c r="AB1987">
        <v>3</v>
      </c>
      <c r="AC1987">
        <v>0</v>
      </c>
      <c r="AD1987">
        <v>4</v>
      </c>
      <c r="AE1987">
        <v>2</v>
      </c>
      <c r="AF1987">
        <v>5</v>
      </c>
      <c r="AG1987">
        <v>3</v>
      </c>
      <c r="AH1987">
        <v>10</v>
      </c>
      <c r="AI1987">
        <v>5</v>
      </c>
      <c r="AJ1987">
        <v>5</v>
      </c>
      <c r="AK1987">
        <v>13</v>
      </c>
      <c r="AL1987">
        <v>6</v>
      </c>
      <c r="AM1987">
        <v>7</v>
      </c>
      <c r="AN1987">
        <v>20604</v>
      </c>
      <c r="AO1987">
        <v>2041</v>
      </c>
      <c r="AP1987">
        <v>0</v>
      </c>
      <c r="AQ1987">
        <v>0</v>
      </c>
      <c r="AR1987">
        <v>13</v>
      </c>
      <c r="AS1987">
        <v>958</v>
      </c>
      <c r="AT1987" t="s">
        <v>94</v>
      </c>
    </row>
    <row r="1988" spans="1:46" x14ac:dyDescent="0.3">
      <c r="A1988">
        <v>144646</v>
      </c>
      <c r="B1988" t="s">
        <v>3765</v>
      </c>
      <c r="C1988" t="s">
        <v>3766</v>
      </c>
      <c r="D1988">
        <v>265940.07400000002</v>
      </c>
      <c r="E1988">
        <v>2539623.5649999999</v>
      </c>
      <c r="F1988">
        <v>13</v>
      </c>
      <c r="G1988">
        <v>8</v>
      </c>
      <c r="H1988">
        <v>5</v>
      </c>
      <c r="I1988">
        <v>2</v>
      </c>
      <c r="J1988">
        <v>0</v>
      </c>
      <c r="K1988">
        <v>2</v>
      </c>
      <c r="L1988">
        <v>6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69</v>
      </c>
      <c r="T1988">
        <v>31</v>
      </c>
      <c r="U1988">
        <v>38</v>
      </c>
      <c r="V1988">
        <v>3</v>
      </c>
      <c r="W1988">
        <v>7</v>
      </c>
      <c r="X1988">
        <v>8</v>
      </c>
      <c r="Y1988">
        <v>6</v>
      </c>
      <c r="Z1988">
        <v>2</v>
      </c>
      <c r="AA1988">
        <v>4</v>
      </c>
      <c r="AB1988">
        <v>8</v>
      </c>
      <c r="AC1988">
        <v>5</v>
      </c>
      <c r="AD1988">
        <v>2</v>
      </c>
      <c r="AE1988">
        <v>7</v>
      </c>
      <c r="AF1988">
        <v>8</v>
      </c>
      <c r="AG1988">
        <v>9</v>
      </c>
      <c r="AH1988">
        <v>9</v>
      </c>
      <c r="AI1988">
        <v>6</v>
      </c>
      <c r="AJ1988">
        <v>3</v>
      </c>
      <c r="AK1988">
        <v>34</v>
      </c>
      <c r="AL1988">
        <v>15</v>
      </c>
      <c r="AM1988">
        <v>19</v>
      </c>
      <c r="AN1988">
        <v>17082</v>
      </c>
      <c r="AO1988">
        <v>2053</v>
      </c>
      <c r="AP1988">
        <v>0</v>
      </c>
      <c r="AQ1988">
        <v>0</v>
      </c>
      <c r="AR1988">
        <v>17</v>
      </c>
      <c r="AS1988">
        <v>1083</v>
      </c>
      <c r="AT1988" t="s">
        <v>94</v>
      </c>
    </row>
    <row r="1989" spans="1:46" x14ac:dyDescent="0.3">
      <c r="A1989">
        <v>144647</v>
      </c>
      <c r="B1989" t="s">
        <v>3767</v>
      </c>
      <c r="C1989" t="s">
        <v>3768</v>
      </c>
      <c r="D1989">
        <v>266879.31699999998</v>
      </c>
      <c r="E1989">
        <v>2549897.5690000001</v>
      </c>
      <c r="F1989">
        <v>35</v>
      </c>
      <c r="G1989">
        <v>8</v>
      </c>
      <c r="H1989">
        <v>27</v>
      </c>
      <c r="I1989">
        <v>4</v>
      </c>
      <c r="J1989">
        <v>2</v>
      </c>
      <c r="K1989">
        <v>2</v>
      </c>
      <c r="L1989">
        <v>15</v>
      </c>
      <c r="M1989">
        <v>2</v>
      </c>
      <c r="N1989">
        <v>3</v>
      </c>
      <c r="O1989">
        <v>2</v>
      </c>
      <c r="P1989">
        <v>2</v>
      </c>
      <c r="Q1989">
        <v>4</v>
      </c>
      <c r="R1989">
        <v>2</v>
      </c>
      <c r="S1989">
        <v>315</v>
      </c>
      <c r="T1989">
        <v>157</v>
      </c>
      <c r="U1989">
        <v>158</v>
      </c>
      <c r="V1989">
        <v>19</v>
      </c>
      <c r="W1989">
        <v>31</v>
      </c>
      <c r="X1989">
        <v>24</v>
      </c>
      <c r="Y1989">
        <v>36</v>
      </c>
      <c r="Z1989">
        <v>32</v>
      </c>
      <c r="AA1989">
        <v>15</v>
      </c>
      <c r="AB1989">
        <v>34</v>
      </c>
      <c r="AC1989">
        <v>18</v>
      </c>
      <c r="AD1989">
        <v>32</v>
      </c>
      <c r="AE1989">
        <v>31</v>
      </c>
      <c r="AF1989">
        <v>16</v>
      </c>
      <c r="AG1989">
        <v>27</v>
      </c>
      <c r="AH1989">
        <v>53</v>
      </c>
      <c r="AI1989">
        <v>22</v>
      </c>
      <c r="AJ1989">
        <v>31</v>
      </c>
      <c r="AK1989">
        <v>137</v>
      </c>
      <c r="AL1989">
        <v>69</v>
      </c>
      <c r="AM1989">
        <v>68</v>
      </c>
      <c r="AN1989">
        <v>25037</v>
      </c>
      <c r="AO1989">
        <v>8501</v>
      </c>
      <c r="AP1989">
        <v>1</v>
      </c>
      <c r="AQ1989">
        <v>1344</v>
      </c>
      <c r="AR1989">
        <v>31</v>
      </c>
      <c r="AS1989">
        <v>2856</v>
      </c>
      <c r="AT1989" t="s">
        <v>94</v>
      </c>
    </row>
    <row r="1990" spans="1:46" x14ac:dyDescent="0.3">
      <c r="A1990">
        <v>144648</v>
      </c>
      <c r="B1990" t="s">
        <v>2657</v>
      </c>
      <c r="C1990" t="s">
        <v>3769</v>
      </c>
      <c r="D1990">
        <v>265220</v>
      </c>
      <c r="E1990">
        <v>2545330.0090000001</v>
      </c>
      <c r="F1990">
        <v>11</v>
      </c>
      <c r="G1990">
        <v>1</v>
      </c>
      <c r="H1990">
        <v>10</v>
      </c>
      <c r="I1990">
        <v>2</v>
      </c>
      <c r="J1990">
        <v>0</v>
      </c>
      <c r="K1990">
        <v>2</v>
      </c>
      <c r="L1990">
        <v>6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10</v>
      </c>
      <c r="T1990">
        <v>3</v>
      </c>
      <c r="U1990">
        <v>7</v>
      </c>
      <c r="V1990">
        <v>1</v>
      </c>
      <c r="W1990">
        <v>2</v>
      </c>
      <c r="X1990">
        <v>0</v>
      </c>
      <c r="Y1990">
        <v>1</v>
      </c>
      <c r="Z1990">
        <v>2</v>
      </c>
      <c r="AA1990">
        <v>1</v>
      </c>
      <c r="AB1990">
        <v>0</v>
      </c>
      <c r="AC1990">
        <v>1</v>
      </c>
      <c r="AD1990">
        <v>0</v>
      </c>
      <c r="AE1990">
        <v>1</v>
      </c>
      <c r="AF1990">
        <v>0</v>
      </c>
      <c r="AG1990">
        <v>1</v>
      </c>
      <c r="AH1990">
        <v>3</v>
      </c>
      <c r="AI1990">
        <v>1</v>
      </c>
      <c r="AJ1990">
        <v>2</v>
      </c>
      <c r="AK1990">
        <v>3</v>
      </c>
      <c r="AL1990">
        <v>0</v>
      </c>
      <c r="AM1990">
        <v>3</v>
      </c>
      <c r="AN1990">
        <v>17368</v>
      </c>
      <c r="AO1990">
        <v>1349</v>
      </c>
      <c r="AP1990">
        <v>1</v>
      </c>
      <c r="AQ1990">
        <v>128</v>
      </c>
      <c r="AR1990">
        <v>12</v>
      </c>
      <c r="AS1990">
        <v>830</v>
      </c>
      <c r="AT1990" t="s">
        <v>94</v>
      </c>
    </row>
    <row r="1991" spans="1:46" x14ac:dyDescent="0.3">
      <c r="A1991">
        <v>144649</v>
      </c>
      <c r="B1991" t="s">
        <v>3770</v>
      </c>
      <c r="C1991" t="s">
        <v>3771</v>
      </c>
      <c r="D1991">
        <v>268234.897</v>
      </c>
      <c r="E1991">
        <v>2552482.0669999998</v>
      </c>
      <c r="F1991">
        <v>11</v>
      </c>
      <c r="G1991">
        <v>3</v>
      </c>
      <c r="H1991">
        <v>8</v>
      </c>
      <c r="I1991">
        <v>2</v>
      </c>
      <c r="J1991">
        <v>0</v>
      </c>
      <c r="K1991">
        <v>2</v>
      </c>
      <c r="L1991">
        <v>6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28</v>
      </c>
      <c r="T1991">
        <v>15</v>
      </c>
      <c r="U1991">
        <v>13</v>
      </c>
      <c r="V1991">
        <v>5</v>
      </c>
      <c r="W1991">
        <v>5</v>
      </c>
      <c r="X1991">
        <v>4</v>
      </c>
      <c r="Y1991">
        <v>2</v>
      </c>
      <c r="Z1991">
        <v>0</v>
      </c>
      <c r="AA1991">
        <v>5</v>
      </c>
      <c r="AB1991">
        <v>2</v>
      </c>
      <c r="AC1991">
        <v>0</v>
      </c>
      <c r="AD1991">
        <v>3</v>
      </c>
      <c r="AE1991">
        <v>1</v>
      </c>
      <c r="AF1991">
        <v>1</v>
      </c>
      <c r="AG1991">
        <v>0</v>
      </c>
      <c r="AH1991">
        <v>5</v>
      </c>
      <c r="AI1991">
        <v>4</v>
      </c>
      <c r="AJ1991">
        <v>1</v>
      </c>
      <c r="AK1991">
        <v>22</v>
      </c>
      <c r="AL1991">
        <v>12</v>
      </c>
      <c r="AM1991">
        <v>10</v>
      </c>
      <c r="AN1991">
        <v>12530</v>
      </c>
      <c r="AO1991">
        <v>1688</v>
      </c>
      <c r="AP1991">
        <v>0</v>
      </c>
      <c r="AQ1991">
        <v>0</v>
      </c>
      <c r="AR1991">
        <v>11</v>
      </c>
      <c r="AS1991">
        <v>771</v>
      </c>
      <c r="AT1991" t="s">
        <v>94</v>
      </c>
    </row>
    <row r="1992" spans="1:46" x14ac:dyDescent="0.3">
      <c r="A1992">
        <v>144650</v>
      </c>
      <c r="B1992" t="s">
        <v>3772</v>
      </c>
      <c r="C1992" t="s">
        <v>3773</v>
      </c>
      <c r="D1992">
        <v>267770</v>
      </c>
      <c r="E1992">
        <v>2544970.0090000001</v>
      </c>
      <c r="F1992">
        <v>11</v>
      </c>
      <c r="G1992">
        <v>5</v>
      </c>
      <c r="H1992">
        <v>6</v>
      </c>
      <c r="I1992">
        <v>2</v>
      </c>
      <c r="J1992">
        <v>1</v>
      </c>
      <c r="K1992">
        <v>1</v>
      </c>
      <c r="L1992">
        <v>6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24</v>
      </c>
      <c r="T1992">
        <v>13</v>
      </c>
      <c r="U1992">
        <v>11</v>
      </c>
      <c r="V1992">
        <v>3</v>
      </c>
      <c r="W1992">
        <v>2</v>
      </c>
      <c r="X1992">
        <v>6</v>
      </c>
      <c r="Y1992">
        <v>3</v>
      </c>
      <c r="Z1992">
        <v>1</v>
      </c>
      <c r="AA1992">
        <v>0</v>
      </c>
      <c r="AB1992">
        <v>2</v>
      </c>
      <c r="AC1992">
        <v>5</v>
      </c>
      <c r="AD1992">
        <v>0</v>
      </c>
      <c r="AE1992">
        <v>1</v>
      </c>
      <c r="AF1992">
        <v>1</v>
      </c>
      <c r="AG1992">
        <v>0</v>
      </c>
      <c r="AH1992">
        <v>3</v>
      </c>
      <c r="AI1992">
        <v>2</v>
      </c>
      <c r="AJ1992">
        <v>1</v>
      </c>
      <c r="AK1992">
        <v>13</v>
      </c>
      <c r="AL1992">
        <v>8</v>
      </c>
      <c r="AM1992">
        <v>5</v>
      </c>
      <c r="AN1992">
        <v>12402</v>
      </c>
      <c r="AO1992">
        <v>3366</v>
      </c>
      <c r="AP1992">
        <v>0</v>
      </c>
      <c r="AQ1992">
        <v>0</v>
      </c>
      <c r="AR1992">
        <v>11</v>
      </c>
      <c r="AS1992">
        <v>935</v>
      </c>
      <c r="AT1992" t="s">
        <v>94</v>
      </c>
    </row>
    <row r="1993" spans="1:46" x14ac:dyDescent="0.3">
      <c r="A1993">
        <v>144651</v>
      </c>
      <c r="B1993" t="s">
        <v>3774</v>
      </c>
      <c r="C1993" t="s">
        <v>3775</v>
      </c>
      <c r="D1993">
        <v>272057.45299999998</v>
      </c>
      <c r="E1993">
        <v>2558148.7790000001</v>
      </c>
      <c r="F1993">
        <v>23</v>
      </c>
      <c r="G1993">
        <v>11</v>
      </c>
      <c r="H1993">
        <v>12</v>
      </c>
      <c r="I1993">
        <v>2</v>
      </c>
      <c r="J1993">
        <v>1</v>
      </c>
      <c r="K1993">
        <v>1</v>
      </c>
      <c r="L1993">
        <v>11</v>
      </c>
      <c r="M1993">
        <v>2</v>
      </c>
      <c r="N1993">
        <v>1</v>
      </c>
      <c r="O1993">
        <v>2</v>
      </c>
      <c r="P1993">
        <v>2</v>
      </c>
      <c r="Q1993">
        <v>2</v>
      </c>
      <c r="R1993">
        <v>2</v>
      </c>
      <c r="S1993">
        <v>176</v>
      </c>
      <c r="T1993">
        <v>80</v>
      </c>
      <c r="U1993">
        <v>96</v>
      </c>
      <c r="V1993">
        <v>17</v>
      </c>
      <c r="W1993">
        <v>13</v>
      </c>
      <c r="X1993">
        <v>10</v>
      </c>
      <c r="Y1993">
        <v>15</v>
      </c>
      <c r="Z1993">
        <v>13</v>
      </c>
      <c r="AA1993">
        <v>12</v>
      </c>
      <c r="AB1993">
        <v>16</v>
      </c>
      <c r="AC1993">
        <v>20</v>
      </c>
      <c r="AD1993">
        <v>10</v>
      </c>
      <c r="AE1993">
        <v>18</v>
      </c>
      <c r="AF1993">
        <v>14</v>
      </c>
      <c r="AG1993">
        <v>18</v>
      </c>
      <c r="AH1993">
        <v>21</v>
      </c>
      <c r="AI1993">
        <v>11</v>
      </c>
      <c r="AJ1993">
        <v>10</v>
      </c>
      <c r="AK1993">
        <v>56</v>
      </c>
      <c r="AL1993">
        <v>19</v>
      </c>
      <c r="AM1993">
        <v>37</v>
      </c>
      <c r="AN1993">
        <v>36449</v>
      </c>
      <c r="AO1993">
        <v>7971</v>
      </c>
      <c r="AP1993">
        <v>2</v>
      </c>
      <c r="AQ1993">
        <v>2502</v>
      </c>
      <c r="AR1993">
        <v>24</v>
      </c>
      <c r="AS1993">
        <v>1558</v>
      </c>
      <c r="AT1993" t="s">
        <v>94</v>
      </c>
    </row>
    <row r="1994" spans="1:46" x14ac:dyDescent="0.3">
      <c r="A1994">
        <v>144652</v>
      </c>
      <c r="B1994" t="s">
        <v>3776</v>
      </c>
      <c r="C1994" t="s">
        <v>3777</v>
      </c>
      <c r="D1994">
        <v>273635.19500000001</v>
      </c>
      <c r="E1994">
        <v>2558203.929</v>
      </c>
      <c r="F1994">
        <v>13</v>
      </c>
      <c r="G1994">
        <v>2</v>
      </c>
      <c r="H1994">
        <v>11</v>
      </c>
      <c r="I1994">
        <v>2</v>
      </c>
      <c r="J1994">
        <v>1</v>
      </c>
      <c r="K1994">
        <v>1</v>
      </c>
      <c r="L1994">
        <v>6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38</v>
      </c>
      <c r="T1994">
        <v>20</v>
      </c>
      <c r="U1994">
        <v>18</v>
      </c>
      <c r="V1994">
        <v>3</v>
      </c>
      <c r="W1994">
        <v>4</v>
      </c>
      <c r="X1994">
        <v>5</v>
      </c>
      <c r="Y1994">
        <v>1</v>
      </c>
      <c r="Z1994">
        <v>5</v>
      </c>
      <c r="AA1994">
        <v>6</v>
      </c>
      <c r="AB1994">
        <v>2</v>
      </c>
      <c r="AC1994">
        <v>3</v>
      </c>
      <c r="AD1994">
        <v>5</v>
      </c>
      <c r="AE1994">
        <v>3</v>
      </c>
      <c r="AF1994">
        <v>0</v>
      </c>
      <c r="AG1994">
        <v>1</v>
      </c>
      <c r="AH1994">
        <v>5</v>
      </c>
      <c r="AI1994">
        <v>5</v>
      </c>
      <c r="AJ1994">
        <v>0</v>
      </c>
      <c r="AK1994">
        <v>13</v>
      </c>
      <c r="AL1994">
        <v>4</v>
      </c>
      <c r="AM1994">
        <v>9</v>
      </c>
      <c r="AN1994">
        <v>30178</v>
      </c>
      <c r="AO1994">
        <v>1460</v>
      </c>
      <c r="AP1994">
        <v>0</v>
      </c>
      <c r="AQ1994">
        <v>0</v>
      </c>
      <c r="AR1994">
        <v>12</v>
      </c>
      <c r="AS1994">
        <v>844</v>
      </c>
      <c r="AT1994" t="s">
        <v>94</v>
      </c>
    </row>
    <row r="1995" spans="1:46" x14ac:dyDescent="0.3">
      <c r="A1995">
        <v>144653</v>
      </c>
      <c r="B1995" t="s">
        <v>3635</v>
      </c>
      <c r="C1995" t="s">
        <v>3778</v>
      </c>
      <c r="D1995">
        <v>272409</v>
      </c>
      <c r="E1995">
        <v>2554850.0090000001</v>
      </c>
      <c r="F1995">
        <v>20</v>
      </c>
      <c r="G1995">
        <v>8</v>
      </c>
      <c r="H1995">
        <v>12</v>
      </c>
      <c r="I1995">
        <v>3</v>
      </c>
      <c r="J1995">
        <v>1</v>
      </c>
      <c r="K1995">
        <v>2</v>
      </c>
      <c r="L1995">
        <v>11</v>
      </c>
      <c r="M1995">
        <v>2</v>
      </c>
      <c r="N1995">
        <v>2</v>
      </c>
      <c r="O1995">
        <v>2</v>
      </c>
      <c r="P1995">
        <v>2</v>
      </c>
      <c r="Q1995">
        <v>1</v>
      </c>
      <c r="R1995">
        <v>2</v>
      </c>
      <c r="S1995">
        <v>51</v>
      </c>
      <c r="T1995">
        <v>27</v>
      </c>
      <c r="U1995">
        <v>24</v>
      </c>
      <c r="V1995">
        <v>6</v>
      </c>
      <c r="W1995">
        <v>1</v>
      </c>
      <c r="X1995">
        <v>3</v>
      </c>
      <c r="Y1995">
        <v>4</v>
      </c>
      <c r="Z1995">
        <v>6</v>
      </c>
      <c r="AA1995">
        <v>1</v>
      </c>
      <c r="AB1995">
        <v>2</v>
      </c>
      <c r="AC1995">
        <v>5</v>
      </c>
      <c r="AD1995">
        <v>5</v>
      </c>
      <c r="AE1995">
        <v>5</v>
      </c>
      <c r="AF1995">
        <v>5</v>
      </c>
      <c r="AG1995">
        <v>8</v>
      </c>
      <c r="AH1995">
        <v>1</v>
      </c>
      <c r="AI1995">
        <v>1</v>
      </c>
      <c r="AJ1995">
        <v>0</v>
      </c>
      <c r="AK1995">
        <v>21</v>
      </c>
      <c r="AL1995">
        <v>10</v>
      </c>
      <c r="AM1995">
        <v>11</v>
      </c>
      <c r="AN1995">
        <v>93628</v>
      </c>
      <c r="AO1995">
        <v>3244</v>
      </c>
      <c r="AP1995">
        <v>0</v>
      </c>
      <c r="AQ1995">
        <v>0</v>
      </c>
      <c r="AR1995">
        <v>22</v>
      </c>
      <c r="AS1995">
        <v>1386</v>
      </c>
      <c r="AT1995" t="s">
        <v>94</v>
      </c>
    </row>
    <row r="1996" spans="1:46" x14ac:dyDescent="0.3">
      <c r="A1996">
        <v>144655</v>
      </c>
      <c r="B1996" t="s">
        <v>1336</v>
      </c>
      <c r="C1996" t="s">
        <v>3779</v>
      </c>
      <c r="D1996">
        <v>279975.45500000002</v>
      </c>
      <c r="E1996">
        <v>2539490.7930000001</v>
      </c>
      <c r="F1996">
        <v>12</v>
      </c>
      <c r="G1996">
        <v>8</v>
      </c>
      <c r="H1996">
        <v>4</v>
      </c>
      <c r="I1996">
        <v>2</v>
      </c>
      <c r="J1996">
        <v>1</v>
      </c>
      <c r="K1996">
        <v>1</v>
      </c>
      <c r="L1996">
        <v>6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44</v>
      </c>
      <c r="T1996">
        <v>23</v>
      </c>
      <c r="U1996">
        <v>21</v>
      </c>
      <c r="V1996">
        <v>3</v>
      </c>
      <c r="W1996">
        <v>2</v>
      </c>
      <c r="X1996">
        <v>7</v>
      </c>
      <c r="Y1996">
        <v>2</v>
      </c>
      <c r="Z1996">
        <v>4</v>
      </c>
      <c r="AA1996">
        <v>6</v>
      </c>
      <c r="AB1996">
        <v>4</v>
      </c>
      <c r="AC1996">
        <v>3</v>
      </c>
      <c r="AD1996">
        <v>3</v>
      </c>
      <c r="AE1996">
        <v>4</v>
      </c>
      <c r="AF1996">
        <v>2</v>
      </c>
      <c r="AG1996">
        <v>4</v>
      </c>
      <c r="AH1996">
        <v>8</v>
      </c>
      <c r="AI1996">
        <v>4</v>
      </c>
      <c r="AJ1996">
        <v>4</v>
      </c>
      <c r="AK1996">
        <v>23</v>
      </c>
      <c r="AL1996">
        <v>9</v>
      </c>
      <c r="AM1996">
        <v>14</v>
      </c>
      <c r="AN1996">
        <v>22777</v>
      </c>
      <c r="AO1996">
        <v>3541</v>
      </c>
      <c r="AP1996">
        <v>0</v>
      </c>
      <c r="AQ1996">
        <v>0</v>
      </c>
      <c r="AR1996">
        <v>14</v>
      </c>
      <c r="AS1996">
        <v>1472</v>
      </c>
      <c r="AT1996" t="s">
        <v>94</v>
      </c>
    </row>
    <row r="1997" spans="1:46" x14ac:dyDescent="0.3">
      <c r="A1997">
        <v>144656</v>
      </c>
      <c r="B1997" t="s">
        <v>3780</v>
      </c>
      <c r="C1997" t="s">
        <v>3781</v>
      </c>
      <c r="D1997">
        <v>273284.196</v>
      </c>
      <c r="E1997">
        <v>2530786.7119999998</v>
      </c>
      <c r="F1997">
        <v>13</v>
      </c>
      <c r="G1997">
        <v>3</v>
      </c>
      <c r="H1997">
        <v>10</v>
      </c>
      <c r="I1997">
        <v>3</v>
      </c>
      <c r="J1997">
        <v>1</v>
      </c>
      <c r="K1997">
        <v>2</v>
      </c>
      <c r="L1997">
        <v>6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65</v>
      </c>
      <c r="T1997">
        <v>32</v>
      </c>
      <c r="U1997">
        <v>33</v>
      </c>
      <c r="V1997">
        <v>9</v>
      </c>
      <c r="W1997">
        <v>7</v>
      </c>
      <c r="X1997">
        <v>5</v>
      </c>
      <c r="Y1997">
        <v>6</v>
      </c>
      <c r="Z1997">
        <v>5</v>
      </c>
      <c r="AA1997">
        <v>4</v>
      </c>
      <c r="AB1997">
        <v>7</v>
      </c>
      <c r="AC1997">
        <v>9</v>
      </c>
      <c r="AD1997">
        <v>3</v>
      </c>
      <c r="AE1997">
        <v>6</v>
      </c>
      <c r="AF1997">
        <v>3</v>
      </c>
      <c r="AG1997">
        <v>1</v>
      </c>
      <c r="AH1997">
        <v>10</v>
      </c>
      <c r="AI1997">
        <v>5</v>
      </c>
      <c r="AJ1997">
        <v>5</v>
      </c>
      <c r="AK1997">
        <v>38</v>
      </c>
      <c r="AL1997">
        <v>21</v>
      </c>
      <c r="AM1997">
        <v>17</v>
      </c>
      <c r="AN1997">
        <v>25655</v>
      </c>
      <c r="AO1997">
        <v>3411</v>
      </c>
      <c r="AP1997">
        <v>1</v>
      </c>
      <c r="AQ1997">
        <v>424</v>
      </c>
      <c r="AR1997">
        <v>15</v>
      </c>
      <c r="AS1997">
        <v>1050</v>
      </c>
      <c r="AT1997" t="s">
        <v>94</v>
      </c>
    </row>
    <row r="1998" spans="1:46" x14ac:dyDescent="0.3">
      <c r="A1998">
        <v>144659</v>
      </c>
      <c r="B1998" t="s">
        <v>3782</v>
      </c>
      <c r="C1998" t="s">
        <v>3783</v>
      </c>
      <c r="D1998">
        <v>279220.64299999998</v>
      </c>
      <c r="E1998">
        <v>2544135.9309999999</v>
      </c>
      <c r="F1998">
        <v>15</v>
      </c>
      <c r="G1998">
        <v>5</v>
      </c>
      <c r="H1998">
        <v>10</v>
      </c>
      <c r="I1998">
        <v>3</v>
      </c>
      <c r="J1998">
        <v>0</v>
      </c>
      <c r="K1998">
        <v>3</v>
      </c>
      <c r="L1998">
        <v>6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64</v>
      </c>
      <c r="T1998">
        <v>41</v>
      </c>
      <c r="U1998">
        <v>23</v>
      </c>
      <c r="V1998">
        <v>7</v>
      </c>
      <c r="W1998">
        <v>1</v>
      </c>
      <c r="X1998">
        <v>5</v>
      </c>
      <c r="Y1998">
        <v>4</v>
      </c>
      <c r="Z1998">
        <v>10</v>
      </c>
      <c r="AA1998">
        <v>2</v>
      </c>
      <c r="AB1998">
        <v>3</v>
      </c>
      <c r="AC1998">
        <v>4</v>
      </c>
      <c r="AD1998">
        <v>9</v>
      </c>
      <c r="AE1998">
        <v>9</v>
      </c>
      <c r="AF1998">
        <v>7</v>
      </c>
      <c r="AG1998">
        <v>3</v>
      </c>
      <c r="AH1998">
        <v>14</v>
      </c>
      <c r="AI1998">
        <v>10</v>
      </c>
      <c r="AJ1998">
        <v>4</v>
      </c>
      <c r="AK1998">
        <v>47</v>
      </c>
      <c r="AL1998">
        <v>29</v>
      </c>
      <c r="AM1998">
        <v>18</v>
      </c>
      <c r="AN1998">
        <v>15241</v>
      </c>
      <c r="AO1998">
        <v>2482</v>
      </c>
      <c r="AP1998">
        <v>1</v>
      </c>
      <c r="AQ1998">
        <v>142</v>
      </c>
      <c r="AR1998">
        <v>16</v>
      </c>
      <c r="AS1998">
        <v>1139</v>
      </c>
      <c r="AT1998" t="s">
        <v>94</v>
      </c>
    </row>
    <row r="1999" spans="1:46" x14ac:dyDescent="0.3">
      <c r="A1999">
        <v>144660</v>
      </c>
      <c r="B1999" t="s">
        <v>3784</v>
      </c>
      <c r="C1999" t="s">
        <v>3785</v>
      </c>
      <c r="D1999">
        <v>279997.239</v>
      </c>
      <c r="E1999">
        <v>2548712.6529999999</v>
      </c>
      <c r="F1999">
        <v>11</v>
      </c>
      <c r="G1999">
        <v>7</v>
      </c>
      <c r="H1999">
        <v>4</v>
      </c>
      <c r="I1999">
        <v>2</v>
      </c>
      <c r="J1999">
        <v>1</v>
      </c>
      <c r="K1999">
        <v>1</v>
      </c>
      <c r="L1999">
        <v>6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22</v>
      </c>
      <c r="T1999">
        <v>11</v>
      </c>
      <c r="U1999">
        <v>11</v>
      </c>
      <c r="V1999">
        <v>2</v>
      </c>
      <c r="W1999">
        <v>2</v>
      </c>
      <c r="X1999">
        <v>2</v>
      </c>
      <c r="Y1999">
        <v>0</v>
      </c>
      <c r="Z1999">
        <v>1</v>
      </c>
      <c r="AA1999">
        <v>2</v>
      </c>
      <c r="AB1999">
        <v>2</v>
      </c>
      <c r="AC1999">
        <v>1</v>
      </c>
      <c r="AD1999">
        <v>4</v>
      </c>
      <c r="AE1999">
        <v>4</v>
      </c>
      <c r="AF1999">
        <v>0</v>
      </c>
      <c r="AG1999">
        <v>2</v>
      </c>
      <c r="AH1999">
        <v>2</v>
      </c>
      <c r="AI1999">
        <v>2</v>
      </c>
      <c r="AJ1999">
        <v>0</v>
      </c>
      <c r="AK1999">
        <v>11</v>
      </c>
      <c r="AL1999">
        <v>6</v>
      </c>
      <c r="AM1999">
        <v>5</v>
      </c>
      <c r="AN1999">
        <v>14360</v>
      </c>
      <c r="AO1999">
        <v>2305</v>
      </c>
      <c r="AP1999">
        <v>0</v>
      </c>
      <c r="AQ1999">
        <v>0</v>
      </c>
      <c r="AR1999">
        <v>11</v>
      </c>
      <c r="AS1999">
        <v>696</v>
      </c>
      <c r="AT1999" t="s">
        <v>94</v>
      </c>
    </row>
    <row r="2000" spans="1:46" x14ac:dyDescent="0.3">
      <c r="A2000">
        <v>144662</v>
      </c>
      <c r="B2000" t="s">
        <v>599</v>
      </c>
      <c r="C2000" t="s">
        <v>3786</v>
      </c>
      <c r="D2000">
        <v>288032.67</v>
      </c>
      <c r="E2000">
        <v>2555608.5520000001</v>
      </c>
      <c r="F2000">
        <v>24</v>
      </c>
      <c r="G2000">
        <v>6</v>
      </c>
      <c r="H2000">
        <v>18</v>
      </c>
      <c r="I2000">
        <v>3</v>
      </c>
      <c r="J2000">
        <v>1</v>
      </c>
      <c r="K2000">
        <v>2</v>
      </c>
      <c r="L2000">
        <v>12</v>
      </c>
      <c r="M2000">
        <v>2</v>
      </c>
      <c r="N2000">
        <v>2</v>
      </c>
      <c r="O2000">
        <v>2</v>
      </c>
      <c r="P2000">
        <v>2</v>
      </c>
      <c r="Q2000">
        <v>2</v>
      </c>
      <c r="R2000">
        <v>2</v>
      </c>
      <c r="S2000">
        <v>101</v>
      </c>
      <c r="T2000">
        <v>58</v>
      </c>
      <c r="U2000">
        <v>43</v>
      </c>
      <c r="V2000">
        <v>12</v>
      </c>
      <c r="W2000">
        <v>7</v>
      </c>
      <c r="X2000">
        <v>13</v>
      </c>
      <c r="Y2000">
        <v>11</v>
      </c>
      <c r="Z2000">
        <v>5</v>
      </c>
      <c r="AA2000">
        <v>9</v>
      </c>
      <c r="AB2000">
        <v>13</v>
      </c>
      <c r="AC2000">
        <v>9</v>
      </c>
      <c r="AD2000">
        <v>6</v>
      </c>
      <c r="AE2000">
        <v>6</v>
      </c>
      <c r="AF2000">
        <v>9</v>
      </c>
      <c r="AG2000">
        <v>1</v>
      </c>
      <c r="AH2000">
        <v>19</v>
      </c>
      <c r="AI2000">
        <v>7</v>
      </c>
      <c r="AJ2000">
        <v>12</v>
      </c>
      <c r="AK2000">
        <v>80</v>
      </c>
      <c r="AL2000">
        <v>47</v>
      </c>
      <c r="AM2000">
        <v>33</v>
      </c>
      <c r="AN2000">
        <v>19785</v>
      </c>
      <c r="AO2000">
        <v>3916</v>
      </c>
      <c r="AP2000">
        <v>0</v>
      </c>
      <c r="AQ2000">
        <v>0</v>
      </c>
      <c r="AR2000">
        <v>19</v>
      </c>
      <c r="AS2000">
        <v>1659</v>
      </c>
      <c r="AT2000" t="s">
        <v>94</v>
      </c>
    </row>
    <row r="2001" spans="1:46" x14ac:dyDescent="0.3">
      <c r="A2001">
        <v>144663</v>
      </c>
      <c r="B2001" t="s">
        <v>555</v>
      </c>
      <c r="C2001" t="s">
        <v>3787</v>
      </c>
      <c r="D2001">
        <v>289194.24800000002</v>
      </c>
      <c r="E2001">
        <v>2555652.8319999999</v>
      </c>
      <c r="F2001">
        <v>26</v>
      </c>
      <c r="G2001">
        <v>7</v>
      </c>
      <c r="H2001">
        <v>19</v>
      </c>
      <c r="I2001">
        <v>4</v>
      </c>
      <c r="J2001">
        <v>1</v>
      </c>
      <c r="K2001">
        <v>3</v>
      </c>
      <c r="L2001">
        <v>13</v>
      </c>
      <c r="M2001">
        <v>2</v>
      </c>
      <c r="N2001">
        <v>2</v>
      </c>
      <c r="O2001">
        <v>3</v>
      </c>
      <c r="P2001">
        <v>2</v>
      </c>
      <c r="Q2001">
        <v>2</v>
      </c>
      <c r="R2001">
        <v>2</v>
      </c>
      <c r="S2001">
        <v>258</v>
      </c>
      <c r="T2001">
        <v>129</v>
      </c>
      <c r="U2001">
        <v>129</v>
      </c>
      <c r="V2001">
        <v>20</v>
      </c>
      <c r="W2001">
        <v>15</v>
      </c>
      <c r="X2001">
        <v>19</v>
      </c>
      <c r="Y2001">
        <v>21</v>
      </c>
      <c r="Z2001">
        <v>17</v>
      </c>
      <c r="AA2001">
        <v>20</v>
      </c>
      <c r="AB2001">
        <v>27</v>
      </c>
      <c r="AC2001">
        <v>21</v>
      </c>
      <c r="AD2001">
        <v>26</v>
      </c>
      <c r="AE2001">
        <v>26</v>
      </c>
      <c r="AF2001">
        <v>20</v>
      </c>
      <c r="AG2001">
        <v>26</v>
      </c>
      <c r="AH2001">
        <v>52</v>
      </c>
      <c r="AI2001">
        <v>24</v>
      </c>
      <c r="AJ2001">
        <v>28</v>
      </c>
      <c r="AK2001">
        <v>94</v>
      </c>
      <c r="AL2001">
        <v>45</v>
      </c>
      <c r="AM2001">
        <v>49</v>
      </c>
      <c r="AN2001">
        <v>21559</v>
      </c>
      <c r="AO2001">
        <v>4769</v>
      </c>
      <c r="AP2001">
        <v>0</v>
      </c>
      <c r="AQ2001">
        <v>0</v>
      </c>
      <c r="AR2001">
        <v>29</v>
      </c>
      <c r="AS2001">
        <v>1964</v>
      </c>
      <c r="AT2001" t="s">
        <v>94</v>
      </c>
    </row>
    <row r="2002" spans="1:46" x14ac:dyDescent="0.3">
      <c r="A2002">
        <v>144664</v>
      </c>
      <c r="B2002" t="s">
        <v>1425</v>
      </c>
      <c r="C2002" t="s">
        <v>3788</v>
      </c>
      <c r="D2002">
        <v>283911.52799999999</v>
      </c>
      <c r="E2002">
        <v>2547295.736</v>
      </c>
      <c r="F2002">
        <v>13</v>
      </c>
      <c r="G2002">
        <v>5</v>
      </c>
      <c r="H2002">
        <v>8</v>
      </c>
      <c r="I2002">
        <v>2</v>
      </c>
      <c r="J2002">
        <v>0</v>
      </c>
      <c r="K2002">
        <v>2</v>
      </c>
      <c r="L2002">
        <v>6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45</v>
      </c>
      <c r="T2002">
        <v>25</v>
      </c>
      <c r="U2002">
        <v>20</v>
      </c>
      <c r="V2002">
        <v>2</v>
      </c>
      <c r="W2002">
        <v>3</v>
      </c>
      <c r="X2002">
        <v>3</v>
      </c>
      <c r="Y2002">
        <v>6</v>
      </c>
      <c r="Z2002">
        <v>6</v>
      </c>
      <c r="AA2002">
        <v>3</v>
      </c>
      <c r="AB2002">
        <v>5</v>
      </c>
      <c r="AC2002">
        <v>1</v>
      </c>
      <c r="AD2002">
        <v>5</v>
      </c>
      <c r="AE2002">
        <v>3</v>
      </c>
      <c r="AF2002">
        <v>4</v>
      </c>
      <c r="AG2002">
        <v>4</v>
      </c>
      <c r="AH2002">
        <v>8</v>
      </c>
      <c r="AI2002">
        <v>4</v>
      </c>
      <c r="AJ2002">
        <v>4</v>
      </c>
      <c r="AK2002">
        <v>36</v>
      </c>
      <c r="AL2002">
        <v>17</v>
      </c>
      <c r="AM2002">
        <v>19</v>
      </c>
      <c r="AN2002">
        <v>24055</v>
      </c>
      <c r="AO2002">
        <v>2594</v>
      </c>
      <c r="AP2002">
        <v>0</v>
      </c>
      <c r="AQ2002">
        <v>0</v>
      </c>
      <c r="AR2002">
        <v>13</v>
      </c>
      <c r="AS2002">
        <v>1094</v>
      </c>
      <c r="AT2002" t="s">
        <v>94</v>
      </c>
    </row>
    <row r="2003" spans="1:46" x14ac:dyDescent="0.3">
      <c r="A2003">
        <v>144665</v>
      </c>
      <c r="B2003" t="s">
        <v>3789</v>
      </c>
      <c r="C2003" t="s">
        <v>3790</v>
      </c>
      <c r="D2003">
        <v>290329</v>
      </c>
      <c r="E2003">
        <v>2557660.0090000001</v>
      </c>
      <c r="F2003">
        <v>12</v>
      </c>
      <c r="G2003">
        <v>4</v>
      </c>
      <c r="H2003">
        <v>8</v>
      </c>
      <c r="I2003">
        <v>2</v>
      </c>
      <c r="J2003">
        <v>1</v>
      </c>
      <c r="K2003">
        <v>1</v>
      </c>
      <c r="L2003">
        <v>6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36</v>
      </c>
      <c r="T2003">
        <v>25</v>
      </c>
      <c r="U2003">
        <v>11</v>
      </c>
      <c r="V2003">
        <v>4</v>
      </c>
      <c r="W2003">
        <v>1</v>
      </c>
      <c r="X2003">
        <v>2</v>
      </c>
      <c r="Y2003">
        <v>4</v>
      </c>
      <c r="Z2003">
        <v>3</v>
      </c>
      <c r="AA2003">
        <v>0</v>
      </c>
      <c r="AB2003">
        <v>3</v>
      </c>
      <c r="AC2003">
        <v>1</v>
      </c>
      <c r="AD2003">
        <v>5</v>
      </c>
      <c r="AE2003">
        <v>1</v>
      </c>
      <c r="AF2003">
        <v>8</v>
      </c>
      <c r="AG2003">
        <v>4</v>
      </c>
      <c r="AH2003">
        <v>7</v>
      </c>
      <c r="AI2003">
        <v>4</v>
      </c>
      <c r="AJ2003">
        <v>3</v>
      </c>
      <c r="AK2003">
        <v>34</v>
      </c>
      <c r="AL2003">
        <v>23</v>
      </c>
      <c r="AM2003">
        <v>11</v>
      </c>
      <c r="AN2003">
        <v>13116</v>
      </c>
      <c r="AO2003">
        <v>4538</v>
      </c>
      <c r="AP2003">
        <v>0</v>
      </c>
      <c r="AQ2003">
        <v>0</v>
      </c>
      <c r="AR2003">
        <v>18</v>
      </c>
      <c r="AS2003">
        <v>1308</v>
      </c>
      <c r="AT2003" t="s">
        <v>94</v>
      </c>
    </row>
    <row r="2004" spans="1:46" x14ac:dyDescent="0.3">
      <c r="A2004">
        <v>144667</v>
      </c>
      <c r="B2004" t="s">
        <v>1772</v>
      </c>
      <c r="C2004" t="s">
        <v>3791</v>
      </c>
      <c r="D2004">
        <v>290909.63900000002</v>
      </c>
      <c r="E2004">
        <v>2561711.0970000001</v>
      </c>
      <c r="F2004">
        <v>21</v>
      </c>
      <c r="G2004">
        <v>8</v>
      </c>
      <c r="H2004">
        <v>13</v>
      </c>
      <c r="I2004">
        <v>3</v>
      </c>
      <c r="J2004">
        <v>0</v>
      </c>
      <c r="K2004">
        <v>3</v>
      </c>
      <c r="L2004">
        <v>11</v>
      </c>
      <c r="M2004">
        <v>2</v>
      </c>
      <c r="N2004">
        <v>2</v>
      </c>
      <c r="O2004">
        <v>1</v>
      </c>
      <c r="P2004">
        <v>2</v>
      </c>
      <c r="Q2004">
        <v>2</v>
      </c>
      <c r="R2004">
        <v>2</v>
      </c>
      <c r="S2004">
        <v>31</v>
      </c>
      <c r="T2004">
        <v>14</v>
      </c>
      <c r="U2004">
        <v>17</v>
      </c>
      <c r="V2004">
        <v>2</v>
      </c>
      <c r="W2004">
        <v>3</v>
      </c>
      <c r="X2004">
        <v>2</v>
      </c>
      <c r="Y2004">
        <v>4</v>
      </c>
      <c r="Z2004">
        <v>3</v>
      </c>
      <c r="AA2004">
        <v>2</v>
      </c>
      <c r="AB2004">
        <v>3</v>
      </c>
      <c r="AC2004">
        <v>6</v>
      </c>
      <c r="AD2004">
        <v>3</v>
      </c>
      <c r="AE2004">
        <v>1</v>
      </c>
      <c r="AF2004">
        <v>1</v>
      </c>
      <c r="AG2004">
        <v>1</v>
      </c>
      <c r="AH2004">
        <v>6</v>
      </c>
      <c r="AI2004">
        <v>3</v>
      </c>
      <c r="AJ2004">
        <v>3</v>
      </c>
      <c r="AK2004">
        <v>27</v>
      </c>
      <c r="AL2004">
        <v>11</v>
      </c>
      <c r="AM2004">
        <v>16</v>
      </c>
      <c r="AN2004">
        <v>19851</v>
      </c>
      <c r="AO2004">
        <v>3384</v>
      </c>
      <c r="AP2004">
        <v>1</v>
      </c>
      <c r="AQ2004">
        <v>441</v>
      </c>
      <c r="AR2004">
        <v>23</v>
      </c>
      <c r="AS2004">
        <v>1766</v>
      </c>
      <c r="AT2004" t="s">
        <v>94</v>
      </c>
    </row>
    <row r="2005" spans="1:46" x14ac:dyDescent="0.3">
      <c r="A2005">
        <v>144669</v>
      </c>
      <c r="B2005" t="s">
        <v>3792</v>
      </c>
      <c r="C2005" t="s">
        <v>3793</v>
      </c>
      <c r="D2005">
        <v>295326.47600000002</v>
      </c>
      <c r="E2005">
        <v>2578254.625</v>
      </c>
      <c r="F2005">
        <v>15</v>
      </c>
      <c r="G2005">
        <v>6</v>
      </c>
      <c r="H2005">
        <v>9</v>
      </c>
      <c r="I2005">
        <v>3</v>
      </c>
      <c r="J2005">
        <v>1</v>
      </c>
      <c r="K2005">
        <v>2</v>
      </c>
      <c r="L2005">
        <v>6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78</v>
      </c>
      <c r="T2005">
        <v>41</v>
      </c>
      <c r="U2005">
        <v>37</v>
      </c>
      <c r="V2005">
        <v>5</v>
      </c>
      <c r="W2005">
        <v>3</v>
      </c>
      <c r="X2005">
        <v>7</v>
      </c>
      <c r="Y2005">
        <v>6</v>
      </c>
      <c r="Z2005">
        <v>2</v>
      </c>
      <c r="AA2005">
        <v>8</v>
      </c>
      <c r="AB2005">
        <v>7</v>
      </c>
      <c r="AC2005">
        <v>6</v>
      </c>
      <c r="AD2005">
        <v>10</v>
      </c>
      <c r="AE2005">
        <v>1</v>
      </c>
      <c r="AF2005">
        <v>10</v>
      </c>
      <c r="AG2005">
        <v>13</v>
      </c>
      <c r="AH2005">
        <v>10</v>
      </c>
      <c r="AI2005">
        <v>5</v>
      </c>
      <c r="AJ2005">
        <v>5</v>
      </c>
      <c r="AK2005">
        <v>51</v>
      </c>
      <c r="AL2005">
        <v>23</v>
      </c>
      <c r="AM2005">
        <v>28</v>
      </c>
      <c r="AN2005">
        <v>33960</v>
      </c>
      <c r="AO2005">
        <v>4192</v>
      </c>
      <c r="AP2005">
        <v>0</v>
      </c>
      <c r="AQ2005">
        <v>0</v>
      </c>
      <c r="AR2005">
        <v>18</v>
      </c>
      <c r="AS2005">
        <v>1314</v>
      </c>
      <c r="AT2005" t="s">
        <v>94</v>
      </c>
    </row>
    <row r="2006" spans="1:46" x14ac:dyDescent="0.3">
      <c r="A2006">
        <v>144671</v>
      </c>
      <c r="B2006" t="s">
        <v>3794</v>
      </c>
      <c r="C2006" t="s">
        <v>3795</v>
      </c>
      <c r="D2006">
        <v>292535.25300000003</v>
      </c>
      <c r="E2006">
        <v>2569162.037</v>
      </c>
      <c r="F2006">
        <v>11</v>
      </c>
      <c r="G2006">
        <v>5</v>
      </c>
      <c r="H2006">
        <v>6</v>
      </c>
      <c r="I2006">
        <v>2</v>
      </c>
      <c r="J2006">
        <v>0</v>
      </c>
      <c r="K2006">
        <v>2</v>
      </c>
      <c r="L2006">
        <v>5</v>
      </c>
      <c r="M2006">
        <v>1</v>
      </c>
      <c r="N2006">
        <v>1</v>
      </c>
      <c r="O2006">
        <v>0</v>
      </c>
      <c r="P2006">
        <v>1</v>
      </c>
      <c r="Q2006">
        <v>1</v>
      </c>
      <c r="R2006">
        <v>1</v>
      </c>
      <c r="S2006">
        <v>29</v>
      </c>
      <c r="T2006">
        <v>20</v>
      </c>
      <c r="U2006">
        <v>9</v>
      </c>
      <c r="V2006">
        <v>3</v>
      </c>
      <c r="W2006">
        <v>1</v>
      </c>
      <c r="X2006">
        <v>3</v>
      </c>
      <c r="Y2006">
        <v>1</v>
      </c>
      <c r="Z2006">
        <v>0</v>
      </c>
      <c r="AA2006">
        <v>0</v>
      </c>
      <c r="AB2006">
        <v>6</v>
      </c>
      <c r="AC2006">
        <v>2</v>
      </c>
      <c r="AD2006">
        <v>4</v>
      </c>
      <c r="AE2006">
        <v>1</v>
      </c>
      <c r="AF2006">
        <v>4</v>
      </c>
      <c r="AG2006">
        <v>4</v>
      </c>
      <c r="AH2006">
        <v>7</v>
      </c>
      <c r="AI2006">
        <v>6</v>
      </c>
      <c r="AJ2006">
        <v>1</v>
      </c>
      <c r="AK2006">
        <v>24</v>
      </c>
      <c r="AL2006">
        <v>15</v>
      </c>
      <c r="AM2006">
        <v>9</v>
      </c>
      <c r="AN2006">
        <v>11195</v>
      </c>
      <c r="AO2006">
        <v>1676</v>
      </c>
      <c r="AP2006">
        <v>1</v>
      </c>
      <c r="AQ2006">
        <v>108</v>
      </c>
      <c r="AR2006">
        <v>12</v>
      </c>
      <c r="AS2006">
        <v>688</v>
      </c>
      <c r="AT2006" t="s">
        <v>94</v>
      </c>
    </row>
    <row r="2007" spans="1:46" x14ac:dyDescent="0.3">
      <c r="A2007">
        <v>144672</v>
      </c>
      <c r="B2007" t="s">
        <v>3796</v>
      </c>
      <c r="C2007" t="s">
        <v>3797</v>
      </c>
      <c r="D2007">
        <v>293838.636</v>
      </c>
      <c r="E2007">
        <v>2575984.2859999998</v>
      </c>
      <c r="F2007">
        <v>13</v>
      </c>
      <c r="G2007">
        <v>7</v>
      </c>
      <c r="H2007">
        <v>6</v>
      </c>
      <c r="I2007">
        <v>3</v>
      </c>
      <c r="J2007">
        <v>1</v>
      </c>
      <c r="K2007">
        <v>2</v>
      </c>
      <c r="L2007">
        <v>6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27</v>
      </c>
      <c r="T2007">
        <v>11</v>
      </c>
      <c r="U2007">
        <v>16</v>
      </c>
      <c r="V2007">
        <v>0</v>
      </c>
      <c r="W2007">
        <v>4</v>
      </c>
      <c r="X2007">
        <v>2</v>
      </c>
      <c r="Y2007">
        <v>3</v>
      </c>
      <c r="Z2007">
        <v>5</v>
      </c>
      <c r="AA2007">
        <v>3</v>
      </c>
      <c r="AB2007">
        <v>1</v>
      </c>
      <c r="AC2007">
        <v>1</v>
      </c>
      <c r="AD2007">
        <v>2</v>
      </c>
      <c r="AE2007">
        <v>2</v>
      </c>
      <c r="AF2007">
        <v>1</v>
      </c>
      <c r="AG2007">
        <v>3</v>
      </c>
      <c r="AH2007">
        <v>5</v>
      </c>
      <c r="AI2007">
        <v>3</v>
      </c>
      <c r="AJ2007">
        <v>2</v>
      </c>
      <c r="AK2007">
        <v>16</v>
      </c>
      <c r="AL2007">
        <v>6</v>
      </c>
      <c r="AM2007">
        <v>10</v>
      </c>
      <c r="AN2007">
        <v>11613</v>
      </c>
      <c r="AO2007">
        <v>1833</v>
      </c>
      <c r="AP2007">
        <v>0</v>
      </c>
      <c r="AQ2007">
        <v>0</v>
      </c>
      <c r="AR2007">
        <v>10</v>
      </c>
      <c r="AS2007">
        <v>880</v>
      </c>
      <c r="AT2007" t="s">
        <v>94</v>
      </c>
    </row>
    <row r="2008" spans="1:46" x14ac:dyDescent="0.3">
      <c r="A2008">
        <v>144673</v>
      </c>
      <c r="B2008" t="s">
        <v>3798</v>
      </c>
      <c r="C2008" t="s">
        <v>3799</v>
      </c>
      <c r="D2008">
        <v>297218.995</v>
      </c>
      <c r="E2008">
        <v>2582159.392</v>
      </c>
      <c r="F2008">
        <v>13</v>
      </c>
      <c r="G2008">
        <v>5</v>
      </c>
      <c r="H2008">
        <v>8</v>
      </c>
      <c r="I2008">
        <v>2</v>
      </c>
      <c r="J2008">
        <v>1</v>
      </c>
      <c r="K2008">
        <v>1</v>
      </c>
      <c r="L2008">
        <v>6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28</v>
      </c>
      <c r="T2008">
        <v>20</v>
      </c>
      <c r="U2008">
        <v>8</v>
      </c>
      <c r="V2008">
        <v>2</v>
      </c>
      <c r="W2008">
        <v>1</v>
      </c>
      <c r="X2008">
        <v>2</v>
      </c>
      <c r="Y2008">
        <v>3</v>
      </c>
      <c r="Z2008">
        <v>3</v>
      </c>
      <c r="AA2008">
        <v>3</v>
      </c>
      <c r="AB2008">
        <v>4</v>
      </c>
      <c r="AC2008">
        <v>0</v>
      </c>
      <c r="AD2008">
        <v>4</v>
      </c>
      <c r="AE2008">
        <v>1</v>
      </c>
      <c r="AF2008">
        <v>5</v>
      </c>
      <c r="AG2008">
        <v>0</v>
      </c>
      <c r="AH2008">
        <v>9</v>
      </c>
      <c r="AI2008">
        <v>3</v>
      </c>
      <c r="AJ2008">
        <v>6</v>
      </c>
      <c r="AK2008">
        <v>19</v>
      </c>
      <c r="AL2008">
        <v>12</v>
      </c>
      <c r="AM2008">
        <v>7</v>
      </c>
      <c r="AN2008">
        <v>25292</v>
      </c>
      <c r="AO2008">
        <v>2312</v>
      </c>
      <c r="AP2008">
        <v>0</v>
      </c>
      <c r="AQ2008">
        <v>0</v>
      </c>
      <c r="AR2008">
        <v>13</v>
      </c>
      <c r="AS2008">
        <v>650</v>
      </c>
      <c r="AT2008" t="s">
        <v>94</v>
      </c>
    </row>
    <row r="2009" spans="1:46" x14ac:dyDescent="0.3">
      <c r="A2009">
        <v>144674</v>
      </c>
      <c r="B2009" t="s">
        <v>3800</v>
      </c>
      <c r="C2009" t="s">
        <v>3801</v>
      </c>
      <c r="D2009">
        <v>298269.658</v>
      </c>
      <c r="E2009">
        <v>2590386.3760000002</v>
      </c>
      <c r="F2009">
        <v>10</v>
      </c>
      <c r="G2009">
        <v>2</v>
      </c>
      <c r="H2009">
        <v>8</v>
      </c>
      <c r="I2009">
        <v>3</v>
      </c>
      <c r="J2009">
        <v>0</v>
      </c>
      <c r="K2009">
        <v>3</v>
      </c>
      <c r="L2009">
        <v>5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1</v>
      </c>
      <c r="S2009">
        <v>15</v>
      </c>
      <c r="T2009">
        <v>10</v>
      </c>
      <c r="U2009">
        <v>5</v>
      </c>
      <c r="V2009">
        <v>1</v>
      </c>
      <c r="W2009">
        <v>1</v>
      </c>
      <c r="X2009">
        <v>2</v>
      </c>
      <c r="Y2009">
        <v>0</v>
      </c>
      <c r="Z2009">
        <v>3</v>
      </c>
      <c r="AA2009">
        <v>0</v>
      </c>
      <c r="AB2009">
        <v>1</v>
      </c>
      <c r="AC2009">
        <v>1</v>
      </c>
      <c r="AD2009">
        <v>0</v>
      </c>
      <c r="AE2009">
        <v>0</v>
      </c>
      <c r="AF2009">
        <v>3</v>
      </c>
      <c r="AG2009">
        <v>3</v>
      </c>
      <c r="AH2009">
        <v>3</v>
      </c>
      <c r="AI2009">
        <v>2</v>
      </c>
      <c r="AJ2009">
        <v>1</v>
      </c>
      <c r="AK2009">
        <v>13</v>
      </c>
      <c r="AL2009">
        <v>8</v>
      </c>
      <c r="AM2009">
        <v>5</v>
      </c>
      <c r="AN2009">
        <v>18097</v>
      </c>
      <c r="AO2009">
        <v>1887</v>
      </c>
      <c r="AP2009">
        <v>0</v>
      </c>
      <c r="AQ2009">
        <v>0</v>
      </c>
      <c r="AR2009">
        <v>13</v>
      </c>
      <c r="AS2009">
        <v>1088</v>
      </c>
      <c r="AT2009" t="s">
        <v>94</v>
      </c>
    </row>
    <row r="2010" spans="1:46" x14ac:dyDescent="0.3">
      <c r="A2010">
        <v>144676</v>
      </c>
      <c r="B2010" t="s">
        <v>3802</v>
      </c>
      <c r="C2010" t="s">
        <v>3803</v>
      </c>
      <c r="D2010">
        <v>246029.22</v>
      </c>
      <c r="E2010">
        <v>2499451.4500000002</v>
      </c>
      <c r="F2010">
        <v>13</v>
      </c>
      <c r="G2010">
        <v>5</v>
      </c>
      <c r="H2010">
        <v>8</v>
      </c>
      <c r="I2010">
        <v>2</v>
      </c>
      <c r="J2010">
        <v>1</v>
      </c>
      <c r="K2010">
        <v>1</v>
      </c>
      <c r="L2010">
        <v>6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74</v>
      </c>
      <c r="T2010">
        <v>35</v>
      </c>
      <c r="U2010">
        <v>39</v>
      </c>
      <c r="V2010">
        <v>5</v>
      </c>
      <c r="W2010">
        <v>6</v>
      </c>
      <c r="X2010">
        <v>10</v>
      </c>
      <c r="Y2010">
        <v>7</v>
      </c>
      <c r="Z2010">
        <v>5</v>
      </c>
      <c r="AA2010">
        <v>9</v>
      </c>
      <c r="AB2010">
        <v>6</v>
      </c>
      <c r="AC2010">
        <v>6</v>
      </c>
      <c r="AD2010">
        <v>7</v>
      </c>
      <c r="AE2010">
        <v>5</v>
      </c>
      <c r="AF2010">
        <v>2</v>
      </c>
      <c r="AG2010">
        <v>6</v>
      </c>
      <c r="AH2010">
        <v>6</v>
      </c>
      <c r="AI2010">
        <v>3</v>
      </c>
      <c r="AJ2010">
        <v>3</v>
      </c>
      <c r="AK2010">
        <v>73</v>
      </c>
      <c r="AL2010">
        <v>34</v>
      </c>
      <c r="AM2010">
        <v>39</v>
      </c>
      <c r="AN2010">
        <v>8114</v>
      </c>
      <c r="AO2010">
        <v>2165</v>
      </c>
      <c r="AP2010">
        <v>0</v>
      </c>
      <c r="AQ2010">
        <v>0</v>
      </c>
      <c r="AR2010">
        <v>12</v>
      </c>
      <c r="AS2010">
        <v>1112</v>
      </c>
      <c r="AT2010" t="s">
        <v>94</v>
      </c>
    </row>
    <row r="2011" spans="1:46" x14ac:dyDescent="0.3">
      <c r="A2011">
        <v>144677</v>
      </c>
      <c r="B2011" t="s">
        <v>3804</v>
      </c>
      <c r="C2011" t="s">
        <v>3805</v>
      </c>
      <c r="D2011">
        <v>249656.209</v>
      </c>
      <c r="E2011">
        <v>2500490.773</v>
      </c>
      <c r="F2011">
        <v>12</v>
      </c>
      <c r="G2011">
        <v>7</v>
      </c>
      <c r="H2011">
        <v>5</v>
      </c>
      <c r="I2011">
        <v>2</v>
      </c>
      <c r="J2011">
        <v>0</v>
      </c>
      <c r="K2011">
        <v>2</v>
      </c>
      <c r="L2011">
        <v>6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39</v>
      </c>
      <c r="T2011">
        <v>20</v>
      </c>
      <c r="U2011">
        <v>19</v>
      </c>
      <c r="V2011">
        <v>5</v>
      </c>
      <c r="W2011">
        <v>4</v>
      </c>
      <c r="X2011">
        <v>4</v>
      </c>
      <c r="Y2011">
        <v>0</v>
      </c>
      <c r="Z2011">
        <v>3</v>
      </c>
      <c r="AA2011">
        <v>2</v>
      </c>
      <c r="AB2011">
        <v>5</v>
      </c>
      <c r="AC2011">
        <v>4</v>
      </c>
      <c r="AD2011">
        <v>2</v>
      </c>
      <c r="AE2011">
        <v>2</v>
      </c>
      <c r="AF2011">
        <v>1</v>
      </c>
      <c r="AG2011">
        <v>7</v>
      </c>
      <c r="AH2011">
        <v>7</v>
      </c>
      <c r="AI2011">
        <v>4</v>
      </c>
      <c r="AJ2011">
        <v>3</v>
      </c>
      <c r="AK2011">
        <v>39</v>
      </c>
      <c r="AL2011">
        <v>20</v>
      </c>
      <c r="AM2011">
        <v>19</v>
      </c>
      <c r="AN2011">
        <v>11758</v>
      </c>
      <c r="AO2011">
        <v>1357</v>
      </c>
      <c r="AP2011">
        <v>0</v>
      </c>
      <c r="AQ2011">
        <v>0</v>
      </c>
      <c r="AR2011">
        <v>10</v>
      </c>
      <c r="AS2011">
        <v>736</v>
      </c>
      <c r="AT2011" t="s">
        <v>94</v>
      </c>
    </row>
    <row r="2012" spans="1:46" x14ac:dyDescent="0.3">
      <c r="A2012">
        <v>144678</v>
      </c>
      <c r="B2012" t="s">
        <v>1314</v>
      </c>
      <c r="C2012" t="s">
        <v>3806</v>
      </c>
      <c r="D2012">
        <v>250317.72</v>
      </c>
      <c r="E2012">
        <v>2503496.3709999998</v>
      </c>
      <c r="F2012">
        <v>13</v>
      </c>
      <c r="G2012">
        <v>5</v>
      </c>
      <c r="H2012">
        <v>8</v>
      </c>
      <c r="I2012">
        <v>2</v>
      </c>
      <c r="J2012">
        <v>1</v>
      </c>
      <c r="K2012">
        <v>1</v>
      </c>
      <c r="L2012">
        <v>6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64</v>
      </c>
      <c r="T2012">
        <v>29</v>
      </c>
      <c r="U2012">
        <v>35</v>
      </c>
      <c r="V2012">
        <v>4</v>
      </c>
      <c r="W2012">
        <v>11</v>
      </c>
      <c r="X2012">
        <v>6</v>
      </c>
      <c r="Y2012">
        <v>6</v>
      </c>
      <c r="Z2012">
        <v>4</v>
      </c>
      <c r="AA2012">
        <v>5</v>
      </c>
      <c r="AB2012">
        <v>6</v>
      </c>
      <c r="AC2012">
        <v>6</v>
      </c>
      <c r="AD2012">
        <v>5</v>
      </c>
      <c r="AE2012">
        <v>6</v>
      </c>
      <c r="AF2012">
        <v>4</v>
      </c>
      <c r="AG2012">
        <v>1</v>
      </c>
      <c r="AH2012">
        <v>14</v>
      </c>
      <c r="AI2012">
        <v>9</v>
      </c>
      <c r="AJ2012">
        <v>5</v>
      </c>
      <c r="AK2012">
        <v>61</v>
      </c>
      <c r="AL2012">
        <v>28</v>
      </c>
      <c r="AM2012">
        <v>33</v>
      </c>
      <c r="AN2012">
        <v>23160</v>
      </c>
      <c r="AO2012">
        <v>1570</v>
      </c>
      <c r="AP2012">
        <v>0</v>
      </c>
      <c r="AQ2012">
        <v>0</v>
      </c>
      <c r="AR2012">
        <v>13</v>
      </c>
      <c r="AS2012">
        <v>664</v>
      </c>
      <c r="AT2012" t="s">
        <v>94</v>
      </c>
    </row>
    <row r="2013" spans="1:46" x14ac:dyDescent="0.3">
      <c r="A2013">
        <v>144679</v>
      </c>
      <c r="B2013" t="s">
        <v>3807</v>
      </c>
      <c r="C2013" t="s">
        <v>3808</v>
      </c>
      <c r="D2013">
        <v>245456.57</v>
      </c>
      <c r="E2013">
        <v>2492506.997</v>
      </c>
      <c r="F2013">
        <v>14</v>
      </c>
      <c r="G2013">
        <v>10</v>
      </c>
      <c r="H2013">
        <v>4</v>
      </c>
      <c r="I2013">
        <v>3</v>
      </c>
      <c r="J2013">
        <v>2</v>
      </c>
      <c r="K2013">
        <v>1</v>
      </c>
      <c r="L2013">
        <v>6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119</v>
      </c>
      <c r="T2013">
        <v>65</v>
      </c>
      <c r="U2013">
        <v>54</v>
      </c>
      <c r="V2013">
        <v>11</v>
      </c>
      <c r="W2013">
        <v>9</v>
      </c>
      <c r="X2013">
        <v>14</v>
      </c>
      <c r="Y2013">
        <v>8</v>
      </c>
      <c r="Z2013">
        <v>15</v>
      </c>
      <c r="AA2013">
        <v>8</v>
      </c>
      <c r="AB2013">
        <v>5</v>
      </c>
      <c r="AC2013">
        <v>11</v>
      </c>
      <c r="AD2013">
        <v>10</v>
      </c>
      <c r="AE2013">
        <v>9</v>
      </c>
      <c r="AF2013">
        <v>10</v>
      </c>
      <c r="AG2013">
        <v>9</v>
      </c>
      <c r="AH2013">
        <v>24</v>
      </c>
      <c r="AI2013">
        <v>13</v>
      </c>
      <c r="AJ2013">
        <v>11</v>
      </c>
      <c r="AK2013">
        <v>115</v>
      </c>
      <c r="AL2013">
        <v>63</v>
      </c>
      <c r="AM2013">
        <v>52</v>
      </c>
      <c r="AN2013">
        <v>20740</v>
      </c>
      <c r="AO2013">
        <v>6966</v>
      </c>
      <c r="AP2013">
        <v>1</v>
      </c>
      <c r="AQ2013">
        <v>3683</v>
      </c>
      <c r="AR2013">
        <v>21</v>
      </c>
      <c r="AS2013">
        <v>1800</v>
      </c>
      <c r="AT2013" t="s">
        <v>94</v>
      </c>
    </row>
    <row r="2014" spans="1:46" x14ac:dyDescent="0.3">
      <c r="A2014">
        <v>144680</v>
      </c>
      <c r="B2014" t="s">
        <v>3809</v>
      </c>
      <c r="C2014" t="s">
        <v>3810</v>
      </c>
      <c r="D2014">
        <v>236427.451</v>
      </c>
      <c r="E2014">
        <v>2466147.4389999998</v>
      </c>
      <c r="F2014">
        <v>22</v>
      </c>
      <c r="G2014">
        <v>9</v>
      </c>
      <c r="H2014">
        <v>13</v>
      </c>
      <c r="I2014">
        <v>4</v>
      </c>
      <c r="J2014">
        <v>2</v>
      </c>
      <c r="K2014">
        <v>2</v>
      </c>
      <c r="L2014">
        <v>12</v>
      </c>
      <c r="M2014">
        <v>2</v>
      </c>
      <c r="N2014">
        <v>2</v>
      </c>
      <c r="O2014">
        <v>2</v>
      </c>
      <c r="P2014">
        <v>2</v>
      </c>
      <c r="Q2014">
        <v>2</v>
      </c>
      <c r="R2014">
        <v>2</v>
      </c>
      <c r="S2014">
        <v>41</v>
      </c>
      <c r="T2014">
        <v>23</v>
      </c>
      <c r="U2014">
        <v>18</v>
      </c>
      <c r="V2014">
        <v>2</v>
      </c>
      <c r="W2014">
        <v>1</v>
      </c>
      <c r="X2014">
        <v>4</v>
      </c>
      <c r="Y2014">
        <v>5</v>
      </c>
      <c r="Z2014">
        <v>3</v>
      </c>
      <c r="AA2014">
        <v>3</v>
      </c>
      <c r="AB2014">
        <v>4</v>
      </c>
      <c r="AC2014">
        <v>2</v>
      </c>
      <c r="AD2014">
        <v>7</v>
      </c>
      <c r="AE2014">
        <v>3</v>
      </c>
      <c r="AF2014">
        <v>3</v>
      </c>
      <c r="AG2014">
        <v>4</v>
      </c>
      <c r="AH2014">
        <v>8</v>
      </c>
      <c r="AI2014">
        <v>5</v>
      </c>
      <c r="AJ2014">
        <v>3</v>
      </c>
      <c r="AK2014">
        <v>39</v>
      </c>
      <c r="AL2014">
        <v>22</v>
      </c>
      <c r="AM2014">
        <v>17</v>
      </c>
      <c r="AN2014">
        <v>18068</v>
      </c>
      <c r="AO2014">
        <v>2963</v>
      </c>
      <c r="AP2014">
        <v>0</v>
      </c>
      <c r="AQ2014">
        <v>0</v>
      </c>
      <c r="AR2014">
        <v>20</v>
      </c>
      <c r="AS2014">
        <v>1274</v>
      </c>
      <c r="AT2014" t="s">
        <v>94</v>
      </c>
    </row>
    <row r="2015" spans="1:46" x14ac:dyDescent="0.3">
      <c r="A2015">
        <v>144681</v>
      </c>
      <c r="B2015" t="s">
        <v>3811</v>
      </c>
      <c r="C2015" t="s">
        <v>3812</v>
      </c>
      <c r="D2015">
        <v>238423</v>
      </c>
      <c r="E2015">
        <v>2483780.0079999999</v>
      </c>
      <c r="F2015">
        <v>14</v>
      </c>
      <c r="G2015">
        <v>7</v>
      </c>
      <c r="H2015">
        <v>7</v>
      </c>
      <c r="I2015">
        <v>2</v>
      </c>
      <c r="J2015">
        <v>1</v>
      </c>
      <c r="K2015">
        <v>1</v>
      </c>
      <c r="L2015">
        <v>6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26</v>
      </c>
      <c r="T2015">
        <v>12</v>
      </c>
      <c r="U2015">
        <v>14</v>
      </c>
      <c r="V2015">
        <v>5</v>
      </c>
      <c r="W2015">
        <v>3</v>
      </c>
      <c r="X2015">
        <v>1</v>
      </c>
      <c r="Y2015">
        <v>2</v>
      </c>
      <c r="Z2015">
        <v>2</v>
      </c>
      <c r="AA2015">
        <v>4</v>
      </c>
      <c r="AB2015">
        <v>3</v>
      </c>
      <c r="AC2015">
        <v>2</v>
      </c>
      <c r="AD2015">
        <v>0</v>
      </c>
      <c r="AE2015">
        <v>2</v>
      </c>
      <c r="AF2015">
        <v>1</v>
      </c>
      <c r="AG2015">
        <v>1</v>
      </c>
      <c r="AH2015">
        <v>7</v>
      </c>
      <c r="AI2015">
        <v>6</v>
      </c>
      <c r="AJ2015">
        <v>1</v>
      </c>
      <c r="AK2015">
        <v>26</v>
      </c>
      <c r="AL2015">
        <v>12</v>
      </c>
      <c r="AM2015">
        <v>14</v>
      </c>
      <c r="AN2015">
        <v>23688</v>
      </c>
      <c r="AO2015">
        <v>2142</v>
      </c>
      <c r="AP2015">
        <v>0</v>
      </c>
      <c r="AQ2015">
        <v>0</v>
      </c>
      <c r="AR2015">
        <v>12</v>
      </c>
      <c r="AS2015">
        <v>864</v>
      </c>
      <c r="AT2015" t="s">
        <v>94</v>
      </c>
    </row>
    <row r="2016" spans="1:46" x14ac:dyDescent="0.3">
      <c r="A2016">
        <v>144683</v>
      </c>
      <c r="B2016" t="s">
        <v>3813</v>
      </c>
      <c r="C2016" t="s">
        <v>3814</v>
      </c>
      <c r="D2016">
        <v>240468.97</v>
      </c>
      <c r="E2016">
        <v>2486442.71</v>
      </c>
      <c r="F2016">
        <v>12</v>
      </c>
      <c r="G2016">
        <v>7</v>
      </c>
      <c r="H2016">
        <v>5</v>
      </c>
      <c r="I2016">
        <v>2</v>
      </c>
      <c r="J2016">
        <v>1</v>
      </c>
      <c r="K2016">
        <v>1</v>
      </c>
      <c r="L2016">
        <v>6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24</v>
      </c>
      <c r="T2016">
        <v>10</v>
      </c>
      <c r="U2016">
        <v>14</v>
      </c>
      <c r="V2016">
        <v>1</v>
      </c>
      <c r="W2016">
        <v>5</v>
      </c>
      <c r="X2016">
        <v>2</v>
      </c>
      <c r="Y2016">
        <v>1</v>
      </c>
      <c r="Z2016">
        <v>1</v>
      </c>
      <c r="AA2016">
        <v>0</v>
      </c>
      <c r="AB2016">
        <v>4</v>
      </c>
      <c r="AC2016">
        <v>0</v>
      </c>
      <c r="AD2016">
        <v>2</v>
      </c>
      <c r="AE2016">
        <v>2</v>
      </c>
      <c r="AF2016">
        <v>0</v>
      </c>
      <c r="AG2016">
        <v>6</v>
      </c>
      <c r="AH2016">
        <v>7</v>
      </c>
      <c r="AI2016">
        <v>3</v>
      </c>
      <c r="AJ2016">
        <v>4</v>
      </c>
      <c r="AK2016">
        <v>24</v>
      </c>
      <c r="AL2016">
        <v>10</v>
      </c>
      <c r="AM2016">
        <v>14</v>
      </c>
      <c r="AN2016">
        <v>11320</v>
      </c>
      <c r="AO2016">
        <v>1790</v>
      </c>
      <c r="AP2016">
        <v>0</v>
      </c>
      <c r="AQ2016">
        <v>0</v>
      </c>
      <c r="AR2016">
        <v>13</v>
      </c>
      <c r="AS2016">
        <v>867</v>
      </c>
      <c r="AT2016" t="s">
        <v>94</v>
      </c>
    </row>
    <row r="2017" spans="1:46" x14ac:dyDescent="0.3">
      <c r="A2017">
        <v>144685</v>
      </c>
      <c r="B2017" t="s">
        <v>3815</v>
      </c>
      <c r="C2017" t="s">
        <v>3816</v>
      </c>
      <c r="D2017">
        <v>306171.48700000002</v>
      </c>
      <c r="E2017">
        <v>2436640.557</v>
      </c>
      <c r="F2017">
        <v>12</v>
      </c>
      <c r="G2017">
        <v>6</v>
      </c>
      <c r="H2017">
        <v>6</v>
      </c>
      <c r="I2017">
        <v>2</v>
      </c>
      <c r="J2017">
        <v>1</v>
      </c>
      <c r="K2017">
        <v>1</v>
      </c>
      <c r="L2017">
        <v>6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29</v>
      </c>
      <c r="T2017">
        <v>15</v>
      </c>
      <c r="U2017">
        <v>14</v>
      </c>
      <c r="V2017">
        <v>4</v>
      </c>
      <c r="W2017">
        <v>4</v>
      </c>
      <c r="X2017">
        <v>4</v>
      </c>
      <c r="Y2017">
        <v>1</v>
      </c>
      <c r="Z2017">
        <v>3</v>
      </c>
      <c r="AA2017">
        <v>3</v>
      </c>
      <c r="AB2017">
        <v>2</v>
      </c>
      <c r="AC2017">
        <v>2</v>
      </c>
      <c r="AD2017">
        <v>2</v>
      </c>
      <c r="AE2017">
        <v>3</v>
      </c>
      <c r="AF2017">
        <v>0</v>
      </c>
      <c r="AG2017">
        <v>1</v>
      </c>
      <c r="AH2017">
        <v>4</v>
      </c>
      <c r="AI2017">
        <v>4</v>
      </c>
      <c r="AJ2017">
        <v>0</v>
      </c>
      <c r="AK2017">
        <v>29</v>
      </c>
      <c r="AL2017">
        <v>15</v>
      </c>
      <c r="AM2017">
        <v>14</v>
      </c>
      <c r="AN2017">
        <v>19620</v>
      </c>
      <c r="AO2017">
        <v>2479</v>
      </c>
      <c r="AP2017">
        <v>0</v>
      </c>
      <c r="AQ2017">
        <v>0</v>
      </c>
      <c r="AR2017">
        <v>10</v>
      </c>
      <c r="AS2017">
        <v>1055</v>
      </c>
      <c r="AT2017" t="s">
        <v>94</v>
      </c>
    </row>
    <row r="2018" spans="1:46" x14ac:dyDescent="0.3">
      <c r="A2018">
        <v>144686</v>
      </c>
      <c r="B2018" t="s">
        <v>3817</v>
      </c>
      <c r="C2018" t="s">
        <v>3818</v>
      </c>
      <c r="D2018">
        <v>303381</v>
      </c>
      <c r="E2018">
        <v>2438640.0079999999</v>
      </c>
      <c r="F2018">
        <v>13</v>
      </c>
      <c r="G2018">
        <v>5</v>
      </c>
      <c r="H2018">
        <v>8</v>
      </c>
      <c r="I2018">
        <v>2</v>
      </c>
      <c r="J2018">
        <v>0</v>
      </c>
      <c r="K2018">
        <v>2</v>
      </c>
      <c r="L2018">
        <v>6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69</v>
      </c>
      <c r="T2018">
        <v>42</v>
      </c>
      <c r="U2018">
        <v>27</v>
      </c>
      <c r="V2018">
        <v>4</v>
      </c>
      <c r="W2018">
        <v>4</v>
      </c>
      <c r="X2018">
        <v>3</v>
      </c>
      <c r="Y2018">
        <v>4</v>
      </c>
      <c r="Z2018">
        <v>8</v>
      </c>
      <c r="AA2018">
        <v>7</v>
      </c>
      <c r="AB2018">
        <v>10</v>
      </c>
      <c r="AC2018">
        <v>3</v>
      </c>
      <c r="AD2018">
        <v>12</v>
      </c>
      <c r="AE2018">
        <v>2</v>
      </c>
      <c r="AF2018">
        <v>5</v>
      </c>
      <c r="AG2018">
        <v>7</v>
      </c>
      <c r="AH2018">
        <v>14</v>
      </c>
      <c r="AI2018">
        <v>7</v>
      </c>
      <c r="AJ2018">
        <v>7</v>
      </c>
      <c r="AK2018">
        <v>66</v>
      </c>
      <c r="AL2018">
        <v>41</v>
      </c>
      <c r="AM2018">
        <v>25</v>
      </c>
      <c r="AN2018">
        <v>7354</v>
      </c>
      <c r="AO2018">
        <v>1613</v>
      </c>
      <c r="AP2018">
        <v>0</v>
      </c>
      <c r="AQ2018">
        <v>0</v>
      </c>
      <c r="AR2018">
        <v>12</v>
      </c>
      <c r="AS2018">
        <v>821</v>
      </c>
      <c r="AT2018" t="s">
        <v>94</v>
      </c>
    </row>
    <row r="2019" spans="1:46" x14ac:dyDescent="0.3">
      <c r="A2019">
        <v>144687</v>
      </c>
      <c r="B2019" t="s">
        <v>3819</v>
      </c>
      <c r="C2019" t="s">
        <v>3820</v>
      </c>
      <c r="D2019">
        <v>308283.24900000001</v>
      </c>
      <c r="E2019">
        <v>2439959.3930000002</v>
      </c>
      <c r="F2019">
        <v>13</v>
      </c>
      <c r="G2019">
        <v>2</v>
      </c>
      <c r="H2019">
        <v>11</v>
      </c>
      <c r="I2019">
        <v>2</v>
      </c>
      <c r="J2019">
        <v>0</v>
      </c>
      <c r="K2019">
        <v>2</v>
      </c>
      <c r="L2019">
        <v>6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43</v>
      </c>
      <c r="T2019">
        <v>25</v>
      </c>
      <c r="U2019">
        <v>18</v>
      </c>
      <c r="V2019">
        <v>5</v>
      </c>
      <c r="W2019">
        <v>4</v>
      </c>
      <c r="X2019">
        <v>4</v>
      </c>
      <c r="Y2019">
        <v>2</v>
      </c>
      <c r="Z2019">
        <v>7</v>
      </c>
      <c r="AA2019">
        <v>3</v>
      </c>
      <c r="AB2019">
        <v>2</v>
      </c>
      <c r="AC2019">
        <v>3</v>
      </c>
      <c r="AD2019">
        <v>4</v>
      </c>
      <c r="AE2019">
        <v>3</v>
      </c>
      <c r="AF2019">
        <v>3</v>
      </c>
      <c r="AG2019">
        <v>3</v>
      </c>
      <c r="AH2019">
        <v>9</v>
      </c>
      <c r="AI2019">
        <v>5</v>
      </c>
      <c r="AJ2019">
        <v>4</v>
      </c>
      <c r="AK2019">
        <v>42</v>
      </c>
      <c r="AL2019">
        <v>24</v>
      </c>
      <c r="AM2019">
        <v>18</v>
      </c>
      <c r="AN2019">
        <v>8232</v>
      </c>
      <c r="AO2019">
        <v>2012</v>
      </c>
      <c r="AP2019">
        <v>0</v>
      </c>
      <c r="AQ2019">
        <v>0</v>
      </c>
      <c r="AR2019">
        <v>9</v>
      </c>
      <c r="AS2019">
        <v>1032</v>
      </c>
      <c r="AT2019" t="s">
        <v>94</v>
      </c>
    </row>
    <row r="2020" spans="1:46" x14ac:dyDescent="0.3">
      <c r="A2020">
        <v>144688</v>
      </c>
      <c r="B2020" t="s">
        <v>3821</v>
      </c>
      <c r="C2020" t="s">
        <v>3822</v>
      </c>
      <c r="D2020">
        <v>304530.924</v>
      </c>
      <c r="E2020">
        <v>2442467.415</v>
      </c>
      <c r="F2020">
        <v>14</v>
      </c>
      <c r="G2020">
        <v>4</v>
      </c>
      <c r="H2020">
        <v>10</v>
      </c>
      <c r="I2020">
        <v>2</v>
      </c>
      <c r="J2020">
        <v>1</v>
      </c>
      <c r="K2020">
        <v>1</v>
      </c>
      <c r="L2020">
        <v>6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28</v>
      </c>
      <c r="T2020">
        <v>14</v>
      </c>
      <c r="U2020">
        <v>14</v>
      </c>
      <c r="V2020">
        <v>2</v>
      </c>
      <c r="W2020">
        <v>3</v>
      </c>
      <c r="X2020">
        <v>1</v>
      </c>
      <c r="Y2020">
        <v>3</v>
      </c>
      <c r="Z2020">
        <v>3</v>
      </c>
      <c r="AA2020">
        <v>1</v>
      </c>
      <c r="AB2020">
        <v>4</v>
      </c>
      <c r="AC2020">
        <v>2</v>
      </c>
      <c r="AD2020">
        <v>1</v>
      </c>
      <c r="AE2020">
        <v>2</v>
      </c>
      <c r="AF2020">
        <v>3</v>
      </c>
      <c r="AG2020">
        <v>3</v>
      </c>
      <c r="AH2020">
        <v>4</v>
      </c>
      <c r="AI2020">
        <v>2</v>
      </c>
      <c r="AJ2020">
        <v>2</v>
      </c>
      <c r="AK2020">
        <v>28</v>
      </c>
      <c r="AL2020">
        <v>14</v>
      </c>
      <c r="AM2020">
        <v>14</v>
      </c>
      <c r="AN2020">
        <v>10723</v>
      </c>
      <c r="AO2020">
        <v>2807</v>
      </c>
      <c r="AP2020">
        <v>0</v>
      </c>
      <c r="AQ2020">
        <v>0</v>
      </c>
      <c r="AR2020">
        <v>13</v>
      </c>
      <c r="AS2020">
        <v>900</v>
      </c>
      <c r="AT2020" t="s">
        <v>94</v>
      </c>
    </row>
    <row r="2021" spans="1:46" x14ac:dyDescent="0.3">
      <c r="A2021">
        <v>144689</v>
      </c>
      <c r="B2021" t="s">
        <v>2117</v>
      </c>
      <c r="C2021" t="s">
        <v>3823</v>
      </c>
      <c r="D2021">
        <v>258585.304</v>
      </c>
      <c r="E2021">
        <v>2533529.4070000001</v>
      </c>
      <c r="F2021">
        <v>12</v>
      </c>
      <c r="G2021">
        <v>4</v>
      </c>
      <c r="H2021">
        <v>8</v>
      </c>
      <c r="I2021">
        <v>2</v>
      </c>
      <c r="J2021">
        <v>2</v>
      </c>
      <c r="K2021">
        <v>0</v>
      </c>
      <c r="L2021">
        <v>6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74</v>
      </c>
      <c r="T2021">
        <v>32</v>
      </c>
      <c r="U2021">
        <v>42</v>
      </c>
      <c r="V2021">
        <v>4</v>
      </c>
      <c r="W2021">
        <v>7</v>
      </c>
      <c r="X2021">
        <v>10</v>
      </c>
      <c r="Y2021">
        <v>7</v>
      </c>
      <c r="Z2021">
        <v>3</v>
      </c>
      <c r="AA2021">
        <v>11</v>
      </c>
      <c r="AB2021">
        <v>5</v>
      </c>
      <c r="AC2021">
        <v>6</v>
      </c>
      <c r="AD2021">
        <v>10</v>
      </c>
      <c r="AE2021">
        <v>4</v>
      </c>
      <c r="AF2021">
        <v>0</v>
      </c>
      <c r="AG2021">
        <v>7</v>
      </c>
      <c r="AH2021">
        <v>14</v>
      </c>
      <c r="AI2021">
        <v>6</v>
      </c>
      <c r="AJ2021">
        <v>8</v>
      </c>
      <c r="AK2021">
        <v>72</v>
      </c>
      <c r="AL2021">
        <v>32</v>
      </c>
      <c r="AM2021">
        <v>40</v>
      </c>
      <c r="AN2021">
        <v>6472</v>
      </c>
      <c r="AO2021">
        <v>1649</v>
      </c>
      <c r="AP2021">
        <v>0</v>
      </c>
      <c r="AQ2021">
        <v>0</v>
      </c>
      <c r="AR2021">
        <v>11</v>
      </c>
      <c r="AS2021">
        <v>806</v>
      </c>
      <c r="AT2021" t="s">
        <v>94</v>
      </c>
    </row>
    <row r="2022" spans="1:46" x14ac:dyDescent="0.3">
      <c r="A2022">
        <v>144690</v>
      </c>
      <c r="B2022" t="s">
        <v>3824</v>
      </c>
      <c r="C2022" t="s">
        <v>3825</v>
      </c>
      <c r="D2022">
        <v>261929.106</v>
      </c>
      <c r="E2022">
        <v>2540951.8139999998</v>
      </c>
      <c r="F2022">
        <v>11</v>
      </c>
      <c r="G2022">
        <v>7</v>
      </c>
      <c r="H2022">
        <v>4</v>
      </c>
      <c r="I2022">
        <v>2</v>
      </c>
      <c r="J2022">
        <v>0</v>
      </c>
      <c r="K2022">
        <v>2</v>
      </c>
      <c r="L2022">
        <v>6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61</v>
      </c>
      <c r="T2022">
        <v>37</v>
      </c>
      <c r="U2022">
        <v>24</v>
      </c>
      <c r="V2022">
        <v>9</v>
      </c>
      <c r="W2022">
        <v>4</v>
      </c>
      <c r="X2022">
        <v>6</v>
      </c>
      <c r="Y2022">
        <v>4</v>
      </c>
      <c r="Z2022">
        <v>7</v>
      </c>
      <c r="AA2022">
        <v>0</v>
      </c>
      <c r="AB2022">
        <v>3</v>
      </c>
      <c r="AC2022">
        <v>4</v>
      </c>
      <c r="AD2022">
        <v>3</v>
      </c>
      <c r="AE2022">
        <v>8</v>
      </c>
      <c r="AF2022">
        <v>9</v>
      </c>
      <c r="AG2022">
        <v>4</v>
      </c>
      <c r="AH2022">
        <v>8</v>
      </c>
      <c r="AI2022">
        <v>6</v>
      </c>
      <c r="AJ2022">
        <v>2</v>
      </c>
      <c r="AK2022">
        <v>61</v>
      </c>
      <c r="AL2022">
        <v>37</v>
      </c>
      <c r="AM2022">
        <v>24</v>
      </c>
      <c r="AN2022">
        <v>24782</v>
      </c>
      <c r="AO2022">
        <v>2591</v>
      </c>
      <c r="AP2022">
        <v>0</v>
      </c>
      <c r="AQ2022">
        <v>0</v>
      </c>
      <c r="AR2022">
        <v>13</v>
      </c>
      <c r="AS2022">
        <v>1056</v>
      </c>
      <c r="AT2022" t="s">
        <v>94</v>
      </c>
    </row>
    <row r="2023" spans="1:46" x14ac:dyDescent="0.3">
      <c r="A2023">
        <v>144692</v>
      </c>
      <c r="B2023" t="s">
        <v>3826</v>
      </c>
      <c r="C2023" t="s">
        <v>3827</v>
      </c>
      <c r="D2023">
        <v>265356</v>
      </c>
      <c r="E2023">
        <v>2533000.0079999999</v>
      </c>
      <c r="F2023">
        <v>13</v>
      </c>
      <c r="G2023">
        <v>5</v>
      </c>
      <c r="H2023">
        <v>8</v>
      </c>
      <c r="I2023">
        <v>2</v>
      </c>
      <c r="J2023">
        <v>0</v>
      </c>
      <c r="K2023">
        <v>2</v>
      </c>
      <c r="L2023">
        <v>6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29</v>
      </c>
      <c r="T2023">
        <v>14</v>
      </c>
      <c r="U2023">
        <v>15</v>
      </c>
      <c r="V2023">
        <v>5</v>
      </c>
      <c r="W2023">
        <v>3</v>
      </c>
      <c r="X2023">
        <v>1</v>
      </c>
      <c r="Y2023">
        <v>1</v>
      </c>
      <c r="Z2023">
        <v>2</v>
      </c>
      <c r="AA2023">
        <v>4</v>
      </c>
      <c r="AB2023">
        <v>2</v>
      </c>
      <c r="AC2023">
        <v>2</v>
      </c>
      <c r="AD2023">
        <v>3</v>
      </c>
      <c r="AE2023">
        <v>3</v>
      </c>
      <c r="AF2023">
        <v>1</v>
      </c>
      <c r="AG2023">
        <v>2</v>
      </c>
      <c r="AH2023">
        <v>5</v>
      </c>
      <c r="AI2023">
        <v>3</v>
      </c>
      <c r="AJ2023">
        <v>2</v>
      </c>
      <c r="AK2023">
        <v>29</v>
      </c>
      <c r="AL2023">
        <v>14</v>
      </c>
      <c r="AM2023">
        <v>15</v>
      </c>
      <c r="AN2023">
        <v>18797</v>
      </c>
      <c r="AO2023">
        <v>2229</v>
      </c>
      <c r="AP2023">
        <v>0</v>
      </c>
      <c r="AQ2023">
        <v>0</v>
      </c>
      <c r="AR2023">
        <v>13</v>
      </c>
      <c r="AS2023">
        <v>1352</v>
      </c>
      <c r="AT2023" t="s">
        <v>94</v>
      </c>
    </row>
    <row r="2024" spans="1:46" x14ac:dyDescent="0.3">
      <c r="A2024">
        <v>144693</v>
      </c>
      <c r="B2024" t="s">
        <v>2315</v>
      </c>
      <c r="C2024" t="s">
        <v>3828</v>
      </c>
      <c r="D2024">
        <v>256530.408</v>
      </c>
      <c r="E2024">
        <v>2532491.057</v>
      </c>
      <c r="F2024">
        <v>16</v>
      </c>
      <c r="G2024">
        <v>6</v>
      </c>
      <c r="H2024">
        <v>10</v>
      </c>
      <c r="I2024">
        <v>4</v>
      </c>
      <c r="J2024">
        <v>1</v>
      </c>
      <c r="K2024">
        <v>3</v>
      </c>
      <c r="L2024">
        <v>8</v>
      </c>
      <c r="M2024">
        <v>1</v>
      </c>
      <c r="N2024">
        <v>1</v>
      </c>
      <c r="O2024">
        <v>1</v>
      </c>
      <c r="P2024">
        <v>1</v>
      </c>
      <c r="Q2024">
        <v>2</v>
      </c>
      <c r="R2024">
        <v>2</v>
      </c>
      <c r="S2024">
        <v>57</v>
      </c>
      <c r="T2024">
        <v>47</v>
      </c>
      <c r="U2024">
        <v>10</v>
      </c>
      <c r="V2024">
        <v>1</v>
      </c>
      <c r="W2024">
        <v>3</v>
      </c>
      <c r="X2024">
        <v>7</v>
      </c>
      <c r="Y2024">
        <v>0</v>
      </c>
      <c r="Z2024">
        <v>7</v>
      </c>
      <c r="AA2024">
        <v>0</v>
      </c>
      <c r="AB2024">
        <v>11</v>
      </c>
      <c r="AC2024">
        <v>1</v>
      </c>
      <c r="AD2024">
        <v>13</v>
      </c>
      <c r="AE2024">
        <v>0</v>
      </c>
      <c r="AF2024">
        <v>8</v>
      </c>
      <c r="AG2024">
        <v>6</v>
      </c>
      <c r="AH2024">
        <v>14</v>
      </c>
      <c r="AI2024">
        <v>12</v>
      </c>
      <c r="AJ2024">
        <v>2</v>
      </c>
      <c r="AK2024">
        <v>54</v>
      </c>
      <c r="AL2024">
        <v>44</v>
      </c>
      <c r="AM2024">
        <v>10</v>
      </c>
      <c r="AN2024">
        <v>20263</v>
      </c>
      <c r="AO2024">
        <v>1452</v>
      </c>
      <c r="AP2024">
        <v>0</v>
      </c>
      <c r="AQ2024">
        <v>0</v>
      </c>
      <c r="AR2024">
        <v>9</v>
      </c>
      <c r="AS2024">
        <v>692</v>
      </c>
      <c r="AT2024" t="s">
        <v>94</v>
      </c>
    </row>
    <row r="2025" spans="1:46" x14ac:dyDescent="0.3">
      <c r="A2025">
        <v>144694</v>
      </c>
      <c r="B2025" t="s">
        <v>3829</v>
      </c>
      <c r="C2025" t="s">
        <v>3830</v>
      </c>
      <c r="D2025">
        <v>268047</v>
      </c>
      <c r="E2025">
        <v>2555530.0090000001</v>
      </c>
      <c r="F2025">
        <v>15</v>
      </c>
      <c r="G2025">
        <v>4</v>
      </c>
      <c r="H2025">
        <v>11</v>
      </c>
      <c r="I2025">
        <v>2</v>
      </c>
      <c r="J2025">
        <v>0</v>
      </c>
      <c r="K2025">
        <v>2</v>
      </c>
      <c r="L2025">
        <v>6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30</v>
      </c>
      <c r="T2025">
        <v>14</v>
      </c>
      <c r="U2025">
        <v>16</v>
      </c>
      <c r="V2025">
        <v>3</v>
      </c>
      <c r="W2025">
        <v>1</v>
      </c>
      <c r="X2025">
        <v>1</v>
      </c>
      <c r="Y2025">
        <v>3</v>
      </c>
      <c r="Z2025">
        <v>4</v>
      </c>
      <c r="AA2025">
        <v>2</v>
      </c>
      <c r="AB2025">
        <v>1</v>
      </c>
      <c r="AC2025">
        <v>4</v>
      </c>
      <c r="AD2025">
        <v>2</v>
      </c>
      <c r="AE2025">
        <v>5</v>
      </c>
      <c r="AF2025">
        <v>3</v>
      </c>
      <c r="AG2025">
        <v>1</v>
      </c>
      <c r="AH2025">
        <v>6</v>
      </c>
      <c r="AI2025">
        <v>1</v>
      </c>
      <c r="AJ2025">
        <v>5</v>
      </c>
      <c r="AK2025">
        <v>22</v>
      </c>
      <c r="AL2025">
        <v>7</v>
      </c>
      <c r="AM2025">
        <v>15</v>
      </c>
      <c r="AN2025">
        <v>14806</v>
      </c>
      <c r="AO2025">
        <v>2688</v>
      </c>
      <c r="AP2025">
        <v>0</v>
      </c>
      <c r="AQ2025">
        <v>0</v>
      </c>
      <c r="AR2025">
        <v>12</v>
      </c>
      <c r="AS2025">
        <v>900</v>
      </c>
      <c r="AT2025" t="s">
        <v>94</v>
      </c>
    </row>
    <row r="2026" spans="1:46" x14ac:dyDescent="0.3">
      <c r="A2026">
        <v>144695</v>
      </c>
      <c r="B2026" t="s">
        <v>3831</v>
      </c>
      <c r="C2026" t="s">
        <v>3832</v>
      </c>
      <c r="D2026">
        <v>267398.31099999999</v>
      </c>
      <c r="E2026">
        <v>2557261.7280000001</v>
      </c>
      <c r="F2026">
        <v>22</v>
      </c>
      <c r="G2026">
        <v>10</v>
      </c>
      <c r="H2026">
        <v>12</v>
      </c>
      <c r="I2026">
        <v>3</v>
      </c>
      <c r="J2026">
        <v>1</v>
      </c>
      <c r="K2026">
        <v>2</v>
      </c>
      <c r="L2026">
        <v>12</v>
      </c>
      <c r="M2026">
        <v>2</v>
      </c>
      <c r="N2026">
        <v>2</v>
      </c>
      <c r="O2026">
        <v>2</v>
      </c>
      <c r="P2026">
        <v>2</v>
      </c>
      <c r="Q2026">
        <v>2</v>
      </c>
      <c r="R2026">
        <v>2</v>
      </c>
      <c r="S2026">
        <v>52</v>
      </c>
      <c r="T2026">
        <v>25</v>
      </c>
      <c r="U2026">
        <v>27</v>
      </c>
      <c r="V2026">
        <v>4</v>
      </c>
      <c r="W2026">
        <v>6</v>
      </c>
      <c r="X2026">
        <v>7</v>
      </c>
      <c r="Y2026">
        <v>2</v>
      </c>
      <c r="Z2026">
        <v>1</v>
      </c>
      <c r="AA2026">
        <v>4</v>
      </c>
      <c r="AB2026">
        <v>4</v>
      </c>
      <c r="AC2026">
        <v>4</v>
      </c>
      <c r="AD2026">
        <v>2</v>
      </c>
      <c r="AE2026">
        <v>6</v>
      </c>
      <c r="AF2026">
        <v>7</v>
      </c>
      <c r="AG2026">
        <v>5</v>
      </c>
      <c r="AH2026">
        <v>12</v>
      </c>
      <c r="AI2026">
        <v>8</v>
      </c>
      <c r="AJ2026">
        <v>4</v>
      </c>
      <c r="AK2026">
        <v>50</v>
      </c>
      <c r="AL2026">
        <v>24</v>
      </c>
      <c r="AM2026">
        <v>26</v>
      </c>
      <c r="AN2026">
        <v>15943</v>
      </c>
      <c r="AO2026">
        <v>2717</v>
      </c>
      <c r="AP2026">
        <v>0</v>
      </c>
      <c r="AQ2026">
        <v>0</v>
      </c>
      <c r="AR2026">
        <v>20</v>
      </c>
      <c r="AS2026">
        <v>1502</v>
      </c>
      <c r="AT2026" t="s">
        <v>94</v>
      </c>
    </row>
    <row r="2027" spans="1:46" x14ac:dyDescent="0.3">
      <c r="A2027">
        <v>144696</v>
      </c>
      <c r="B2027" t="s">
        <v>3563</v>
      </c>
      <c r="C2027" t="s">
        <v>3833</v>
      </c>
      <c r="D2027">
        <v>265011.38799999998</v>
      </c>
      <c r="E2027">
        <v>2549270.1170000001</v>
      </c>
      <c r="F2027">
        <v>13</v>
      </c>
      <c r="G2027">
        <v>4</v>
      </c>
      <c r="H2027">
        <v>9</v>
      </c>
      <c r="I2027">
        <v>2</v>
      </c>
      <c r="J2027">
        <v>1</v>
      </c>
      <c r="K2027">
        <v>1</v>
      </c>
      <c r="L2027">
        <v>6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33</v>
      </c>
      <c r="T2027">
        <v>17</v>
      </c>
      <c r="U2027">
        <v>16</v>
      </c>
      <c r="V2027">
        <v>2</v>
      </c>
      <c r="W2027">
        <v>0</v>
      </c>
      <c r="X2027">
        <v>1</v>
      </c>
      <c r="Y2027">
        <v>2</v>
      </c>
      <c r="Z2027">
        <v>2</v>
      </c>
      <c r="AA2027">
        <v>7</v>
      </c>
      <c r="AB2027">
        <v>3</v>
      </c>
      <c r="AC2027">
        <v>3</v>
      </c>
      <c r="AD2027">
        <v>6</v>
      </c>
      <c r="AE2027">
        <v>2</v>
      </c>
      <c r="AF2027">
        <v>3</v>
      </c>
      <c r="AG2027">
        <v>2</v>
      </c>
      <c r="AH2027">
        <v>4</v>
      </c>
      <c r="AI2027">
        <v>2</v>
      </c>
      <c r="AJ2027">
        <v>2</v>
      </c>
      <c r="AK2027">
        <v>31</v>
      </c>
      <c r="AL2027">
        <v>15</v>
      </c>
      <c r="AM2027">
        <v>16</v>
      </c>
      <c r="AN2027">
        <v>25704</v>
      </c>
      <c r="AO2027">
        <v>1330</v>
      </c>
      <c r="AP2027">
        <v>0</v>
      </c>
      <c r="AQ2027">
        <v>0</v>
      </c>
      <c r="AR2027">
        <v>10</v>
      </c>
      <c r="AS2027">
        <v>740</v>
      </c>
      <c r="AT2027" t="s">
        <v>94</v>
      </c>
    </row>
    <row r="2028" spans="1:46" x14ac:dyDescent="0.3">
      <c r="A2028">
        <v>144697</v>
      </c>
      <c r="B2028" t="s">
        <v>3834</v>
      </c>
      <c r="C2028" t="s">
        <v>3835</v>
      </c>
      <c r="D2028">
        <v>271207</v>
      </c>
      <c r="E2028">
        <v>2560860.0090000001</v>
      </c>
      <c r="F2028">
        <v>12</v>
      </c>
      <c r="G2028">
        <v>6</v>
      </c>
      <c r="H2028">
        <v>6</v>
      </c>
      <c r="I2028">
        <v>3</v>
      </c>
      <c r="J2028">
        <v>1</v>
      </c>
      <c r="K2028">
        <v>2</v>
      </c>
      <c r="L2028">
        <v>6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46</v>
      </c>
      <c r="T2028">
        <v>25</v>
      </c>
      <c r="U2028">
        <v>21</v>
      </c>
      <c r="V2028">
        <v>2</v>
      </c>
      <c r="W2028">
        <v>3</v>
      </c>
      <c r="X2028">
        <v>10</v>
      </c>
      <c r="Y2028">
        <v>2</v>
      </c>
      <c r="Z2028">
        <v>0</v>
      </c>
      <c r="AA2028">
        <v>6</v>
      </c>
      <c r="AB2028">
        <v>5</v>
      </c>
      <c r="AC2028">
        <v>4</v>
      </c>
      <c r="AD2028">
        <v>3</v>
      </c>
      <c r="AE2028">
        <v>4</v>
      </c>
      <c r="AF2028">
        <v>5</v>
      </c>
      <c r="AG2028">
        <v>2</v>
      </c>
      <c r="AH2028">
        <v>5</v>
      </c>
      <c r="AI2028">
        <v>2</v>
      </c>
      <c r="AJ2028">
        <v>3</v>
      </c>
      <c r="AK2028">
        <v>42</v>
      </c>
      <c r="AL2028">
        <v>23</v>
      </c>
      <c r="AM2028">
        <v>19</v>
      </c>
      <c r="AN2028">
        <v>28667</v>
      </c>
      <c r="AO2028">
        <v>2938</v>
      </c>
      <c r="AP2028">
        <v>0</v>
      </c>
      <c r="AQ2028">
        <v>0</v>
      </c>
      <c r="AR2028">
        <v>12</v>
      </c>
      <c r="AS2028">
        <v>876</v>
      </c>
      <c r="AT2028" t="s">
        <v>94</v>
      </c>
    </row>
    <row r="2029" spans="1:46" x14ac:dyDescent="0.3">
      <c r="A2029">
        <v>144698</v>
      </c>
      <c r="B2029" t="s">
        <v>1187</v>
      </c>
      <c r="C2029" t="s">
        <v>3836</v>
      </c>
      <c r="D2029">
        <v>268040.005</v>
      </c>
      <c r="E2029">
        <v>2558933.77</v>
      </c>
      <c r="F2029">
        <v>13</v>
      </c>
      <c r="G2029">
        <v>6</v>
      </c>
      <c r="H2029">
        <v>7</v>
      </c>
      <c r="I2029">
        <v>2</v>
      </c>
      <c r="J2029">
        <v>2</v>
      </c>
      <c r="K2029">
        <v>0</v>
      </c>
      <c r="L2029">
        <v>6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38</v>
      </c>
      <c r="T2029">
        <v>19</v>
      </c>
      <c r="U2029">
        <v>19</v>
      </c>
      <c r="V2029">
        <v>2</v>
      </c>
      <c r="W2029">
        <v>5</v>
      </c>
      <c r="X2029">
        <v>4</v>
      </c>
      <c r="Y2029">
        <v>2</v>
      </c>
      <c r="Z2029">
        <v>4</v>
      </c>
      <c r="AA2029">
        <v>0</v>
      </c>
      <c r="AB2029">
        <v>4</v>
      </c>
      <c r="AC2029">
        <v>5</v>
      </c>
      <c r="AD2029">
        <v>0</v>
      </c>
      <c r="AE2029">
        <v>4</v>
      </c>
      <c r="AF2029">
        <v>5</v>
      </c>
      <c r="AG2029">
        <v>3</v>
      </c>
      <c r="AH2029">
        <v>7</v>
      </c>
      <c r="AI2029">
        <v>5</v>
      </c>
      <c r="AJ2029">
        <v>2</v>
      </c>
      <c r="AK2029">
        <v>36</v>
      </c>
      <c r="AL2029">
        <v>17</v>
      </c>
      <c r="AM2029">
        <v>19</v>
      </c>
      <c r="AN2029">
        <v>13810</v>
      </c>
      <c r="AO2029">
        <v>2009</v>
      </c>
      <c r="AP2029">
        <v>0</v>
      </c>
      <c r="AQ2029">
        <v>0</v>
      </c>
      <c r="AR2029">
        <v>10</v>
      </c>
      <c r="AS2029">
        <v>990</v>
      </c>
      <c r="AT2029" t="s">
        <v>94</v>
      </c>
    </row>
    <row r="2030" spans="1:46" x14ac:dyDescent="0.3">
      <c r="A2030">
        <v>144700</v>
      </c>
      <c r="B2030" t="s">
        <v>3837</v>
      </c>
      <c r="C2030" t="s">
        <v>3838</v>
      </c>
      <c r="D2030">
        <v>263389.92499999999</v>
      </c>
      <c r="E2030">
        <v>2544407.247</v>
      </c>
      <c r="F2030">
        <v>12</v>
      </c>
      <c r="G2030">
        <v>3</v>
      </c>
      <c r="H2030">
        <v>9</v>
      </c>
      <c r="I2030">
        <v>3</v>
      </c>
      <c r="J2030">
        <v>0</v>
      </c>
      <c r="K2030">
        <v>3</v>
      </c>
      <c r="L2030">
        <v>6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29</v>
      </c>
      <c r="T2030">
        <v>11</v>
      </c>
      <c r="U2030">
        <v>18</v>
      </c>
      <c r="V2030">
        <v>0</v>
      </c>
      <c r="W2030">
        <v>3</v>
      </c>
      <c r="X2030">
        <v>2</v>
      </c>
      <c r="Y2030">
        <v>5</v>
      </c>
      <c r="Z2030">
        <v>1</v>
      </c>
      <c r="AA2030">
        <v>3</v>
      </c>
      <c r="AB2030">
        <v>1</v>
      </c>
      <c r="AC2030">
        <v>2</v>
      </c>
      <c r="AD2030">
        <v>5</v>
      </c>
      <c r="AE2030">
        <v>1</v>
      </c>
      <c r="AF2030">
        <v>2</v>
      </c>
      <c r="AG2030">
        <v>4</v>
      </c>
      <c r="AH2030">
        <v>3</v>
      </c>
      <c r="AI2030">
        <v>3</v>
      </c>
      <c r="AJ2030">
        <v>0</v>
      </c>
      <c r="AK2030">
        <v>29</v>
      </c>
      <c r="AL2030">
        <v>11</v>
      </c>
      <c r="AM2030">
        <v>18</v>
      </c>
      <c r="AN2030">
        <v>12560</v>
      </c>
      <c r="AO2030">
        <v>1489</v>
      </c>
      <c r="AP2030">
        <v>0</v>
      </c>
      <c r="AQ2030">
        <v>0</v>
      </c>
      <c r="AR2030">
        <v>11</v>
      </c>
      <c r="AS2030">
        <v>703</v>
      </c>
      <c r="AT2030" t="s">
        <v>94</v>
      </c>
    </row>
    <row r="2031" spans="1:46" hidden="1" x14ac:dyDescent="0.3">
      <c r="A2031">
        <v>144701</v>
      </c>
      <c r="B2031" t="s">
        <v>1114</v>
      </c>
      <c r="C2031" t="s">
        <v>3839</v>
      </c>
      <c r="D2031">
        <v>264407.00900000002</v>
      </c>
      <c r="E2031">
        <v>2516891.5610000002</v>
      </c>
      <c r="F2031">
        <v>45</v>
      </c>
      <c r="G2031">
        <v>11</v>
      </c>
      <c r="H2031">
        <v>34</v>
      </c>
      <c r="I2031">
        <v>4</v>
      </c>
      <c r="J2031">
        <v>1</v>
      </c>
      <c r="K2031">
        <v>3</v>
      </c>
      <c r="L2031">
        <v>24</v>
      </c>
      <c r="M2031">
        <v>4</v>
      </c>
      <c r="N2031">
        <v>4</v>
      </c>
      <c r="O2031">
        <v>4</v>
      </c>
      <c r="P2031">
        <v>4</v>
      </c>
      <c r="Q2031">
        <v>4</v>
      </c>
      <c r="R2031">
        <v>4</v>
      </c>
      <c r="S2031">
        <v>676</v>
      </c>
      <c r="T2031">
        <v>341</v>
      </c>
      <c r="U2031">
        <v>335</v>
      </c>
      <c r="V2031">
        <v>52</v>
      </c>
      <c r="W2031">
        <v>64</v>
      </c>
      <c r="X2031">
        <v>59</v>
      </c>
      <c r="Y2031">
        <v>57</v>
      </c>
      <c r="Z2031">
        <v>59</v>
      </c>
      <c r="AA2031">
        <v>52</v>
      </c>
      <c r="AB2031">
        <v>71</v>
      </c>
      <c r="AC2031">
        <v>42</v>
      </c>
      <c r="AD2031">
        <v>44</v>
      </c>
      <c r="AE2031">
        <v>70</v>
      </c>
      <c r="AF2031">
        <v>56</v>
      </c>
      <c r="AG2031">
        <v>50</v>
      </c>
      <c r="AH2031">
        <v>116</v>
      </c>
      <c r="AI2031">
        <v>67</v>
      </c>
      <c r="AJ2031">
        <v>49</v>
      </c>
      <c r="AK2031">
        <v>95</v>
      </c>
      <c r="AL2031">
        <v>53</v>
      </c>
      <c r="AM2031">
        <v>42</v>
      </c>
      <c r="AN2031">
        <v>22080</v>
      </c>
      <c r="AO2031">
        <v>9165</v>
      </c>
      <c r="AP2031">
        <v>1</v>
      </c>
      <c r="AQ2031">
        <v>912</v>
      </c>
      <c r="AR2031">
        <v>47</v>
      </c>
      <c r="AS2031">
        <v>5506</v>
      </c>
      <c r="AT2031" t="s">
        <v>94</v>
      </c>
    </row>
    <row r="2032" spans="1:46" x14ac:dyDescent="0.3">
      <c r="A2032">
        <v>144702</v>
      </c>
      <c r="B2032" t="s">
        <v>3840</v>
      </c>
      <c r="C2032" t="s">
        <v>3841</v>
      </c>
      <c r="D2032">
        <v>254255.943</v>
      </c>
      <c r="E2032">
        <v>2563033.2650000001</v>
      </c>
      <c r="F2032">
        <v>23</v>
      </c>
      <c r="G2032">
        <v>9</v>
      </c>
      <c r="H2032">
        <v>14</v>
      </c>
      <c r="I2032">
        <v>2</v>
      </c>
      <c r="J2032">
        <v>0</v>
      </c>
      <c r="K2032">
        <v>2</v>
      </c>
      <c r="L2032">
        <v>12</v>
      </c>
      <c r="M2032">
        <v>2</v>
      </c>
      <c r="N2032">
        <v>2</v>
      </c>
      <c r="O2032">
        <v>2</v>
      </c>
      <c r="P2032">
        <v>2</v>
      </c>
      <c r="Q2032">
        <v>2</v>
      </c>
      <c r="R2032">
        <v>2</v>
      </c>
      <c r="S2032">
        <v>40</v>
      </c>
      <c r="T2032">
        <v>15</v>
      </c>
      <c r="U2032">
        <v>25</v>
      </c>
      <c r="V2032">
        <v>2</v>
      </c>
      <c r="W2032">
        <v>5</v>
      </c>
      <c r="X2032">
        <v>6</v>
      </c>
      <c r="Y2032">
        <v>2</v>
      </c>
      <c r="Z2032">
        <v>1</v>
      </c>
      <c r="AA2032">
        <v>4</v>
      </c>
      <c r="AB2032">
        <v>3</v>
      </c>
      <c r="AC2032">
        <v>6</v>
      </c>
      <c r="AD2032">
        <v>0</v>
      </c>
      <c r="AE2032">
        <v>4</v>
      </c>
      <c r="AF2032">
        <v>3</v>
      </c>
      <c r="AG2032">
        <v>4</v>
      </c>
      <c r="AH2032">
        <v>5</v>
      </c>
      <c r="AI2032">
        <v>3</v>
      </c>
      <c r="AJ2032">
        <v>2</v>
      </c>
      <c r="AK2032">
        <v>36</v>
      </c>
      <c r="AL2032">
        <v>14</v>
      </c>
      <c r="AM2032">
        <v>22</v>
      </c>
      <c r="AN2032">
        <v>31175</v>
      </c>
      <c r="AO2032">
        <v>2242</v>
      </c>
      <c r="AP2032">
        <v>0</v>
      </c>
      <c r="AQ2032">
        <v>0</v>
      </c>
      <c r="AR2032">
        <v>20</v>
      </c>
      <c r="AS2032">
        <v>936</v>
      </c>
      <c r="AT2032" t="s">
        <v>94</v>
      </c>
    </row>
    <row r="2033" spans="1:46" x14ac:dyDescent="0.3">
      <c r="A2033">
        <v>144703</v>
      </c>
      <c r="B2033" t="s">
        <v>1213</v>
      </c>
      <c r="C2033" t="s">
        <v>3842</v>
      </c>
      <c r="D2033">
        <v>275487</v>
      </c>
      <c r="E2033">
        <v>2532700.0079999999</v>
      </c>
      <c r="F2033">
        <v>13</v>
      </c>
      <c r="G2033">
        <v>6</v>
      </c>
      <c r="H2033">
        <v>7</v>
      </c>
      <c r="I2033">
        <v>2</v>
      </c>
      <c r="J2033">
        <v>1</v>
      </c>
      <c r="K2033">
        <v>1</v>
      </c>
      <c r="L2033">
        <v>6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40</v>
      </c>
      <c r="T2033">
        <v>16</v>
      </c>
      <c r="U2033">
        <v>24</v>
      </c>
      <c r="V2033">
        <v>0</v>
      </c>
      <c r="W2033">
        <v>2</v>
      </c>
      <c r="X2033">
        <v>1</v>
      </c>
      <c r="Y2033">
        <v>4</v>
      </c>
      <c r="Z2033">
        <v>4</v>
      </c>
      <c r="AA2033">
        <v>3</v>
      </c>
      <c r="AB2033">
        <v>3</v>
      </c>
      <c r="AC2033">
        <v>5</v>
      </c>
      <c r="AD2033">
        <v>4</v>
      </c>
      <c r="AE2033">
        <v>6</v>
      </c>
      <c r="AF2033">
        <v>4</v>
      </c>
      <c r="AG2033">
        <v>4</v>
      </c>
      <c r="AH2033">
        <v>7</v>
      </c>
      <c r="AI2033">
        <v>3</v>
      </c>
      <c r="AJ2033">
        <v>4</v>
      </c>
      <c r="AK2033">
        <v>15</v>
      </c>
      <c r="AL2033">
        <v>5</v>
      </c>
      <c r="AM2033">
        <v>10</v>
      </c>
      <c r="AN2033">
        <v>17043</v>
      </c>
      <c r="AO2033">
        <v>2485</v>
      </c>
      <c r="AP2033">
        <v>0</v>
      </c>
      <c r="AQ2033">
        <v>0</v>
      </c>
      <c r="AR2033">
        <v>11</v>
      </c>
      <c r="AS2033">
        <v>930</v>
      </c>
      <c r="AT2033" t="s">
        <v>94</v>
      </c>
    </row>
    <row r="2034" spans="1:46" hidden="1" x14ac:dyDescent="0.3">
      <c r="A2034">
        <v>150601</v>
      </c>
      <c r="B2034" t="s">
        <v>3843</v>
      </c>
      <c r="C2034" t="s">
        <v>3844</v>
      </c>
      <c r="D2034">
        <v>313346.44099999999</v>
      </c>
      <c r="E2034">
        <v>2654168.3739999998</v>
      </c>
      <c r="F2034">
        <v>53</v>
      </c>
      <c r="G2034">
        <v>14</v>
      </c>
      <c r="H2034">
        <v>39</v>
      </c>
      <c r="I2034">
        <v>5</v>
      </c>
      <c r="J2034">
        <v>3</v>
      </c>
      <c r="K2034">
        <v>2</v>
      </c>
      <c r="L2034">
        <v>30</v>
      </c>
      <c r="M2034">
        <v>5</v>
      </c>
      <c r="N2034">
        <v>5</v>
      </c>
      <c r="O2034">
        <v>5</v>
      </c>
      <c r="P2034">
        <v>5</v>
      </c>
      <c r="Q2034">
        <v>5</v>
      </c>
      <c r="R2034">
        <v>5</v>
      </c>
      <c r="S2034">
        <v>820</v>
      </c>
      <c r="T2034">
        <v>423</v>
      </c>
      <c r="U2034">
        <v>397</v>
      </c>
      <c r="V2034">
        <v>65</v>
      </c>
      <c r="W2034">
        <v>71</v>
      </c>
      <c r="X2034">
        <v>72</v>
      </c>
      <c r="Y2034">
        <v>67</v>
      </c>
      <c r="Z2034">
        <v>66</v>
      </c>
      <c r="AA2034">
        <v>68</v>
      </c>
      <c r="AB2034">
        <v>72</v>
      </c>
      <c r="AC2034">
        <v>66</v>
      </c>
      <c r="AD2034">
        <v>77</v>
      </c>
      <c r="AE2034">
        <v>60</v>
      </c>
      <c r="AF2034">
        <v>71</v>
      </c>
      <c r="AG2034">
        <v>65</v>
      </c>
      <c r="AH2034">
        <v>142</v>
      </c>
      <c r="AI2034">
        <v>78</v>
      </c>
      <c r="AJ2034">
        <v>64</v>
      </c>
      <c r="AK2034">
        <v>84</v>
      </c>
      <c r="AL2034">
        <v>34</v>
      </c>
      <c r="AM2034">
        <v>50</v>
      </c>
      <c r="AN2034">
        <v>37026</v>
      </c>
      <c r="AO2034">
        <v>10474</v>
      </c>
      <c r="AP2034">
        <v>2</v>
      </c>
      <c r="AQ2034">
        <v>890</v>
      </c>
      <c r="AR2034">
        <v>69</v>
      </c>
      <c r="AS2034">
        <v>6956</v>
      </c>
      <c r="AT2034" t="s">
        <v>94</v>
      </c>
    </row>
    <row r="2035" spans="1:46" hidden="1" x14ac:dyDescent="0.3">
      <c r="A2035">
        <v>151312</v>
      </c>
      <c r="B2035" t="s">
        <v>3845</v>
      </c>
      <c r="C2035" t="s">
        <v>3846</v>
      </c>
      <c r="D2035">
        <v>308421.16700000002</v>
      </c>
      <c r="E2035">
        <v>2655132.162</v>
      </c>
      <c r="F2035">
        <v>40</v>
      </c>
      <c r="G2035">
        <v>7</v>
      </c>
      <c r="H2035">
        <v>33</v>
      </c>
      <c r="I2035">
        <v>5</v>
      </c>
      <c r="J2035">
        <v>0</v>
      </c>
      <c r="K2035">
        <v>5</v>
      </c>
      <c r="L2035">
        <v>23</v>
      </c>
      <c r="M2035">
        <v>4</v>
      </c>
      <c r="N2035">
        <v>4</v>
      </c>
      <c r="O2035">
        <v>4</v>
      </c>
      <c r="P2035">
        <v>4</v>
      </c>
      <c r="Q2035">
        <v>3</v>
      </c>
      <c r="R2035">
        <v>4</v>
      </c>
      <c r="S2035">
        <v>511</v>
      </c>
      <c r="T2035">
        <v>265</v>
      </c>
      <c r="U2035">
        <v>246</v>
      </c>
      <c r="V2035">
        <v>49</v>
      </c>
      <c r="W2035">
        <v>53</v>
      </c>
      <c r="X2035">
        <v>52</v>
      </c>
      <c r="Y2035">
        <v>45</v>
      </c>
      <c r="Z2035">
        <v>50</v>
      </c>
      <c r="AA2035">
        <v>44</v>
      </c>
      <c r="AB2035">
        <v>41</v>
      </c>
      <c r="AC2035">
        <v>42</v>
      </c>
      <c r="AD2035">
        <v>29</v>
      </c>
      <c r="AE2035">
        <v>31</v>
      </c>
      <c r="AF2035">
        <v>44</v>
      </c>
      <c r="AG2035">
        <v>31</v>
      </c>
      <c r="AH2035">
        <v>78</v>
      </c>
      <c r="AI2035">
        <v>38</v>
      </c>
      <c r="AJ2035">
        <v>40</v>
      </c>
      <c r="AK2035">
        <v>31</v>
      </c>
      <c r="AL2035">
        <v>15</v>
      </c>
      <c r="AM2035">
        <v>16</v>
      </c>
      <c r="AT2035" t="s">
        <v>94</v>
      </c>
    </row>
    <row r="2036" spans="1:46" hidden="1" x14ac:dyDescent="0.3">
      <c r="A2036">
        <v>151602</v>
      </c>
      <c r="B2036" t="s">
        <v>3847</v>
      </c>
      <c r="C2036" t="s">
        <v>3848</v>
      </c>
      <c r="D2036">
        <v>313572.50699999998</v>
      </c>
      <c r="E2036">
        <v>2654295.4649999999</v>
      </c>
      <c r="F2036">
        <v>31</v>
      </c>
      <c r="G2036">
        <v>7</v>
      </c>
      <c r="H2036">
        <v>24</v>
      </c>
      <c r="I2036">
        <v>5</v>
      </c>
      <c r="J2036">
        <v>1</v>
      </c>
      <c r="K2036">
        <v>4</v>
      </c>
      <c r="L2036">
        <v>18</v>
      </c>
      <c r="M2036">
        <v>3</v>
      </c>
      <c r="N2036">
        <v>3</v>
      </c>
      <c r="O2036">
        <v>3</v>
      </c>
      <c r="P2036">
        <v>3</v>
      </c>
      <c r="Q2036">
        <v>3</v>
      </c>
      <c r="R2036">
        <v>3</v>
      </c>
      <c r="S2036">
        <v>523</v>
      </c>
      <c r="T2036">
        <v>271</v>
      </c>
      <c r="U2036">
        <v>252</v>
      </c>
      <c r="V2036">
        <v>42</v>
      </c>
      <c r="W2036">
        <v>50</v>
      </c>
      <c r="X2036">
        <v>52</v>
      </c>
      <c r="Y2036">
        <v>48</v>
      </c>
      <c r="Z2036">
        <v>37</v>
      </c>
      <c r="AA2036">
        <v>38</v>
      </c>
      <c r="AB2036">
        <v>51</v>
      </c>
      <c r="AC2036">
        <v>42</v>
      </c>
      <c r="AD2036">
        <v>52</v>
      </c>
      <c r="AE2036">
        <v>39</v>
      </c>
      <c r="AF2036">
        <v>37</v>
      </c>
      <c r="AG2036">
        <v>35</v>
      </c>
      <c r="AH2036">
        <v>85</v>
      </c>
      <c r="AI2036">
        <v>48</v>
      </c>
      <c r="AJ2036">
        <v>37</v>
      </c>
      <c r="AK2036">
        <v>54</v>
      </c>
      <c r="AL2036">
        <v>30</v>
      </c>
      <c r="AM2036">
        <v>24</v>
      </c>
      <c r="AN2036">
        <v>5843</v>
      </c>
      <c r="AO2036">
        <v>14607</v>
      </c>
      <c r="AP2036">
        <v>1</v>
      </c>
      <c r="AQ2036">
        <v>567</v>
      </c>
      <c r="AR2036">
        <v>40</v>
      </c>
      <c r="AS2036">
        <v>3758</v>
      </c>
      <c r="AT2036" t="s">
        <v>94</v>
      </c>
    </row>
    <row r="2037" spans="1:46" hidden="1" x14ac:dyDescent="0.3">
      <c r="A2037">
        <v>154601</v>
      </c>
      <c r="B2037" t="s">
        <v>1940</v>
      </c>
      <c r="C2037" t="s">
        <v>3849</v>
      </c>
      <c r="D2037">
        <v>312129.47200000001</v>
      </c>
      <c r="E2037">
        <v>2652945.4649999999</v>
      </c>
      <c r="F2037">
        <v>21</v>
      </c>
      <c r="G2037">
        <v>8</v>
      </c>
      <c r="H2037">
        <v>13</v>
      </c>
      <c r="I2037">
        <v>2</v>
      </c>
      <c r="J2037">
        <v>0</v>
      </c>
      <c r="K2037">
        <v>2</v>
      </c>
      <c r="L2037">
        <v>12</v>
      </c>
      <c r="M2037">
        <v>2</v>
      </c>
      <c r="N2037">
        <v>2</v>
      </c>
      <c r="O2037">
        <v>2</v>
      </c>
      <c r="P2037">
        <v>2</v>
      </c>
      <c r="Q2037">
        <v>2</v>
      </c>
      <c r="R2037">
        <v>2</v>
      </c>
      <c r="S2037">
        <v>201</v>
      </c>
      <c r="T2037">
        <v>96</v>
      </c>
      <c r="U2037">
        <v>105</v>
      </c>
      <c r="V2037">
        <v>26</v>
      </c>
      <c r="W2037">
        <v>23</v>
      </c>
      <c r="X2037">
        <v>17</v>
      </c>
      <c r="Y2037">
        <v>14</v>
      </c>
      <c r="Z2037">
        <v>15</v>
      </c>
      <c r="AA2037">
        <v>23</v>
      </c>
      <c r="AB2037">
        <v>15</v>
      </c>
      <c r="AC2037">
        <v>15</v>
      </c>
      <c r="AD2037">
        <v>15</v>
      </c>
      <c r="AE2037">
        <v>14</v>
      </c>
      <c r="AF2037">
        <v>8</v>
      </c>
      <c r="AG2037">
        <v>16</v>
      </c>
      <c r="AH2037">
        <v>32</v>
      </c>
      <c r="AI2037">
        <v>19</v>
      </c>
      <c r="AJ2037">
        <v>13</v>
      </c>
      <c r="AK2037">
        <v>52</v>
      </c>
      <c r="AL2037">
        <v>24</v>
      </c>
      <c r="AM2037">
        <v>28</v>
      </c>
      <c r="AN2037">
        <v>13813</v>
      </c>
      <c r="AO2037">
        <v>3597</v>
      </c>
      <c r="AP2037">
        <v>0</v>
      </c>
      <c r="AQ2037">
        <v>0</v>
      </c>
      <c r="AR2037">
        <v>35</v>
      </c>
      <c r="AS2037">
        <v>2328</v>
      </c>
      <c r="AT2037" t="s">
        <v>94</v>
      </c>
    </row>
    <row r="2038" spans="1:46" hidden="1" x14ac:dyDescent="0.3">
      <c r="A2038">
        <v>154602</v>
      </c>
      <c r="B2038" t="s">
        <v>3850</v>
      </c>
      <c r="C2038" t="s">
        <v>3851</v>
      </c>
      <c r="D2038">
        <v>311350.64799999999</v>
      </c>
      <c r="E2038">
        <v>2652825.71</v>
      </c>
      <c r="F2038">
        <v>104</v>
      </c>
      <c r="G2038">
        <v>29</v>
      </c>
      <c r="H2038">
        <v>75</v>
      </c>
      <c r="I2038">
        <v>9</v>
      </c>
      <c r="J2038">
        <v>1</v>
      </c>
      <c r="K2038">
        <v>8</v>
      </c>
      <c r="L2038">
        <v>58</v>
      </c>
      <c r="M2038">
        <v>8</v>
      </c>
      <c r="N2038">
        <v>8</v>
      </c>
      <c r="O2038">
        <v>11</v>
      </c>
      <c r="P2038">
        <v>11</v>
      </c>
      <c r="Q2038">
        <v>10</v>
      </c>
      <c r="R2038">
        <v>10</v>
      </c>
      <c r="S2038">
        <v>1344</v>
      </c>
      <c r="T2038">
        <v>698</v>
      </c>
      <c r="U2038">
        <v>646</v>
      </c>
      <c r="V2038">
        <v>104</v>
      </c>
      <c r="W2038">
        <v>106</v>
      </c>
      <c r="X2038">
        <v>118</v>
      </c>
      <c r="Y2038">
        <v>102</v>
      </c>
      <c r="Z2038">
        <v>117</v>
      </c>
      <c r="AA2038">
        <v>114</v>
      </c>
      <c r="AB2038">
        <v>129</v>
      </c>
      <c r="AC2038">
        <v>106</v>
      </c>
      <c r="AD2038">
        <v>112</v>
      </c>
      <c r="AE2038">
        <v>105</v>
      </c>
      <c r="AF2038">
        <v>118</v>
      </c>
      <c r="AG2038">
        <v>113</v>
      </c>
      <c r="AH2038">
        <v>233</v>
      </c>
      <c r="AI2038">
        <v>127</v>
      </c>
      <c r="AJ2038">
        <v>106</v>
      </c>
      <c r="AK2038">
        <v>159</v>
      </c>
      <c r="AL2038">
        <v>76</v>
      </c>
      <c r="AM2038">
        <v>83</v>
      </c>
      <c r="AN2038">
        <v>43207</v>
      </c>
      <c r="AO2038">
        <v>15715</v>
      </c>
      <c r="AP2038">
        <v>2</v>
      </c>
      <c r="AQ2038">
        <v>1483</v>
      </c>
      <c r="AR2038">
        <v>78</v>
      </c>
      <c r="AS2038">
        <v>5913</v>
      </c>
      <c r="AT2038" t="s">
        <v>94</v>
      </c>
    </row>
    <row r="2039" spans="1:46" hidden="1" x14ac:dyDescent="0.3">
      <c r="A2039">
        <v>154603</v>
      </c>
      <c r="B2039" t="s">
        <v>3852</v>
      </c>
      <c r="C2039" t="s">
        <v>3853</v>
      </c>
      <c r="D2039">
        <v>310510.66700000002</v>
      </c>
      <c r="E2039">
        <v>2654597.8730000001</v>
      </c>
      <c r="F2039">
        <v>35</v>
      </c>
      <c r="G2039">
        <v>10</v>
      </c>
      <c r="H2039">
        <v>25</v>
      </c>
      <c r="I2039">
        <v>5</v>
      </c>
      <c r="J2039">
        <v>2</v>
      </c>
      <c r="K2039">
        <v>3</v>
      </c>
      <c r="L2039">
        <v>19</v>
      </c>
      <c r="M2039">
        <v>3</v>
      </c>
      <c r="N2039">
        <v>3</v>
      </c>
      <c r="O2039">
        <v>3</v>
      </c>
      <c r="P2039">
        <v>4</v>
      </c>
      <c r="Q2039">
        <v>3</v>
      </c>
      <c r="R2039">
        <v>3</v>
      </c>
      <c r="S2039">
        <v>461</v>
      </c>
      <c r="T2039">
        <v>242</v>
      </c>
      <c r="U2039">
        <v>219</v>
      </c>
      <c r="V2039">
        <v>36</v>
      </c>
      <c r="W2039">
        <v>30</v>
      </c>
      <c r="X2039">
        <v>46</v>
      </c>
      <c r="Y2039">
        <v>31</v>
      </c>
      <c r="Z2039">
        <v>44</v>
      </c>
      <c r="AA2039">
        <v>34</v>
      </c>
      <c r="AB2039">
        <v>42</v>
      </c>
      <c r="AC2039">
        <v>50</v>
      </c>
      <c r="AD2039">
        <v>43</v>
      </c>
      <c r="AE2039">
        <v>34</v>
      </c>
      <c r="AF2039">
        <v>31</v>
      </c>
      <c r="AG2039">
        <v>40</v>
      </c>
      <c r="AH2039">
        <v>85</v>
      </c>
      <c r="AI2039">
        <v>41</v>
      </c>
      <c r="AJ2039">
        <v>44</v>
      </c>
      <c r="AK2039">
        <v>153</v>
      </c>
      <c r="AL2039">
        <v>90</v>
      </c>
      <c r="AM2039">
        <v>63</v>
      </c>
      <c r="AN2039">
        <v>20824</v>
      </c>
      <c r="AO2039">
        <v>13261</v>
      </c>
      <c r="AP2039">
        <v>1</v>
      </c>
      <c r="AQ2039">
        <v>340</v>
      </c>
      <c r="AR2039">
        <v>69</v>
      </c>
      <c r="AS2039">
        <v>9404</v>
      </c>
      <c r="AT2039" t="s">
        <v>94</v>
      </c>
    </row>
    <row r="2040" spans="1:46" x14ac:dyDescent="0.3">
      <c r="A2040">
        <v>154604</v>
      </c>
      <c r="B2040" t="s">
        <v>3854</v>
      </c>
      <c r="C2040" t="s">
        <v>3855</v>
      </c>
      <c r="D2040">
        <v>314204.087</v>
      </c>
      <c r="E2040">
        <v>2654262.057</v>
      </c>
      <c r="F2040">
        <v>31</v>
      </c>
      <c r="G2040">
        <v>9</v>
      </c>
      <c r="H2040">
        <v>22</v>
      </c>
      <c r="I2040">
        <v>2</v>
      </c>
      <c r="J2040">
        <v>0</v>
      </c>
      <c r="K2040">
        <v>2</v>
      </c>
      <c r="L2040">
        <v>14</v>
      </c>
      <c r="M2040">
        <v>3</v>
      </c>
      <c r="N2040">
        <v>3</v>
      </c>
      <c r="O2040">
        <v>2</v>
      </c>
      <c r="P2040">
        <v>2</v>
      </c>
      <c r="Q2040">
        <v>2</v>
      </c>
      <c r="R2040">
        <v>2</v>
      </c>
      <c r="S2040">
        <v>242</v>
      </c>
      <c r="T2040">
        <v>123</v>
      </c>
      <c r="U2040">
        <v>119</v>
      </c>
      <c r="V2040">
        <v>21</v>
      </c>
      <c r="W2040">
        <v>33</v>
      </c>
      <c r="X2040">
        <v>21</v>
      </c>
      <c r="Y2040">
        <v>22</v>
      </c>
      <c r="Z2040">
        <v>19</v>
      </c>
      <c r="AA2040">
        <v>17</v>
      </c>
      <c r="AB2040">
        <v>19</v>
      </c>
      <c r="AC2040">
        <v>21</v>
      </c>
      <c r="AD2040">
        <v>27</v>
      </c>
      <c r="AE2040">
        <v>10</v>
      </c>
      <c r="AF2040">
        <v>16</v>
      </c>
      <c r="AG2040">
        <v>16</v>
      </c>
      <c r="AH2040">
        <v>34</v>
      </c>
      <c r="AI2040">
        <v>18</v>
      </c>
      <c r="AJ2040">
        <v>16</v>
      </c>
      <c r="AK2040">
        <v>109</v>
      </c>
      <c r="AL2040">
        <v>57</v>
      </c>
      <c r="AM2040">
        <v>52</v>
      </c>
      <c r="AN2040">
        <v>26679</v>
      </c>
      <c r="AO2040">
        <v>11321</v>
      </c>
      <c r="AP2040">
        <v>1</v>
      </c>
      <c r="AQ2040">
        <v>442</v>
      </c>
      <c r="AR2040">
        <v>36</v>
      </c>
      <c r="AS2040">
        <v>4713</v>
      </c>
      <c r="AT2040" t="s">
        <v>94</v>
      </c>
    </row>
    <row r="2041" spans="1:46" hidden="1" x14ac:dyDescent="0.3">
      <c r="A2041">
        <v>154605</v>
      </c>
      <c r="B2041" t="s">
        <v>1106</v>
      </c>
      <c r="C2041" t="s">
        <v>3856</v>
      </c>
      <c r="D2041">
        <v>311029.63500000001</v>
      </c>
      <c r="E2041">
        <v>2652017.5830000001</v>
      </c>
      <c r="F2041">
        <v>68</v>
      </c>
      <c r="G2041">
        <v>13</v>
      </c>
      <c r="H2041">
        <v>55</v>
      </c>
      <c r="I2041">
        <v>6</v>
      </c>
      <c r="J2041">
        <v>2</v>
      </c>
      <c r="K2041">
        <v>4</v>
      </c>
      <c r="L2041">
        <v>36</v>
      </c>
      <c r="M2041">
        <v>6</v>
      </c>
      <c r="N2041">
        <v>6</v>
      </c>
      <c r="O2041">
        <v>6</v>
      </c>
      <c r="P2041">
        <v>7</v>
      </c>
      <c r="Q2041">
        <v>6</v>
      </c>
      <c r="R2041">
        <v>5</v>
      </c>
      <c r="S2041">
        <v>982</v>
      </c>
      <c r="T2041">
        <v>522</v>
      </c>
      <c r="U2041">
        <v>460</v>
      </c>
      <c r="V2041">
        <v>85</v>
      </c>
      <c r="W2041">
        <v>78</v>
      </c>
      <c r="X2041">
        <v>90</v>
      </c>
      <c r="Y2041">
        <v>78</v>
      </c>
      <c r="Z2041">
        <v>91</v>
      </c>
      <c r="AA2041">
        <v>80</v>
      </c>
      <c r="AB2041">
        <v>105</v>
      </c>
      <c r="AC2041">
        <v>88</v>
      </c>
      <c r="AD2041">
        <v>80</v>
      </c>
      <c r="AE2041">
        <v>78</v>
      </c>
      <c r="AF2041">
        <v>71</v>
      </c>
      <c r="AG2041">
        <v>58</v>
      </c>
      <c r="AH2041">
        <v>157</v>
      </c>
      <c r="AI2041">
        <v>86</v>
      </c>
      <c r="AJ2041">
        <v>71</v>
      </c>
      <c r="AK2041">
        <v>125</v>
      </c>
      <c r="AL2041">
        <v>63</v>
      </c>
      <c r="AM2041">
        <v>62</v>
      </c>
      <c r="AN2041">
        <v>17617</v>
      </c>
      <c r="AO2041">
        <v>7451</v>
      </c>
      <c r="AP2041">
        <v>1</v>
      </c>
      <c r="AQ2041">
        <v>1792</v>
      </c>
      <c r="AR2041">
        <v>62</v>
      </c>
      <c r="AS2041">
        <v>4314</v>
      </c>
      <c r="AT2041" t="s">
        <v>94</v>
      </c>
    </row>
    <row r="2042" spans="1:46" x14ac:dyDescent="0.3">
      <c r="A2042">
        <v>154606</v>
      </c>
      <c r="B2042" t="s">
        <v>1425</v>
      </c>
      <c r="C2042" t="s">
        <v>3857</v>
      </c>
      <c r="D2042">
        <v>311693</v>
      </c>
      <c r="E2042">
        <v>2651960.0090000001</v>
      </c>
      <c r="F2042">
        <v>11</v>
      </c>
      <c r="G2042">
        <v>3</v>
      </c>
      <c r="H2042">
        <v>8</v>
      </c>
      <c r="I2042">
        <v>2</v>
      </c>
      <c r="J2042">
        <v>0</v>
      </c>
      <c r="K2042">
        <v>2</v>
      </c>
      <c r="L2042">
        <v>6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68</v>
      </c>
      <c r="T2042">
        <v>35</v>
      </c>
      <c r="U2042">
        <v>33</v>
      </c>
      <c r="V2042">
        <v>3</v>
      </c>
      <c r="W2042">
        <v>4</v>
      </c>
      <c r="X2042">
        <v>3</v>
      </c>
      <c r="Y2042">
        <v>8</v>
      </c>
      <c r="Z2042">
        <v>5</v>
      </c>
      <c r="AA2042">
        <v>6</v>
      </c>
      <c r="AB2042">
        <v>10</v>
      </c>
      <c r="AC2042">
        <v>3</v>
      </c>
      <c r="AD2042">
        <v>6</v>
      </c>
      <c r="AE2042">
        <v>6</v>
      </c>
      <c r="AF2042">
        <v>8</v>
      </c>
      <c r="AG2042">
        <v>6</v>
      </c>
      <c r="AH2042">
        <v>12</v>
      </c>
      <c r="AI2042">
        <v>6</v>
      </c>
      <c r="AJ2042">
        <v>6</v>
      </c>
      <c r="AK2042">
        <v>25</v>
      </c>
      <c r="AL2042">
        <v>14</v>
      </c>
      <c r="AM2042">
        <v>11</v>
      </c>
      <c r="AN2042">
        <v>5235</v>
      </c>
      <c r="AO2042">
        <v>1542</v>
      </c>
      <c r="AP2042">
        <v>0</v>
      </c>
      <c r="AQ2042">
        <v>0</v>
      </c>
      <c r="AR2042">
        <v>10</v>
      </c>
      <c r="AS2042">
        <v>693</v>
      </c>
      <c r="AT2042" t="s">
        <v>94</v>
      </c>
    </row>
    <row r="2043" spans="1:46" x14ac:dyDescent="0.3">
      <c r="A2043">
        <v>154607</v>
      </c>
      <c r="B2043" t="s">
        <v>1953</v>
      </c>
      <c r="C2043" t="s">
        <v>3858</v>
      </c>
      <c r="D2043">
        <v>313006.33600000001</v>
      </c>
      <c r="E2043">
        <v>2655905.0630000001</v>
      </c>
      <c r="F2043">
        <v>12</v>
      </c>
      <c r="G2043">
        <v>6</v>
      </c>
      <c r="H2043">
        <v>6</v>
      </c>
      <c r="I2043">
        <v>2</v>
      </c>
      <c r="J2043">
        <v>0</v>
      </c>
      <c r="K2043">
        <v>2</v>
      </c>
      <c r="L2043">
        <v>6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103</v>
      </c>
      <c r="T2043">
        <v>59</v>
      </c>
      <c r="U2043">
        <v>44</v>
      </c>
      <c r="V2043">
        <v>11</v>
      </c>
      <c r="W2043">
        <v>5</v>
      </c>
      <c r="X2043">
        <v>10</v>
      </c>
      <c r="Y2043">
        <v>6</v>
      </c>
      <c r="Z2043">
        <v>4</v>
      </c>
      <c r="AA2043">
        <v>9</v>
      </c>
      <c r="AB2043">
        <v>8</v>
      </c>
      <c r="AC2043">
        <v>13</v>
      </c>
      <c r="AD2043">
        <v>7</v>
      </c>
      <c r="AE2043">
        <v>4</v>
      </c>
      <c r="AF2043">
        <v>19</v>
      </c>
      <c r="AG2043">
        <v>7</v>
      </c>
      <c r="AH2043">
        <v>26</v>
      </c>
      <c r="AI2043">
        <v>16</v>
      </c>
      <c r="AJ2043">
        <v>10</v>
      </c>
      <c r="AK2043">
        <v>59</v>
      </c>
      <c r="AL2043">
        <v>31</v>
      </c>
      <c r="AM2043">
        <v>28</v>
      </c>
      <c r="AN2043">
        <v>17699</v>
      </c>
      <c r="AO2043">
        <v>2699</v>
      </c>
      <c r="AP2043">
        <v>0</v>
      </c>
      <c r="AQ2043">
        <v>0</v>
      </c>
      <c r="AR2043">
        <v>21</v>
      </c>
      <c r="AS2043">
        <v>1281</v>
      </c>
      <c r="AT2043" t="s">
        <v>94</v>
      </c>
    </row>
    <row r="2044" spans="1:46" x14ac:dyDescent="0.3">
      <c r="A2044">
        <v>154608</v>
      </c>
      <c r="B2044" t="s">
        <v>3859</v>
      </c>
      <c r="C2044" t="s">
        <v>3860</v>
      </c>
      <c r="D2044">
        <v>311766.25799999997</v>
      </c>
      <c r="E2044">
        <v>2654266.179</v>
      </c>
      <c r="F2044">
        <v>26</v>
      </c>
      <c r="G2044">
        <v>10</v>
      </c>
      <c r="H2044">
        <v>16</v>
      </c>
      <c r="I2044">
        <v>5</v>
      </c>
      <c r="J2044">
        <v>1</v>
      </c>
      <c r="K2044">
        <v>4</v>
      </c>
      <c r="L2044">
        <v>14</v>
      </c>
      <c r="M2044">
        <v>2</v>
      </c>
      <c r="N2044">
        <v>2</v>
      </c>
      <c r="O2044">
        <v>2</v>
      </c>
      <c r="P2044">
        <v>2</v>
      </c>
      <c r="Q2044">
        <v>3</v>
      </c>
      <c r="R2044">
        <v>3</v>
      </c>
      <c r="S2044">
        <v>294</v>
      </c>
      <c r="T2044">
        <v>160</v>
      </c>
      <c r="U2044">
        <v>134</v>
      </c>
      <c r="V2044">
        <v>21</v>
      </c>
      <c r="W2044">
        <v>20</v>
      </c>
      <c r="X2044">
        <v>25</v>
      </c>
      <c r="Y2044">
        <v>27</v>
      </c>
      <c r="Z2044">
        <v>23</v>
      </c>
      <c r="AA2044">
        <v>25</v>
      </c>
      <c r="AB2044">
        <v>27</v>
      </c>
      <c r="AC2044">
        <v>19</v>
      </c>
      <c r="AD2044">
        <v>33</v>
      </c>
      <c r="AE2044">
        <v>21</v>
      </c>
      <c r="AF2044">
        <v>31</v>
      </c>
      <c r="AG2044">
        <v>22</v>
      </c>
      <c r="AH2044">
        <v>46</v>
      </c>
      <c r="AI2044">
        <v>28</v>
      </c>
      <c r="AJ2044">
        <v>18</v>
      </c>
      <c r="AK2044">
        <v>98</v>
      </c>
      <c r="AL2044">
        <v>53</v>
      </c>
      <c r="AM2044">
        <v>45</v>
      </c>
      <c r="AN2044">
        <v>30629</v>
      </c>
      <c r="AO2044">
        <v>10087</v>
      </c>
      <c r="AP2044">
        <v>1</v>
      </c>
      <c r="AQ2044">
        <v>2205</v>
      </c>
      <c r="AR2044">
        <v>35</v>
      </c>
      <c r="AS2044">
        <v>2464</v>
      </c>
      <c r="AT2044" t="s">
        <v>94</v>
      </c>
    </row>
    <row r="2045" spans="1:46" hidden="1" x14ac:dyDescent="0.3">
      <c r="A2045">
        <v>154610</v>
      </c>
      <c r="B2045" t="s">
        <v>1772</v>
      </c>
      <c r="C2045" t="s">
        <v>3861</v>
      </c>
      <c r="D2045">
        <v>310918.69199999998</v>
      </c>
      <c r="E2045">
        <v>2652455.6260000002</v>
      </c>
      <c r="F2045">
        <v>35</v>
      </c>
      <c r="G2045">
        <v>9</v>
      </c>
      <c r="H2045">
        <v>26</v>
      </c>
      <c r="I2045">
        <v>5</v>
      </c>
      <c r="J2045">
        <v>0</v>
      </c>
      <c r="K2045">
        <v>5</v>
      </c>
      <c r="L2045">
        <v>20</v>
      </c>
      <c r="M2045">
        <v>4</v>
      </c>
      <c r="N2045">
        <v>3</v>
      </c>
      <c r="O2045">
        <v>4</v>
      </c>
      <c r="P2045">
        <v>4</v>
      </c>
      <c r="Q2045">
        <v>2</v>
      </c>
      <c r="R2045">
        <v>3</v>
      </c>
      <c r="S2045">
        <v>459</v>
      </c>
      <c r="T2045">
        <v>234</v>
      </c>
      <c r="U2045">
        <v>225</v>
      </c>
      <c r="V2045">
        <v>49</v>
      </c>
      <c r="W2045">
        <v>37</v>
      </c>
      <c r="X2045">
        <v>37</v>
      </c>
      <c r="Y2045">
        <v>36</v>
      </c>
      <c r="Z2045">
        <v>55</v>
      </c>
      <c r="AA2045">
        <v>40</v>
      </c>
      <c r="AB2045">
        <v>46</v>
      </c>
      <c r="AC2045">
        <v>41</v>
      </c>
      <c r="AD2045">
        <v>20</v>
      </c>
      <c r="AE2045">
        <v>34</v>
      </c>
      <c r="AF2045">
        <v>27</v>
      </c>
      <c r="AG2045">
        <v>37</v>
      </c>
      <c r="AH2045">
        <v>70</v>
      </c>
      <c r="AI2045">
        <v>38</v>
      </c>
      <c r="AJ2045">
        <v>32</v>
      </c>
      <c r="AK2045">
        <v>121</v>
      </c>
      <c r="AL2045">
        <v>59</v>
      </c>
      <c r="AM2045">
        <v>62</v>
      </c>
      <c r="AN2045">
        <v>8780</v>
      </c>
      <c r="AO2045">
        <v>3215</v>
      </c>
      <c r="AP2045">
        <v>0</v>
      </c>
      <c r="AQ2045">
        <v>0</v>
      </c>
      <c r="AR2045">
        <v>39</v>
      </c>
      <c r="AS2045">
        <v>2497</v>
      </c>
      <c r="AT2045" t="s">
        <v>94</v>
      </c>
    </row>
    <row r="2046" spans="1:46" hidden="1" x14ac:dyDescent="0.3">
      <c r="A2046">
        <v>154611</v>
      </c>
      <c r="B2046" t="s">
        <v>3862</v>
      </c>
      <c r="C2046" t="s">
        <v>3863</v>
      </c>
      <c r="D2046">
        <v>312708.12</v>
      </c>
      <c r="E2046">
        <v>2652711.915</v>
      </c>
      <c r="F2046">
        <v>11</v>
      </c>
      <c r="G2046">
        <v>3</v>
      </c>
      <c r="H2046">
        <v>8</v>
      </c>
      <c r="I2046">
        <v>2</v>
      </c>
      <c r="J2046">
        <v>0</v>
      </c>
      <c r="K2046">
        <v>2</v>
      </c>
      <c r="L2046">
        <v>6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122</v>
      </c>
      <c r="T2046">
        <v>59</v>
      </c>
      <c r="U2046">
        <v>63</v>
      </c>
      <c r="V2046">
        <v>10</v>
      </c>
      <c r="W2046">
        <v>9</v>
      </c>
      <c r="X2046">
        <v>11</v>
      </c>
      <c r="Y2046">
        <v>12</v>
      </c>
      <c r="Z2046">
        <v>14</v>
      </c>
      <c r="AA2046">
        <v>12</v>
      </c>
      <c r="AB2046">
        <v>11</v>
      </c>
      <c r="AC2046">
        <v>10</v>
      </c>
      <c r="AD2046">
        <v>10</v>
      </c>
      <c r="AE2046">
        <v>11</v>
      </c>
      <c r="AF2046">
        <v>3</v>
      </c>
      <c r="AG2046">
        <v>9</v>
      </c>
      <c r="AH2046">
        <v>18</v>
      </c>
      <c r="AI2046">
        <v>9</v>
      </c>
      <c r="AJ2046">
        <v>9</v>
      </c>
      <c r="AK2046">
        <v>28</v>
      </c>
      <c r="AL2046">
        <v>15</v>
      </c>
      <c r="AM2046">
        <v>13</v>
      </c>
      <c r="AN2046">
        <v>5746</v>
      </c>
      <c r="AO2046">
        <v>2610</v>
      </c>
      <c r="AP2046">
        <v>0</v>
      </c>
      <c r="AQ2046">
        <v>0</v>
      </c>
      <c r="AR2046">
        <v>15</v>
      </c>
      <c r="AS2046">
        <v>1350</v>
      </c>
      <c r="AT2046" t="s">
        <v>94</v>
      </c>
    </row>
    <row r="2047" spans="1:46" x14ac:dyDescent="0.3">
      <c r="A2047">
        <v>154612</v>
      </c>
      <c r="B2047" t="s">
        <v>3864</v>
      </c>
      <c r="C2047" t="s">
        <v>3865</v>
      </c>
      <c r="D2047">
        <v>313647.49099999998</v>
      </c>
      <c r="E2047">
        <v>2654368.716</v>
      </c>
      <c r="F2047">
        <v>42</v>
      </c>
      <c r="G2047">
        <v>13</v>
      </c>
      <c r="H2047">
        <v>29</v>
      </c>
      <c r="I2047">
        <v>5</v>
      </c>
      <c r="J2047">
        <v>0</v>
      </c>
      <c r="K2047">
        <v>5</v>
      </c>
      <c r="L2047">
        <v>21</v>
      </c>
      <c r="M2047">
        <v>3</v>
      </c>
      <c r="N2047">
        <v>3</v>
      </c>
      <c r="O2047">
        <v>3</v>
      </c>
      <c r="P2047">
        <v>4</v>
      </c>
      <c r="Q2047">
        <v>4</v>
      </c>
      <c r="R2047">
        <v>4</v>
      </c>
      <c r="S2047">
        <v>509</v>
      </c>
      <c r="T2047">
        <v>268</v>
      </c>
      <c r="U2047">
        <v>241</v>
      </c>
      <c r="V2047">
        <v>43</v>
      </c>
      <c r="W2047">
        <v>35</v>
      </c>
      <c r="X2047">
        <v>51</v>
      </c>
      <c r="Y2047">
        <v>36</v>
      </c>
      <c r="Z2047">
        <v>39</v>
      </c>
      <c r="AA2047">
        <v>38</v>
      </c>
      <c r="AB2047">
        <v>39</v>
      </c>
      <c r="AC2047">
        <v>48</v>
      </c>
      <c r="AD2047">
        <v>48</v>
      </c>
      <c r="AE2047">
        <v>43</v>
      </c>
      <c r="AF2047">
        <v>48</v>
      </c>
      <c r="AG2047">
        <v>41</v>
      </c>
      <c r="AH2047">
        <v>77</v>
      </c>
      <c r="AI2047">
        <v>39</v>
      </c>
      <c r="AJ2047">
        <v>38</v>
      </c>
      <c r="AK2047">
        <v>197</v>
      </c>
      <c r="AL2047">
        <v>90</v>
      </c>
      <c r="AM2047">
        <v>107</v>
      </c>
      <c r="AN2047">
        <v>12816</v>
      </c>
      <c r="AO2047">
        <v>5613</v>
      </c>
      <c r="AP2047">
        <v>1</v>
      </c>
      <c r="AQ2047">
        <v>300</v>
      </c>
      <c r="AR2047">
        <v>50</v>
      </c>
      <c r="AS2047">
        <v>3150</v>
      </c>
      <c r="AT2047" t="s">
        <v>94</v>
      </c>
    </row>
    <row r="2048" spans="1:46" x14ac:dyDescent="0.3">
      <c r="A2048">
        <v>154613</v>
      </c>
      <c r="B2048" t="s">
        <v>3866</v>
      </c>
      <c r="C2048" t="s">
        <v>3867</v>
      </c>
      <c r="D2048">
        <v>309037.09499999997</v>
      </c>
      <c r="E2048">
        <v>2656151.5649999999</v>
      </c>
      <c r="F2048">
        <v>11</v>
      </c>
      <c r="G2048">
        <v>4</v>
      </c>
      <c r="H2048">
        <v>7</v>
      </c>
      <c r="I2048">
        <v>2</v>
      </c>
      <c r="J2048">
        <v>0</v>
      </c>
      <c r="K2048">
        <v>2</v>
      </c>
      <c r="L2048">
        <v>6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32</v>
      </c>
      <c r="T2048">
        <v>16</v>
      </c>
      <c r="U2048">
        <v>16</v>
      </c>
      <c r="V2048">
        <v>2</v>
      </c>
      <c r="W2048">
        <v>3</v>
      </c>
      <c r="X2048">
        <v>1</v>
      </c>
      <c r="Y2048">
        <v>1</v>
      </c>
      <c r="Z2048">
        <v>5</v>
      </c>
      <c r="AA2048">
        <v>4</v>
      </c>
      <c r="AB2048">
        <v>1</v>
      </c>
      <c r="AC2048">
        <v>1</v>
      </c>
      <c r="AD2048">
        <v>5</v>
      </c>
      <c r="AE2048">
        <v>4</v>
      </c>
      <c r="AF2048">
        <v>2</v>
      </c>
      <c r="AG2048">
        <v>3</v>
      </c>
      <c r="AH2048">
        <v>8</v>
      </c>
      <c r="AI2048">
        <v>5</v>
      </c>
      <c r="AJ2048">
        <v>3</v>
      </c>
      <c r="AK2048">
        <v>22</v>
      </c>
      <c r="AL2048">
        <v>10</v>
      </c>
      <c r="AM2048">
        <v>12</v>
      </c>
      <c r="AN2048">
        <v>14066</v>
      </c>
      <c r="AO2048">
        <v>2373</v>
      </c>
      <c r="AP2048">
        <v>0</v>
      </c>
      <c r="AQ2048">
        <v>0</v>
      </c>
      <c r="AR2048">
        <v>14</v>
      </c>
      <c r="AS2048">
        <v>1456</v>
      </c>
      <c r="AT2048" t="s">
        <v>94</v>
      </c>
    </row>
    <row r="2049" spans="1:46" x14ac:dyDescent="0.3">
      <c r="A2049">
        <v>154614</v>
      </c>
      <c r="B2049" t="s">
        <v>1167</v>
      </c>
      <c r="C2049" t="s">
        <v>3868</v>
      </c>
      <c r="D2049">
        <v>316217.86800000002</v>
      </c>
      <c r="E2049">
        <v>2669345.6030000001</v>
      </c>
      <c r="F2049">
        <v>26</v>
      </c>
      <c r="G2049">
        <v>5</v>
      </c>
      <c r="H2049">
        <v>21</v>
      </c>
      <c r="I2049">
        <v>3</v>
      </c>
      <c r="J2049">
        <v>0</v>
      </c>
      <c r="K2049">
        <v>3</v>
      </c>
      <c r="L2049">
        <v>13</v>
      </c>
      <c r="M2049">
        <v>2</v>
      </c>
      <c r="N2049">
        <v>2</v>
      </c>
      <c r="O2049">
        <v>2</v>
      </c>
      <c r="P2049">
        <v>2</v>
      </c>
      <c r="Q2049">
        <v>3</v>
      </c>
      <c r="R2049">
        <v>2</v>
      </c>
      <c r="S2049">
        <v>230</v>
      </c>
      <c r="T2049">
        <v>135</v>
      </c>
      <c r="U2049">
        <v>95</v>
      </c>
      <c r="V2049">
        <v>18</v>
      </c>
      <c r="W2049">
        <v>18</v>
      </c>
      <c r="X2049">
        <v>15</v>
      </c>
      <c r="Y2049">
        <v>15</v>
      </c>
      <c r="Z2049">
        <v>28</v>
      </c>
      <c r="AA2049">
        <v>15</v>
      </c>
      <c r="AB2049">
        <v>28</v>
      </c>
      <c r="AC2049">
        <v>15</v>
      </c>
      <c r="AD2049">
        <v>26</v>
      </c>
      <c r="AE2049">
        <v>13</v>
      </c>
      <c r="AF2049">
        <v>20</v>
      </c>
      <c r="AG2049">
        <v>19</v>
      </c>
      <c r="AH2049">
        <v>35</v>
      </c>
      <c r="AI2049">
        <v>21</v>
      </c>
      <c r="AJ2049">
        <v>14</v>
      </c>
      <c r="AK2049">
        <v>184</v>
      </c>
      <c r="AL2049">
        <v>104</v>
      </c>
      <c r="AM2049">
        <v>80</v>
      </c>
      <c r="AN2049">
        <v>14354</v>
      </c>
      <c r="AO2049">
        <v>3608</v>
      </c>
      <c r="AP2049">
        <v>1</v>
      </c>
      <c r="AQ2049">
        <v>477</v>
      </c>
      <c r="AR2049">
        <v>19</v>
      </c>
      <c r="AS2049">
        <v>2153</v>
      </c>
      <c r="AT2049" t="s">
        <v>94</v>
      </c>
    </row>
    <row r="2050" spans="1:46" x14ac:dyDescent="0.3">
      <c r="A2050">
        <v>154615</v>
      </c>
      <c r="B2050" t="s">
        <v>1171</v>
      </c>
      <c r="C2050" t="s">
        <v>3869</v>
      </c>
      <c r="D2050">
        <v>311579</v>
      </c>
      <c r="E2050">
        <v>2658710.0090000001</v>
      </c>
      <c r="F2050">
        <v>33</v>
      </c>
      <c r="G2050">
        <v>10</v>
      </c>
      <c r="H2050">
        <v>23</v>
      </c>
      <c r="I2050">
        <v>6</v>
      </c>
      <c r="J2050">
        <v>3</v>
      </c>
      <c r="K2050">
        <v>3</v>
      </c>
      <c r="L2050">
        <v>18</v>
      </c>
      <c r="M2050">
        <v>3</v>
      </c>
      <c r="N2050">
        <v>3</v>
      </c>
      <c r="O2050">
        <v>3</v>
      </c>
      <c r="P2050">
        <v>3</v>
      </c>
      <c r="Q2050">
        <v>3</v>
      </c>
      <c r="R2050">
        <v>3</v>
      </c>
      <c r="S2050">
        <v>431</v>
      </c>
      <c r="T2050">
        <v>218</v>
      </c>
      <c r="U2050">
        <v>213</v>
      </c>
      <c r="V2050">
        <v>46</v>
      </c>
      <c r="W2050">
        <v>34</v>
      </c>
      <c r="X2050">
        <v>35</v>
      </c>
      <c r="Y2050">
        <v>43</v>
      </c>
      <c r="Z2050">
        <v>34</v>
      </c>
      <c r="AA2050">
        <v>38</v>
      </c>
      <c r="AB2050">
        <v>47</v>
      </c>
      <c r="AC2050">
        <v>33</v>
      </c>
      <c r="AD2050">
        <v>26</v>
      </c>
      <c r="AE2050">
        <v>34</v>
      </c>
      <c r="AF2050">
        <v>30</v>
      </c>
      <c r="AG2050">
        <v>31</v>
      </c>
      <c r="AH2050">
        <v>76</v>
      </c>
      <c r="AI2050">
        <v>40</v>
      </c>
      <c r="AJ2050">
        <v>36</v>
      </c>
      <c r="AK2050">
        <v>271</v>
      </c>
      <c r="AL2050">
        <v>132</v>
      </c>
      <c r="AM2050">
        <v>139</v>
      </c>
      <c r="AN2050">
        <v>25121</v>
      </c>
      <c r="AO2050">
        <v>7122</v>
      </c>
      <c r="AP2050">
        <v>1</v>
      </c>
      <c r="AQ2050">
        <v>1424</v>
      </c>
      <c r="AR2050">
        <v>34</v>
      </c>
      <c r="AS2050">
        <v>2370</v>
      </c>
      <c r="AT2050" t="s">
        <v>94</v>
      </c>
    </row>
    <row r="2051" spans="1:46" x14ac:dyDescent="0.3">
      <c r="A2051">
        <v>154616</v>
      </c>
      <c r="B2051" t="s">
        <v>3710</v>
      </c>
      <c r="C2051" t="s">
        <v>3870</v>
      </c>
      <c r="D2051">
        <v>311811.93599999999</v>
      </c>
      <c r="E2051">
        <v>2660971.372</v>
      </c>
      <c r="F2051">
        <v>12</v>
      </c>
      <c r="G2051">
        <v>2</v>
      </c>
      <c r="H2051">
        <v>10</v>
      </c>
      <c r="I2051">
        <v>2</v>
      </c>
      <c r="J2051">
        <v>0</v>
      </c>
      <c r="K2051">
        <v>2</v>
      </c>
      <c r="L2051">
        <v>6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83</v>
      </c>
      <c r="T2051">
        <v>46</v>
      </c>
      <c r="U2051">
        <v>37</v>
      </c>
      <c r="V2051">
        <v>7</v>
      </c>
      <c r="W2051">
        <v>7</v>
      </c>
      <c r="X2051">
        <v>10</v>
      </c>
      <c r="Y2051">
        <v>4</v>
      </c>
      <c r="Z2051">
        <v>14</v>
      </c>
      <c r="AA2051">
        <v>9</v>
      </c>
      <c r="AB2051">
        <v>5</v>
      </c>
      <c r="AC2051">
        <v>8</v>
      </c>
      <c r="AD2051">
        <v>4</v>
      </c>
      <c r="AE2051">
        <v>4</v>
      </c>
      <c r="AF2051">
        <v>6</v>
      </c>
      <c r="AG2051">
        <v>5</v>
      </c>
      <c r="AH2051">
        <v>8</v>
      </c>
      <c r="AI2051">
        <v>6</v>
      </c>
      <c r="AJ2051">
        <v>2</v>
      </c>
      <c r="AK2051">
        <v>50</v>
      </c>
      <c r="AL2051">
        <v>29</v>
      </c>
      <c r="AM2051">
        <v>21</v>
      </c>
      <c r="AN2051">
        <v>8753</v>
      </c>
      <c r="AO2051">
        <v>1654</v>
      </c>
      <c r="AP2051">
        <v>1</v>
      </c>
      <c r="AQ2051">
        <v>233</v>
      </c>
      <c r="AR2051">
        <v>15</v>
      </c>
      <c r="AS2051">
        <v>945</v>
      </c>
      <c r="AT2051" t="s">
        <v>94</v>
      </c>
    </row>
    <row r="2052" spans="1:46" x14ac:dyDescent="0.3">
      <c r="A2052">
        <v>154617</v>
      </c>
      <c r="B2052" t="s">
        <v>3871</v>
      </c>
      <c r="C2052" t="s">
        <v>3872</v>
      </c>
      <c r="D2052">
        <v>311973</v>
      </c>
      <c r="E2052">
        <v>2656780.0090000001</v>
      </c>
      <c r="F2052">
        <v>12</v>
      </c>
      <c r="G2052">
        <v>5</v>
      </c>
      <c r="H2052">
        <v>7</v>
      </c>
      <c r="I2052">
        <v>2</v>
      </c>
      <c r="J2052">
        <v>1</v>
      </c>
      <c r="K2052">
        <v>1</v>
      </c>
      <c r="L2052">
        <v>6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83</v>
      </c>
      <c r="T2052">
        <v>43</v>
      </c>
      <c r="U2052">
        <v>40</v>
      </c>
      <c r="V2052">
        <v>8</v>
      </c>
      <c r="W2052">
        <v>10</v>
      </c>
      <c r="X2052">
        <v>9</v>
      </c>
      <c r="Y2052">
        <v>8</v>
      </c>
      <c r="Z2052">
        <v>6</v>
      </c>
      <c r="AA2052">
        <v>3</v>
      </c>
      <c r="AB2052">
        <v>9</v>
      </c>
      <c r="AC2052">
        <v>7</v>
      </c>
      <c r="AD2052">
        <v>4</v>
      </c>
      <c r="AE2052">
        <v>5</v>
      </c>
      <c r="AF2052">
        <v>7</v>
      </c>
      <c r="AG2052">
        <v>7</v>
      </c>
      <c r="AH2052">
        <v>12</v>
      </c>
      <c r="AI2052">
        <v>7</v>
      </c>
      <c r="AJ2052">
        <v>5</v>
      </c>
      <c r="AK2052">
        <v>45</v>
      </c>
      <c r="AL2052">
        <v>25</v>
      </c>
      <c r="AM2052">
        <v>20</v>
      </c>
      <c r="AN2052">
        <v>12126</v>
      </c>
      <c r="AO2052">
        <v>2754</v>
      </c>
      <c r="AP2052">
        <v>0</v>
      </c>
      <c r="AQ2052">
        <v>0</v>
      </c>
      <c r="AR2052">
        <v>13</v>
      </c>
      <c r="AS2052">
        <v>936</v>
      </c>
      <c r="AT2052" t="s">
        <v>94</v>
      </c>
    </row>
    <row r="2053" spans="1:46" x14ac:dyDescent="0.3">
      <c r="A2053">
        <v>154618</v>
      </c>
      <c r="B2053" t="s">
        <v>3873</v>
      </c>
      <c r="C2053" t="s">
        <v>3874</v>
      </c>
      <c r="D2053">
        <v>307273.61200000002</v>
      </c>
      <c r="E2053">
        <v>2652193.2740000002</v>
      </c>
      <c r="F2053">
        <v>29</v>
      </c>
      <c r="G2053">
        <v>7</v>
      </c>
      <c r="H2053">
        <v>22</v>
      </c>
      <c r="I2053">
        <v>4</v>
      </c>
      <c r="J2053">
        <v>1</v>
      </c>
      <c r="K2053">
        <v>3</v>
      </c>
      <c r="L2053">
        <v>14</v>
      </c>
      <c r="M2053">
        <v>3</v>
      </c>
      <c r="N2053">
        <v>2</v>
      </c>
      <c r="O2053">
        <v>3</v>
      </c>
      <c r="P2053">
        <v>2</v>
      </c>
      <c r="Q2053">
        <v>2</v>
      </c>
      <c r="R2053">
        <v>2</v>
      </c>
      <c r="S2053">
        <v>273</v>
      </c>
      <c r="T2053">
        <v>160</v>
      </c>
      <c r="U2053">
        <v>113</v>
      </c>
      <c r="V2053">
        <v>37</v>
      </c>
      <c r="W2053">
        <v>25</v>
      </c>
      <c r="X2053">
        <v>16</v>
      </c>
      <c r="Y2053">
        <v>22</v>
      </c>
      <c r="Z2053">
        <v>33</v>
      </c>
      <c r="AA2053">
        <v>25</v>
      </c>
      <c r="AB2053">
        <v>27</v>
      </c>
      <c r="AC2053">
        <v>17</v>
      </c>
      <c r="AD2053">
        <v>22</v>
      </c>
      <c r="AE2053">
        <v>16</v>
      </c>
      <c r="AF2053">
        <v>25</v>
      </c>
      <c r="AG2053">
        <v>8</v>
      </c>
      <c r="AH2053">
        <v>44</v>
      </c>
      <c r="AI2053">
        <v>19</v>
      </c>
      <c r="AJ2053">
        <v>25</v>
      </c>
      <c r="AK2053">
        <v>114</v>
      </c>
      <c r="AL2053">
        <v>68</v>
      </c>
      <c r="AM2053">
        <v>46</v>
      </c>
      <c r="AN2053">
        <v>25488</v>
      </c>
      <c r="AO2053">
        <v>9237</v>
      </c>
      <c r="AP2053">
        <v>1</v>
      </c>
      <c r="AQ2053">
        <v>1838</v>
      </c>
      <c r="AR2053">
        <v>37</v>
      </c>
      <c r="AS2053">
        <v>2331</v>
      </c>
      <c r="AT2053" t="s">
        <v>94</v>
      </c>
    </row>
    <row r="2054" spans="1:46" x14ac:dyDescent="0.3">
      <c r="A2054">
        <v>154619</v>
      </c>
      <c r="B2054" t="s">
        <v>3875</v>
      </c>
      <c r="C2054" t="s">
        <v>3876</v>
      </c>
      <c r="D2054">
        <v>309585.19799999997</v>
      </c>
      <c r="E2054">
        <v>2651943.7009999999</v>
      </c>
      <c r="F2054">
        <v>69</v>
      </c>
      <c r="G2054">
        <v>19</v>
      </c>
      <c r="H2054">
        <v>50</v>
      </c>
      <c r="I2054">
        <v>5</v>
      </c>
      <c r="J2054">
        <v>0</v>
      </c>
      <c r="K2054">
        <v>5</v>
      </c>
      <c r="L2054">
        <v>32</v>
      </c>
      <c r="M2054">
        <v>5</v>
      </c>
      <c r="N2054">
        <v>5</v>
      </c>
      <c r="O2054">
        <v>6</v>
      </c>
      <c r="P2054">
        <v>6</v>
      </c>
      <c r="Q2054">
        <v>5</v>
      </c>
      <c r="R2054">
        <v>5</v>
      </c>
      <c r="S2054">
        <v>812</v>
      </c>
      <c r="T2054">
        <v>431</v>
      </c>
      <c r="U2054">
        <v>381</v>
      </c>
      <c r="V2054">
        <v>64</v>
      </c>
      <c r="W2054">
        <v>57</v>
      </c>
      <c r="X2054">
        <v>69</v>
      </c>
      <c r="Y2054">
        <v>70</v>
      </c>
      <c r="Z2054">
        <v>72</v>
      </c>
      <c r="AA2054">
        <v>75</v>
      </c>
      <c r="AB2054">
        <v>85</v>
      </c>
      <c r="AC2054">
        <v>64</v>
      </c>
      <c r="AD2054">
        <v>71</v>
      </c>
      <c r="AE2054">
        <v>53</v>
      </c>
      <c r="AF2054">
        <v>70</v>
      </c>
      <c r="AG2054">
        <v>62</v>
      </c>
      <c r="AH2054">
        <v>149</v>
      </c>
      <c r="AI2054">
        <v>82</v>
      </c>
      <c r="AJ2054">
        <v>67</v>
      </c>
      <c r="AK2054">
        <v>281</v>
      </c>
      <c r="AL2054">
        <v>143</v>
      </c>
      <c r="AM2054">
        <v>138</v>
      </c>
      <c r="AN2054">
        <v>45128</v>
      </c>
      <c r="AO2054">
        <v>8410</v>
      </c>
      <c r="AP2054">
        <v>2</v>
      </c>
      <c r="AQ2054">
        <v>2161</v>
      </c>
      <c r="AR2054">
        <v>56</v>
      </c>
      <c r="AS2054">
        <v>3780</v>
      </c>
      <c r="AT2054" t="s">
        <v>94</v>
      </c>
    </row>
    <row r="2055" spans="1:46" hidden="1" x14ac:dyDescent="0.3">
      <c r="A2055">
        <v>154620</v>
      </c>
      <c r="B2055" t="s">
        <v>3877</v>
      </c>
      <c r="C2055" t="s">
        <v>3878</v>
      </c>
      <c r="D2055">
        <v>310246.40999999997</v>
      </c>
      <c r="E2055">
        <v>2653721.37</v>
      </c>
      <c r="F2055">
        <v>54</v>
      </c>
      <c r="G2055">
        <v>21</v>
      </c>
      <c r="H2055">
        <v>33</v>
      </c>
      <c r="I2055">
        <v>5</v>
      </c>
      <c r="J2055">
        <v>1</v>
      </c>
      <c r="K2055">
        <v>4</v>
      </c>
      <c r="L2055">
        <v>30</v>
      </c>
      <c r="M2055">
        <v>5</v>
      </c>
      <c r="N2055">
        <v>5</v>
      </c>
      <c r="O2055">
        <v>5</v>
      </c>
      <c r="P2055">
        <v>6</v>
      </c>
      <c r="Q2055">
        <v>5</v>
      </c>
      <c r="R2055">
        <v>4</v>
      </c>
      <c r="S2055">
        <v>816</v>
      </c>
      <c r="T2055">
        <v>426</v>
      </c>
      <c r="U2055">
        <v>390</v>
      </c>
      <c r="V2055">
        <v>72</v>
      </c>
      <c r="W2055">
        <v>66</v>
      </c>
      <c r="X2055">
        <v>68</v>
      </c>
      <c r="Y2055">
        <v>76</v>
      </c>
      <c r="Z2055">
        <v>67</v>
      </c>
      <c r="AA2055">
        <v>70</v>
      </c>
      <c r="AB2055">
        <v>79</v>
      </c>
      <c r="AC2055">
        <v>76</v>
      </c>
      <c r="AD2055">
        <v>78</v>
      </c>
      <c r="AE2055">
        <v>59</v>
      </c>
      <c r="AF2055">
        <v>62</v>
      </c>
      <c r="AG2055">
        <v>43</v>
      </c>
      <c r="AH2055">
        <v>136</v>
      </c>
      <c r="AI2055">
        <v>68</v>
      </c>
      <c r="AJ2055">
        <v>68</v>
      </c>
      <c r="AK2055">
        <v>106</v>
      </c>
      <c r="AL2055">
        <v>58</v>
      </c>
      <c r="AM2055">
        <v>48</v>
      </c>
      <c r="AN2055">
        <v>17635</v>
      </c>
      <c r="AO2055">
        <v>7120</v>
      </c>
      <c r="AP2055">
        <v>0</v>
      </c>
      <c r="AQ2055">
        <v>0</v>
      </c>
      <c r="AR2055">
        <v>50</v>
      </c>
      <c r="AS2055">
        <v>4547</v>
      </c>
      <c r="AT2055" t="s">
        <v>94</v>
      </c>
    </row>
    <row r="2056" spans="1:46" hidden="1" x14ac:dyDescent="0.3">
      <c r="A2056">
        <v>154621</v>
      </c>
      <c r="B2056" t="s">
        <v>3879</v>
      </c>
      <c r="C2056" t="s">
        <v>3880</v>
      </c>
      <c r="D2056">
        <v>307923.42099999997</v>
      </c>
      <c r="E2056">
        <v>2651067.9419999998</v>
      </c>
      <c r="F2056">
        <v>24</v>
      </c>
      <c r="G2056">
        <v>5</v>
      </c>
      <c r="H2056">
        <v>19</v>
      </c>
      <c r="I2056">
        <v>4</v>
      </c>
      <c r="J2056">
        <v>1</v>
      </c>
      <c r="K2056">
        <v>3</v>
      </c>
      <c r="L2056">
        <v>13</v>
      </c>
      <c r="M2056">
        <v>2</v>
      </c>
      <c r="N2056">
        <v>2</v>
      </c>
      <c r="O2056">
        <v>2</v>
      </c>
      <c r="P2056">
        <v>2</v>
      </c>
      <c r="Q2056">
        <v>2</v>
      </c>
      <c r="R2056">
        <v>3</v>
      </c>
      <c r="S2056">
        <v>272</v>
      </c>
      <c r="T2056">
        <v>141</v>
      </c>
      <c r="U2056">
        <v>131</v>
      </c>
      <c r="V2056">
        <v>22</v>
      </c>
      <c r="W2056">
        <v>17</v>
      </c>
      <c r="X2056">
        <v>20</v>
      </c>
      <c r="Y2056">
        <v>32</v>
      </c>
      <c r="Z2056">
        <v>27</v>
      </c>
      <c r="AA2056">
        <v>21</v>
      </c>
      <c r="AB2056">
        <v>29</v>
      </c>
      <c r="AC2056">
        <v>23</v>
      </c>
      <c r="AD2056">
        <v>25</v>
      </c>
      <c r="AE2056">
        <v>19</v>
      </c>
      <c r="AF2056">
        <v>18</v>
      </c>
      <c r="AG2056">
        <v>19</v>
      </c>
      <c r="AH2056">
        <v>46</v>
      </c>
      <c r="AI2056">
        <v>21</v>
      </c>
      <c r="AJ2056">
        <v>25</v>
      </c>
      <c r="AK2056">
        <v>59</v>
      </c>
      <c r="AL2056">
        <v>33</v>
      </c>
      <c r="AM2056">
        <v>26</v>
      </c>
      <c r="AN2056">
        <v>14229</v>
      </c>
      <c r="AO2056">
        <v>2937</v>
      </c>
      <c r="AP2056">
        <v>0</v>
      </c>
      <c r="AQ2056">
        <v>0</v>
      </c>
      <c r="AR2056">
        <v>24</v>
      </c>
      <c r="AS2056">
        <v>1667</v>
      </c>
      <c r="AT2056" t="s">
        <v>94</v>
      </c>
    </row>
    <row r="2057" spans="1:46" x14ac:dyDescent="0.3">
      <c r="A2057">
        <v>154622</v>
      </c>
      <c r="B2057" t="s">
        <v>2091</v>
      </c>
      <c r="C2057" t="s">
        <v>3881</v>
      </c>
      <c r="D2057">
        <v>308952.99699999997</v>
      </c>
      <c r="E2057">
        <v>2647994.2990000001</v>
      </c>
      <c r="F2057">
        <v>11</v>
      </c>
      <c r="G2057">
        <v>6</v>
      </c>
      <c r="H2057">
        <v>5</v>
      </c>
      <c r="I2057">
        <v>2</v>
      </c>
      <c r="J2057">
        <v>0</v>
      </c>
      <c r="K2057">
        <v>2</v>
      </c>
      <c r="L2057">
        <v>6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70</v>
      </c>
      <c r="T2057">
        <v>33</v>
      </c>
      <c r="U2057">
        <v>37</v>
      </c>
      <c r="V2057">
        <v>3</v>
      </c>
      <c r="W2057">
        <v>6</v>
      </c>
      <c r="X2057">
        <v>6</v>
      </c>
      <c r="Y2057">
        <v>7</v>
      </c>
      <c r="Z2057">
        <v>8</v>
      </c>
      <c r="AA2057">
        <v>8</v>
      </c>
      <c r="AB2057">
        <v>6</v>
      </c>
      <c r="AC2057">
        <v>3</v>
      </c>
      <c r="AD2057">
        <v>4</v>
      </c>
      <c r="AE2057">
        <v>4</v>
      </c>
      <c r="AF2057">
        <v>6</v>
      </c>
      <c r="AG2057">
        <v>9</v>
      </c>
      <c r="AH2057">
        <v>12</v>
      </c>
      <c r="AI2057">
        <v>2</v>
      </c>
      <c r="AJ2057">
        <v>10</v>
      </c>
      <c r="AK2057">
        <v>42</v>
      </c>
      <c r="AL2057">
        <v>22</v>
      </c>
      <c r="AM2057">
        <v>20</v>
      </c>
      <c r="AN2057">
        <v>34209</v>
      </c>
      <c r="AO2057">
        <v>4584</v>
      </c>
      <c r="AP2057">
        <v>1</v>
      </c>
      <c r="AQ2057">
        <v>382</v>
      </c>
      <c r="AR2057">
        <v>16</v>
      </c>
      <c r="AS2057">
        <v>1600</v>
      </c>
      <c r="AT2057" t="s">
        <v>94</v>
      </c>
    </row>
    <row r="2058" spans="1:46" x14ac:dyDescent="0.3">
      <c r="A2058">
        <v>154623</v>
      </c>
      <c r="B2058" t="s">
        <v>3882</v>
      </c>
      <c r="C2058" t="s">
        <v>3883</v>
      </c>
      <c r="D2058">
        <v>305724.96799999999</v>
      </c>
      <c r="E2058">
        <v>2649417.773</v>
      </c>
      <c r="F2058">
        <v>11</v>
      </c>
      <c r="G2058">
        <v>4</v>
      </c>
      <c r="H2058">
        <v>7</v>
      </c>
      <c r="I2058">
        <v>2</v>
      </c>
      <c r="J2058">
        <v>0</v>
      </c>
      <c r="K2058">
        <v>2</v>
      </c>
      <c r="L2058">
        <v>6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68</v>
      </c>
      <c r="T2058">
        <v>35</v>
      </c>
      <c r="U2058">
        <v>33</v>
      </c>
      <c r="V2058">
        <v>6</v>
      </c>
      <c r="W2058">
        <v>5</v>
      </c>
      <c r="X2058">
        <v>3</v>
      </c>
      <c r="Y2058">
        <v>7</v>
      </c>
      <c r="Z2058">
        <v>6</v>
      </c>
      <c r="AA2058">
        <v>2</v>
      </c>
      <c r="AB2058">
        <v>11</v>
      </c>
      <c r="AC2058">
        <v>6</v>
      </c>
      <c r="AD2058">
        <v>3</v>
      </c>
      <c r="AE2058">
        <v>7</v>
      </c>
      <c r="AF2058">
        <v>6</v>
      </c>
      <c r="AG2058">
        <v>6</v>
      </c>
      <c r="AH2058">
        <v>11</v>
      </c>
      <c r="AI2058">
        <v>4</v>
      </c>
      <c r="AJ2058">
        <v>7</v>
      </c>
      <c r="AK2058">
        <v>39</v>
      </c>
      <c r="AL2058">
        <v>18</v>
      </c>
      <c r="AM2058">
        <v>21</v>
      </c>
      <c r="AN2058">
        <v>20030</v>
      </c>
      <c r="AO2058">
        <v>5134</v>
      </c>
      <c r="AP2058">
        <v>1</v>
      </c>
      <c r="AQ2058">
        <v>307</v>
      </c>
      <c r="AR2058">
        <v>18</v>
      </c>
      <c r="AS2058">
        <v>1285</v>
      </c>
      <c r="AT2058" t="s">
        <v>94</v>
      </c>
    </row>
    <row r="2059" spans="1:46" x14ac:dyDescent="0.3">
      <c r="A2059">
        <v>154624</v>
      </c>
      <c r="B2059" t="s">
        <v>3884</v>
      </c>
      <c r="C2059" t="s">
        <v>3885</v>
      </c>
      <c r="D2059">
        <v>310646.84399999998</v>
      </c>
      <c r="E2059">
        <v>2651026.25</v>
      </c>
      <c r="F2059">
        <v>24</v>
      </c>
      <c r="G2059">
        <v>7</v>
      </c>
      <c r="H2059">
        <v>17</v>
      </c>
      <c r="I2059">
        <v>4</v>
      </c>
      <c r="J2059">
        <v>0</v>
      </c>
      <c r="K2059">
        <v>4</v>
      </c>
      <c r="L2059">
        <v>12</v>
      </c>
      <c r="M2059">
        <v>2</v>
      </c>
      <c r="N2059">
        <v>2</v>
      </c>
      <c r="O2059">
        <v>2</v>
      </c>
      <c r="P2059">
        <v>2</v>
      </c>
      <c r="Q2059">
        <v>2</v>
      </c>
      <c r="R2059">
        <v>2</v>
      </c>
      <c r="S2059">
        <v>221</v>
      </c>
      <c r="T2059">
        <v>112</v>
      </c>
      <c r="U2059">
        <v>109</v>
      </c>
      <c r="V2059">
        <v>23</v>
      </c>
      <c r="W2059">
        <v>15</v>
      </c>
      <c r="X2059">
        <v>23</v>
      </c>
      <c r="Y2059">
        <v>19</v>
      </c>
      <c r="Z2059">
        <v>21</v>
      </c>
      <c r="AA2059">
        <v>19</v>
      </c>
      <c r="AB2059">
        <v>15</v>
      </c>
      <c r="AC2059">
        <v>15</v>
      </c>
      <c r="AD2059">
        <v>19</v>
      </c>
      <c r="AE2059">
        <v>19</v>
      </c>
      <c r="AF2059">
        <v>11</v>
      </c>
      <c r="AG2059">
        <v>22</v>
      </c>
      <c r="AH2059">
        <v>33</v>
      </c>
      <c r="AI2059">
        <v>14</v>
      </c>
      <c r="AJ2059">
        <v>19</v>
      </c>
      <c r="AK2059">
        <v>150</v>
      </c>
      <c r="AL2059">
        <v>78</v>
      </c>
      <c r="AM2059">
        <v>72</v>
      </c>
      <c r="AN2059">
        <v>21190</v>
      </c>
      <c r="AO2059">
        <v>6760</v>
      </c>
      <c r="AP2059">
        <v>1</v>
      </c>
      <c r="AQ2059">
        <v>300</v>
      </c>
      <c r="AR2059">
        <v>42</v>
      </c>
      <c r="AS2059">
        <v>2399</v>
      </c>
      <c r="AT2059" t="s">
        <v>94</v>
      </c>
    </row>
    <row r="2060" spans="1:46" x14ac:dyDescent="0.3">
      <c r="A2060">
        <v>154625</v>
      </c>
      <c r="B2060" t="s">
        <v>3886</v>
      </c>
      <c r="C2060" t="s">
        <v>3887</v>
      </c>
      <c r="D2060">
        <v>307499.13799999998</v>
      </c>
      <c r="E2060">
        <v>2654604.7940000002</v>
      </c>
      <c r="F2060">
        <v>29</v>
      </c>
      <c r="G2060">
        <v>10</v>
      </c>
      <c r="H2060">
        <v>19</v>
      </c>
      <c r="I2060">
        <v>4</v>
      </c>
      <c r="J2060">
        <v>1</v>
      </c>
      <c r="K2060">
        <v>3</v>
      </c>
      <c r="L2060">
        <v>15</v>
      </c>
      <c r="M2060">
        <v>2</v>
      </c>
      <c r="N2060">
        <v>3</v>
      </c>
      <c r="O2060">
        <v>2</v>
      </c>
      <c r="P2060">
        <v>3</v>
      </c>
      <c r="Q2060">
        <v>2</v>
      </c>
      <c r="R2060">
        <v>3</v>
      </c>
      <c r="S2060">
        <v>299</v>
      </c>
      <c r="T2060">
        <v>173</v>
      </c>
      <c r="U2060">
        <v>126</v>
      </c>
      <c r="V2060">
        <v>23</v>
      </c>
      <c r="W2060">
        <v>24</v>
      </c>
      <c r="X2060">
        <v>32</v>
      </c>
      <c r="Y2060">
        <v>27</v>
      </c>
      <c r="Z2060">
        <v>31</v>
      </c>
      <c r="AA2060">
        <v>20</v>
      </c>
      <c r="AB2060">
        <v>36</v>
      </c>
      <c r="AC2060">
        <v>18</v>
      </c>
      <c r="AD2060">
        <v>22</v>
      </c>
      <c r="AE2060">
        <v>25</v>
      </c>
      <c r="AF2060">
        <v>29</v>
      </c>
      <c r="AG2060">
        <v>12</v>
      </c>
      <c r="AH2060">
        <v>60</v>
      </c>
      <c r="AI2060">
        <v>29</v>
      </c>
      <c r="AJ2060">
        <v>31</v>
      </c>
      <c r="AK2060">
        <v>131</v>
      </c>
      <c r="AL2060">
        <v>74</v>
      </c>
      <c r="AM2060">
        <v>57</v>
      </c>
      <c r="AN2060">
        <v>34489</v>
      </c>
      <c r="AO2060">
        <v>12356</v>
      </c>
      <c r="AP2060">
        <v>0</v>
      </c>
      <c r="AQ2060">
        <v>0</v>
      </c>
      <c r="AR2060">
        <v>47</v>
      </c>
      <c r="AS2060">
        <v>3024</v>
      </c>
      <c r="AT2060" t="s">
        <v>94</v>
      </c>
    </row>
    <row r="2061" spans="1:46" x14ac:dyDescent="0.3">
      <c r="A2061">
        <v>154626</v>
      </c>
      <c r="B2061" t="s">
        <v>3888</v>
      </c>
      <c r="C2061" t="s">
        <v>3889</v>
      </c>
      <c r="D2061">
        <v>301731.81800000003</v>
      </c>
      <c r="E2061">
        <v>2640759.5890000002</v>
      </c>
      <c r="F2061">
        <v>16</v>
      </c>
      <c r="G2061">
        <v>6</v>
      </c>
      <c r="H2061">
        <v>10</v>
      </c>
      <c r="I2061">
        <v>2</v>
      </c>
      <c r="J2061">
        <v>0</v>
      </c>
      <c r="K2061">
        <v>2</v>
      </c>
      <c r="L2061">
        <v>7</v>
      </c>
      <c r="M2061">
        <v>1</v>
      </c>
      <c r="N2061">
        <v>1</v>
      </c>
      <c r="O2061">
        <v>2</v>
      </c>
      <c r="P2061">
        <v>1</v>
      </c>
      <c r="Q2061">
        <v>1</v>
      </c>
      <c r="R2061">
        <v>1</v>
      </c>
      <c r="S2061">
        <v>118</v>
      </c>
      <c r="T2061">
        <v>66</v>
      </c>
      <c r="U2061">
        <v>52</v>
      </c>
      <c r="V2061">
        <v>4</v>
      </c>
      <c r="W2061">
        <v>6</v>
      </c>
      <c r="X2061">
        <v>15</v>
      </c>
      <c r="Y2061">
        <v>10</v>
      </c>
      <c r="Z2061">
        <v>17</v>
      </c>
      <c r="AA2061">
        <v>11</v>
      </c>
      <c r="AB2061">
        <v>12</v>
      </c>
      <c r="AC2061">
        <v>9</v>
      </c>
      <c r="AD2061">
        <v>7</v>
      </c>
      <c r="AE2061">
        <v>10</v>
      </c>
      <c r="AF2061">
        <v>11</v>
      </c>
      <c r="AG2061">
        <v>6</v>
      </c>
      <c r="AH2061">
        <v>26</v>
      </c>
      <c r="AI2061">
        <v>17</v>
      </c>
      <c r="AJ2061">
        <v>9</v>
      </c>
      <c r="AK2061">
        <v>60</v>
      </c>
      <c r="AL2061">
        <v>35</v>
      </c>
      <c r="AM2061">
        <v>25</v>
      </c>
      <c r="AN2061">
        <v>33218</v>
      </c>
      <c r="AO2061">
        <v>2357</v>
      </c>
      <c r="AP2061">
        <v>1</v>
      </c>
      <c r="AQ2061">
        <v>319</v>
      </c>
      <c r="AR2061">
        <v>17</v>
      </c>
      <c r="AS2061">
        <v>1193</v>
      </c>
      <c r="AT2061" t="s">
        <v>94</v>
      </c>
    </row>
    <row r="2062" spans="1:46" hidden="1" x14ac:dyDescent="0.3">
      <c r="A2062">
        <v>154627</v>
      </c>
      <c r="B2062" t="s">
        <v>3890</v>
      </c>
      <c r="C2062" t="s">
        <v>3891</v>
      </c>
      <c r="D2062">
        <v>300093.74900000001</v>
      </c>
      <c r="E2062">
        <v>2638101.7390000001</v>
      </c>
      <c r="F2062">
        <v>12</v>
      </c>
      <c r="G2062">
        <v>3</v>
      </c>
      <c r="H2062">
        <v>9</v>
      </c>
      <c r="I2062">
        <v>2</v>
      </c>
      <c r="J2062">
        <v>1</v>
      </c>
      <c r="K2062">
        <v>1</v>
      </c>
      <c r="L2062">
        <v>6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88</v>
      </c>
      <c r="T2062">
        <v>46</v>
      </c>
      <c r="U2062">
        <v>42</v>
      </c>
      <c r="V2062">
        <v>12</v>
      </c>
      <c r="W2062">
        <v>8</v>
      </c>
      <c r="X2062">
        <v>14</v>
      </c>
      <c r="Y2062">
        <v>5</v>
      </c>
      <c r="Z2062">
        <v>6</v>
      </c>
      <c r="AA2062">
        <v>9</v>
      </c>
      <c r="AB2062">
        <v>4</v>
      </c>
      <c r="AC2062">
        <v>8</v>
      </c>
      <c r="AD2062">
        <v>6</v>
      </c>
      <c r="AE2062">
        <v>6</v>
      </c>
      <c r="AF2062">
        <v>4</v>
      </c>
      <c r="AG2062">
        <v>6</v>
      </c>
      <c r="AH2062">
        <v>7</v>
      </c>
      <c r="AI2062">
        <v>4</v>
      </c>
      <c r="AJ2062">
        <v>3</v>
      </c>
      <c r="AK2062">
        <v>23</v>
      </c>
      <c r="AL2062">
        <v>10</v>
      </c>
      <c r="AM2062">
        <v>13</v>
      </c>
      <c r="AN2062">
        <v>21773</v>
      </c>
      <c r="AO2062">
        <v>3223</v>
      </c>
      <c r="AP2062">
        <v>1</v>
      </c>
      <c r="AQ2062">
        <v>400</v>
      </c>
      <c r="AR2062">
        <v>14</v>
      </c>
      <c r="AS2062">
        <v>949</v>
      </c>
      <c r="AT2062" t="s">
        <v>94</v>
      </c>
    </row>
    <row r="2063" spans="1:46" x14ac:dyDescent="0.3">
      <c r="A2063">
        <v>154628</v>
      </c>
      <c r="B2063" t="s">
        <v>3892</v>
      </c>
      <c r="C2063" t="s">
        <v>3893</v>
      </c>
      <c r="D2063">
        <v>301730.02100000001</v>
      </c>
      <c r="E2063">
        <v>2637570.0660000001</v>
      </c>
      <c r="F2063">
        <v>12</v>
      </c>
      <c r="G2063">
        <v>5</v>
      </c>
      <c r="H2063">
        <v>7</v>
      </c>
      <c r="I2063">
        <v>2</v>
      </c>
      <c r="J2063">
        <v>0</v>
      </c>
      <c r="K2063">
        <v>2</v>
      </c>
      <c r="L2063">
        <v>6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77</v>
      </c>
      <c r="T2063">
        <v>37</v>
      </c>
      <c r="U2063">
        <v>40</v>
      </c>
      <c r="V2063">
        <v>4</v>
      </c>
      <c r="W2063">
        <v>9</v>
      </c>
      <c r="X2063">
        <v>10</v>
      </c>
      <c r="Y2063">
        <v>6</v>
      </c>
      <c r="Z2063">
        <v>2</v>
      </c>
      <c r="AA2063">
        <v>10</v>
      </c>
      <c r="AB2063">
        <v>6</v>
      </c>
      <c r="AC2063">
        <v>8</v>
      </c>
      <c r="AD2063">
        <v>8</v>
      </c>
      <c r="AE2063">
        <v>4</v>
      </c>
      <c r="AF2063">
        <v>7</v>
      </c>
      <c r="AG2063">
        <v>3</v>
      </c>
      <c r="AH2063">
        <v>10</v>
      </c>
      <c r="AI2063">
        <v>5</v>
      </c>
      <c r="AJ2063">
        <v>5</v>
      </c>
      <c r="AK2063">
        <v>34</v>
      </c>
      <c r="AL2063">
        <v>19</v>
      </c>
      <c r="AM2063">
        <v>15</v>
      </c>
      <c r="AN2063">
        <v>26280</v>
      </c>
      <c r="AO2063">
        <v>1720</v>
      </c>
      <c r="AP2063">
        <v>1</v>
      </c>
      <c r="AQ2063">
        <v>288</v>
      </c>
      <c r="AR2063">
        <v>14</v>
      </c>
      <c r="AS2063">
        <v>868</v>
      </c>
      <c r="AT2063" t="s">
        <v>94</v>
      </c>
    </row>
    <row r="2064" spans="1:46" x14ac:dyDescent="0.3">
      <c r="A2064">
        <v>154629</v>
      </c>
      <c r="B2064" t="s">
        <v>3894</v>
      </c>
      <c r="C2064" t="s">
        <v>3895</v>
      </c>
      <c r="D2064">
        <v>304151.52</v>
      </c>
      <c r="E2064">
        <v>2644601.5550000002</v>
      </c>
      <c r="F2064">
        <v>13</v>
      </c>
      <c r="G2064">
        <v>4</v>
      </c>
      <c r="H2064">
        <v>9</v>
      </c>
      <c r="I2064">
        <v>2</v>
      </c>
      <c r="J2064">
        <v>0</v>
      </c>
      <c r="K2064">
        <v>2</v>
      </c>
      <c r="L2064">
        <v>6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133</v>
      </c>
      <c r="T2064">
        <v>71</v>
      </c>
      <c r="U2064">
        <v>62</v>
      </c>
      <c r="V2064">
        <v>10</v>
      </c>
      <c r="W2064">
        <v>16</v>
      </c>
      <c r="X2064">
        <v>14</v>
      </c>
      <c r="Y2064">
        <v>10</v>
      </c>
      <c r="Z2064">
        <v>11</v>
      </c>
      <c r="AA2064">
        <v>11</v>
      </c>
      <c r="AB2064">
        <v>15</v>
      </c>
      <c r="AC2064">
        <v>7</v>
      </c>
      <c r="AD2064">
        <v>8</v>
      </c>
      <c r="AE2064">
        <v>12</v>
      </c>
      <c r="AF2064">
        <v>13</v>
      </c>
      <c r="AG2064">
        <v>6</v>
      </c>
      <c r="AH2064">
        <v>20</v>
      </c>
      <c r="AI2064">
        <v>10</v>
      </c>
      <c r="AJ2064">
        <v>10</v>
      </c>
      <c r="AK2064">
        <v>43</v>
      </c>
      <c r="AL2064">
        <v>27</v>
      </c>
      <c r="AM2064">
        <v>16</v>
      </c>
      <c r="AN2064">
        <v>21407</v>
      </c>
      <c r="AO2064">
        <v>2381</v>
      </c>
      <c r="AP2064">
        <v>0</v>
      </c>
      <c r="AQ2064">
        <v>0</v>
      </c>
      <c r="AR2064">
        <v>25</v>
      </c>
      <c r="AS2064">
        <v>1653</v>
      </c>
      <c r="AT2064" t="s">
        <v>94</v>
      </c>
    </row>
    <row r="2065" spans="1:46" hidden="1" x14ac:dyDescent="0.3">
      <c r="A2065">
        <v>154630</v>
      </c>
      <c r="B2065" t="s">
        <v>1751</v>
      </c>
      <c r="C2065" t="s">
        <v>3896</v>
      </c>
      <c r="D2065">
        <v>302889.103</v>
      </c>
      <c r="E2065">
        <v>2642280.3769999999</v>
      </c>
      <c r="F2065">
        <v>12</v>
      </c>
      <c r="G2065">
        <v>5</v>
      </c>
      <c r="H2065">
        <v>7</v>
      </c>
      <c r="I2065">
        <v>2</v>
      </c>
      <c r="J2065">
        <v>0</v>
      </c>
      <c r="K2065">
        <v>2</v>
      </c>
      <c r="L2065">
        <v>6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49</v>
      </c>
      <c r="T2065">
        <v>27</v>
      </c>
      <c r="U2065">
        <v>22</v>
      </c>
      <c r="V2065">
        <v>5</v>
      </c>
      <c r="W2065">
        <v>4</v>
      </c>
      <c r="X2065">
        <v>1</v>
      </c>
      <c r="Y2065">
        <v>4</v>
      </c>
      <c r="Z2065">
        <v>6</v>
      </c>
      <c r="AA2065">
        <v>6</v>
      </c>
      <c r="AB2065">
        <v>5</v>
      </c>
      <c r="AC2065">
        <v>5</v>
      </c>
      <c r="AD2065">
        <v>5</v>
      </c>
      <c r="AE2065">
        <v>1</v>
      </c>
      <c r="AF2065">
        <v>5</v>
      </c>
      <c r="AG2065">
        <v>2</v>
      </c>
      <c r="AH2065">
        <v>4</v>
      </c>
      <c r="AI2065">
        <v>3</v>
      </c>
      <c r="AJ2065">
        <v>1</v>
      </c>
      <c r="AK2065">
        <v>15</v>
      </c>
      <c r="AL2065">
        <v>8</v>
      </c>
      <c r="AM2065">
        <v>7</v>
      </c>
      <c r="AN2065">
        <v>16051</v>
      </c>
      <c r="AO2065">
        <v>1271</v>
      </c>
      <c r="AP2065">
        <v>0</v>
      </c>
      <c r="AQ2065">
        <v>0</v>
      </c>
      <c r="AR2065">
        <v>10</v>
      </c>
      <c r="AS2065">
        <v>645</v>
      </c>
      <c r="AT2065" t="s">
        <v>94</v>
      </c>
    </row>
    <row r="2066" spans="1:46" x14ac:dyDescent="0.3">
      <c r="A2066">
        <v>154631</v>
      </c>
      <c r="B2066" t="s">
        <v>2647</v>
      </c>
      <c r="C2066" t="s">
        <v>3897</v>
      </c>
      <c r="D2066">
        <v>298245.93400000001</v>
      </c>
      <c r="E2066">
        <v>2635119.8930000002</v>
      </c>
      <c r="F2066">
        <v>10</v>
      </c>
      <c r="G2066">
        <v>4</v>
      </c>
      <c r="H2066">
        <v>6</v>
      </c>
      <c r="I2066">
        <v>2</v>
      </c>
      <c r="J2066">
        <v>0</v>
      </c>
      <c r="K2066">
        <v>2</v>
      </c>
      <c r="L2066">
        <v>5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20</v>
      </c>
      <c r="T2066">
        <v>10</v>
      </c>
      <c r="U2066">
        <v>10</v>
      </c>
      <c r="V2066">
        <v>1</v>
      </c>
      <c r="W2066">
        <v>1</v>
      </c>
      <c r="X2066">
        <v>0</v>
      </c>
      <c r="Y2066">
        <v>0</v>
      </c>
      <c r="Z2066">
        <v>5</v>
      </c>
      <c r="AA2066">
        <v>2</v>
      </c>
      <c r="AB2066">
        <v>0</v>
      </c>
      <c r="AC2066">
        <v>3</v>
      </c>
      <c r="AD2066">
        <v>1</v>
      </c>
      <c r="AE2066">
        <v>1</v>
      </c>
      <c r="AF2066">
        <v>3</v>
      </c>
      <c r="AG2066">
        <v>3</v>
      </c>
      <c r="AH2066">
        <v>3</v>
      </c>
      <c r="AI2066">
        <v>0</v>
      </c>
      <c r="AJ2066">
        <v>3</v>
      </c>
      <c r="AK2066">
        <v>15</v>
      </c>
      <c r="AL2066">
        <v>6</v>
      </c>
      <c r="AM2066">
        <v>9</v>
      </c>
      <c r="AN2066">
        <v>21276</v>
      </c>
      <c r="AO2066">
        <v>1356</v>
      </c>
      <c r="AP2066">
        <v>1</v>
      </c>
      <c r="AQ2066">
        <v>126</v>
      </c>
      <c r="AR2066">
        <v>10</v>
      </c>
      <c r="AS2066">
        <v>630</v>
      </c>
      <c r="AT2066" t="s">
        <v>94</v>
      </c>
    </row>
    <row r="2067" spans="1:46" x14ac:dyDescent="0.3">
      <c r="A2067">
        <v>154632</v>
      </c>
      <c r="B2067" t="s">
        <v>2657</v>
      </c>
      <c r="C2067" t="s">
        <v>3898</v>
      </c>
      <c r="D2067">
        <v>306683</v>
      </c>
      <c r="E2067">
        <v>2640560.0090000001</v>
      </c>
      <c r="F2067">
        <v>11</v>
      </c>
      <c r="G2067">
        <v>4</v>
      </c>
      <c r="H2067">
        <v>7</v>
      </c>
      <c r="I2067">
        <v>2</v>
      </c>
      <c r="J2067">
        <v>0</v>
      </c>
      <c r="K2067">
        <v>2</v>
      </c>
      <c r="L2067">
        <v>6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28</v>
      </c>
      <c r="T2067">
        <v>15</v>
      </c>
      <c r="U2067">
        <v>13</v>
      </c>
      <c r="V2067">
        <v>3</v>
      </c>
      <c r="W2067">
        <v>3</v>
      </c>
      <c r="X2067">
        <v>1</v>
      </c>
      <c r="Y2067">
        <v>3</v>
      </c>
      <c r="Z2067">
        <v>2</v>
      </c>
      <c r="AA2067">
        <v>0</v>
      </c>
      <c r="AB2067">
        <v>3</v>
      </c>
      <c r="AC2067">
        <v>5</v>
      </c>
      <c r="AD2067">
        <v>2</v>
      </c>
      <c r="AE2067">
        <v>1</v>
      </c>
      <c r="AF2067">
        <v>4</v>
      </c>
      <c r="AG2067">
        <v>1</v>
      </c>
      <c r="AH2067">
        <v>3</v>
      </c>
      <c r="AI2067">
        <v>1</v>
      </c>
      <c r="AJ2067">
        <v>2</v>
      </c>
      <c r="AK2067">
        <v>21</v>
      </c>
      <c r="AL2067">
        <v>13</v>
      </c>
      <c r="AM2067">
        <v>8</v>
      </c>
      <c r="AN2067">
        <v>27712</v>
      </c>
      <c r="AO2067">
        <v>2120</v>
      </c>
      <c r="AP2067">
        <v>0</v>
      </c>
      <c r="AQ2067">
        <v>0</v>
      </c>
      <c r="AR2067">
        <v>11</v>
      </c>
      <c r="AS2067">
        <v>990</v>
      </c>
      <c r="AT2067" t="s">
        <v>94</v>
      </c>
    </row>
    <row r="2068" spans="1:46" x14ac:dyDescent="0.3">
      <c r="A2068">
        <v>154633</v>
      </c>
      <c r="B2068" t="s">
        <v>3899</v>
      </c>
      <c r="C2068" t="s">
        <v>3900</v>
      </c>
      <c r="D2068">
        <v>307438.82500000001</v>
      </c>
      <c r="E2068">
        <v>2631100.4679999999</v>
      </c>
      <c r="F2068">
        <v>11</v>
      </c>
      <c r="G2068">
        <v>4</v>
      </c>
      <c r="H2068">
        <v>7</v>
      </c>
      <c r="I2068">
        <v>2</v>
      </c>
      <c r="J2068">
        <v>0</v>
      </c>
      <c r="K2068">
        <v>2</v>
      </c>
      <c r="L2068">
        <v>6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28</v>
      </c>
      <c r="T2068">
        <v>14</v>
      </c>
      <c r="U2068">
        <v>14</v>
      </c>
      <c r="V2068">
        <v>2</v>
      </c>
      <c r="W2068">
        <v>2</v>
      </c>
      <c r="X2068">
        <v>3</v>
      </c>
      <c r="Y2068">
        <v>0</v>
      </c>
      <c r="Z2068">
        <v>3</v>
      </c>
      <c r="AA2068">
        <v>2</v>
      </c>
      <c r="AB2068">
        <v>3</v>
      </c>
      <c r="AC2068">
        <v>6</v>
      </c>
      <c r="AD2068">
        <v>2</v>
      </c>
      <c r="AE2068">
        <v>3</v>
      </c>
      <c r="AF2068">
        <v>1</v>
      </c>
      <c r="AG2068">
        <v>1</v>
      </c>
      <c r="AH2068">
        <v>5</v>
      </c>
      <c r="AI2068">
        <v>2</v>
      </c>
      <c r="AJ2068">
        <v>3</v>
      </c>
      <c r="AK2068">
        <v>22</v>
      </c>
      <c r="AL2068">
        <v>12</v>
      </c>
      <c r="AM2068">
        <v>10</v>
      </c>
      <c r="AN2068">
        <v>17267</v>
      </c>
      <c r="AO2068">
        <v>2630</v>
      </c>
      <c r="AP2068">
        <v>0</v>
      </c>
      <c r="AQ2068">
        <v>0</v>
      </c>
      <c r="AR2068">
        <v>10</v>
      </c>
      <c r="AS2068">
        <v>700</v>
      </c>
      <c r="AT2068" t="s">
        <v>94</v>
      </c>
    </row>
    <row r="2069" spans="1:46" hidden="1" x14ac:dyDescent="0.3">
      <c r="A2069">
        <v>154634</v>
      </c>
      <c r="B2069" t="s">
        <v>3901</v>
      </c>
      <c r="C2069" t="s">
        <v>3902</v>
      </c>
      <c r="D2069">
        <v>295586.92200000002</v>
      </c>
      <c r="E2069">
        <v>2626626.9470000002</v>
      </c>
      <c r="F2069">
        <v>23</v>
      </c>
      <c r="G2069">
        <v>5</v>
      </c>
      <c r="H2069">
        <v>18</v>
      </c>
      <c r="I2069">
        <v>3</v>
      </c>
      <c r="J2069">
        <v>0</v>
      </c>
      <c r="K2069">
        <v>3</v>
      </c>
      <c r="L2069">
        <v>11</v>
      </c>
      <c r="M2069">
        <v>2</v>
      </c>
      <c r="N2069">
        <v>1</v>
      </c>
      <c r="O2069">
        <v>1</v>
      </c>
      <c r="P2069">
        <v>3</v>
      </c>
      <c r="Q2069">
        <v>2</v>
      </c>
      <c r="R2069">
        <v>2</v>
      </c>
      <c r="S2069">
        <v>161</v>
      </c>
      <c r="T2069">
        <v>88</v>
      </c>
      <c r="U2069">
        <v>73</v>
      </c>
      <c r="V2069">
        <v>19</v>
      </c>
      <c r="W2069">
        <v>16</v>
      </c>
      <c r="X2069">
        <v>6</v>
      </c>
      <c r="Y2069">
        <v>9</v>
      </c>
      <c r="Z2069">
        <v>14</v>
      </c>
      <c r="AA2069">
        <v>8</v>
      </c>
      <c r="AB2069">
        <v>17</v>
      </c>
      <c r="AC2069">
        <v>15</v>
      </c>
      <c r="AD2069">
        <v>15</v>
      </c>
      <c r="AE2069">
        <v>17</v>
      </c>
      <c r="AF2069">
        <v>17</v>
      </c>
      <c r="AG2069">
        <v>8</v>
      </c>
      <c r="AH2069">
        <v>33</v>
      </c>
      <c r="AI2069">
        <v>20</v>
      </c>
      <c r="AJ2069">
        <v>13</v>
      </c>
      <c r="AK2069">
        <v>62</v>
      </c>
      <c r="AL2069">
        <v>30</v>
      </c>
      <c r="AM2069">
        <v>32</v>
      </c>
      <c r="AN2069">
        <v>30550</v>
      </c>
      <c r="AO2069">
        <v>6501</v>
      </c>
      <c r="AP2069">
        <v>1</v>
      </c>
      <c r="AQ2069">
        <v>2202</v>
      </c>
      <c r="AR2069">
        <v>22</v>
      </c>
      <c r="AS2069">
        <v>1672</v>
      </c>
      <c r="AT2069" t="s">
        <v>94</v>
      </c>
    </row>
    <row r="2070" spans="1:46" x14ac:dyDescent="0.3">
      <c r="A2070">
        <v>154636</v>
      </c>
      <c r="B2070" t="s">
        <v>1803</v>
      </c>
      <c r="C2070" t="s">
        <v>3903</v>
      </c>
      <c r="D2070">
        <v>297742.99699999997</v>
      </c>
      <c r="E2070">
        <v>2627879.9530000002</v>
      </c>
      <c r="F2070">
        <v>12</v>
      </c>
      <c r="G2070">
        <v>3</v>
      </c>
      <c r="H2070">
        <v>9</v>
      </c>
      <c r="I2070">
        <v>2</v>
      </c>
      <c r="J2070">
        <v>1</v>
      </c>
      <c r="K2070">
        <v>1</v>
      </c>
      <c r="L2070">
        <v>6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44</v>
      </c>
      <c r="T2070">
        <v>24</v>
      </c>
      <c r="U2070">
        <v>20</v>
      </c>
      <c r="V2070">
        <v>5</v>
      </c>
      <c r="W2070">
        <v>2</v>
      </c>
      <c r="X2070">
        <v>5</v>
      </c>
      <c r="Y2070">
        <v>2</v>
      </c>
      <c r="Z2070">
        <v>4</v>
      </c>
      <c r="AA2070">
        <v>5</v>
      </c>
      <c r="AB2070">
        <v>0</v>
      </c>
      <c r="AC2070">
        <v>4</v>
      </c>
      <c r="AD2070">
        <v>8</v>
      </c>
      <c r="AE2070">
        <v>2</v>
      </c>
      <c r="AF2070">
        <v>2</v>
      </c>
      <c r="AG2070">
        <v>5</v>
      </c>
      <c r="AH2070">
        <v>7</v>
      </c>
      <c r="AI2070">
        <v>4</v>
      </c>
      <c r="AJ2070">
        <v>3</v>
      </c>
      <c r="AK2070">
        <v>21</v>
      </c>
      <c r="AL2070">
        <v>11</v>
      </c>
      <c r="AM2070">
        <v>10</v>
      </c>
      <c r="AN2070">
        <v>30515</v>
      </c>
      <c r="AO2070">
        <v>1584</v>
      </c>
      <c r="AP2070">
        <v>1</v>
      </c>
      <c r="AQ2070">
        <v>200</v>
      </c>
      <c r="AR2070">
        <v>14</v>
      </c>
      <c r="AS2070">
        <v>910</v>
      </c>
      <c r="AT2070" t="s">
        <v>94</v>
      </c>
    </row>
    <row r="2071" spans="1:46" hidden="1" x14ac:dyDescent="0.3">
      <c r="A2071">
        <v>154637</v>
      </c>
      <c r="B2071" t="s">
        <v>3904</v>
      </c>
      <c r="C2071" t="s">
        <v>3905</v>
      </c>
      <c r="D2071">
        <v>296057.799</v>
      </c>
      <c r="E2071">
        <v>2627545.5290000001</v>
      </c>
      <c r="F2071">
        <v>12</v>
      </c>
      <c r="G2071">
        <v>2</v>
      </c>
      <c r="H2071">
        <v>10</v>
      </c>
      <c r="I2071">
        <v>2</v>
      </c>
      <c r="J2071">
        <v>0</v>
      </c>
      <c r="K2071">
        <v>2</v>
      </c>
      <c r="L2071">
        <v>6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59</v>
      </c>
      <c r="T2071">
        <v>33</v>
      </c>
      <c r="U2071">
        <v>26</v>
      </c>
      <c r="V2071">
        <v>5</v>
      </c>
      <c r="W2071">
        <v>5</v>
      </c>
      <c r="X2071">
        <v>6</v>
      </c>
      <c r="Y2071">
        <v>4</v>
      </c>
      <c r="Z2071">
        <v>3</v>
      </c>
      <c r="AA2071">
        <v>3</v>
      </c>
      <c r="AB2071">
        <v>6</v>
      </c>
      <c r="AC2071">
        <v>5</v>
      </c>
      <c r="AD2071">
        <v>6</v>
      </c>
      <c r="AE2071">
        <v>3</v>
      </c>
      <c r="AF2071">
        <v>7</v>
      </c>
      <c r="AG2071">
        <v>6</v>
      </c>
      <c r="AH2071">
        <v>15</v>
      </c>
      <c r="AI2071">
        <v>10</v>
      </c>
      <c r="AJ2071">
        <v>5</v>
      </c>
      <c r="AK2071">
        <v>14</v>
      </c>
      <c r="AL2071">
        <v>7</v>
      </c>
      <c r="AM2071">
        <v>7</v>
      </c>
      <c r="AN2071">
        <v>15794</v>
      </c>
      <c r="AO2071">
        <v>4537</v>
      </c>
      <c r="AP2071">
        <v>1</v>
      </c>
      <c r="AQ2071">
        <v>2728</v>
      </c>
      <c r="AR2071">
        <v>20</v>
      </c>
      <c r="AS2071">
        <v>1200</v>
      </c>
      <c r="AT2071" t="s">
        <v>94</v>
      </c>
    </row>
    <row r="2072" spans="1:46" x14ac:dyDescent="0.3">
      <c r="A2072">
        <v>154638</v>
      </c>
      <c r="B2072" t="s">
        <v>3906</v>
      </c>
      <c r="C2072" t="s">
        <v>3907</v>
      </c>
      <c r="D2072">
        <v>297726.14299999998</v>
      </c>
      <c r="E2072">
        <v>2629803.3790000002</v>
      </c>
      <c r="F2072">
        <v>11</v>
      </c>
      <c r="G2072">
        <v>4</v>
      </c>
      <c r="H2072">
        <v>7</v>
      </c>
      <c r="I2072">
        <v>2</v>
      </c>
      <c r="J2072">
        <v>0</v>
      </c>
      <c r="K2072">
        <v>2</v>
      </c>
      <c r="L2072">
        <v>6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22</v>
      </c>
      <c r="T2072">
        <v>13</v>
      </c>
      <c r="U2072">
        <v>9</v>
      </c>
      <c r="V2072">
        <v>1</v>
      </c>
      <c r="W2072">
        <v>0</v>
      </c>
      <c r="X2072">
        <v>2</v>
      </c>
      <c r="Y2072">
        <v>1</v>
      </c>
      <c r="Z2072">
        <v>4</v>
      </c>
      <c r="AA2072">
        <v>3</v>
      </c>
      <c r="AB2072">
        <v>1</v>
      </c>
      <c r="AC2072">
        <v>3</v>
      </c>
      <c r="AD2072">
        <v>5</v>
      </c>
      <c r="AE2072">
        <v>1</v>
      </c>
      <c r="AF2072">
        <v>0</v>
      </c>
      <c r="AG2072">
        <v>1</v>
      </c>
      <c r="AH2072">
        <v>1</v>
      </c>
      <c r="AI2072">
        <v>1</v>
      </c>
      <c r="AJ2072">
        <v>0</v>
      </c>
      <c r="AK2072">
        <v>9</v>
      </c>
      <c r="AL2072">
        <v>6</v>
      </c>
      <c r="AM2072">
        <v>3</v>
      </c>
      <c r="AN2072">
        <v>9077</v>
      </c>
      <c r="AO2072">
        <v>2738</v>
      </c>
      <c r="AP2072">
        <v>0</v>
      </c>
      <c r="AQ2072">
        <v>0</v>
      </c>
      <c r="AR2072">
        <v>9</v>
      </c>
      <c r="AS2072">
        <v>726</v>
      </c>
      <c r="AT2072" t="s">
        <v>94</v>
      </c>
    </row>
    <row r="2073" spans="1:46" x14ac:dyDescent="0.3">
      <c r="A2073">
        <v>154640</v>
      </c>
      <c r="B2073" t="s">
        <v>3908</v>
      </c>
      <c r="C2073" t="s">
        <v>3909</v>
      </c>
      <c r="D2073">
        <v>292837.74900000001</v>
      </c>
      <c r="E2073">
        <v>2622909.6320000002</v>
      </c>
      <c r="F2073">
        <v>14</v>
      </c>
      <c r="G2073">
        <v>3</v>
      </c>
      <c r="H2073">
        <v>11</v>
      </c>
      <c r="I2073">
        <v>2</v>
      </c>
      <c r="J2073">
        <v>0</v>
      </c>
      <c r="K2073">
        <v>2</v>
      </c>
      <c r="L2073">
        <v>6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37</v>
      </c>
      <c r="T2073">
        <v>23</v>
      </c>
      <c r="U2073">
        <v>14</v>
      </c>
      <c r="V2073">
        <v>2</v>
      </c>
      <c r="W2073">
        <v>1</v>
      </c>
      <c r="X2073">
        <v>3</v>
      </c>
      <c r="Y2073">
        <v>3</v>
      </c>
      <c r="Z2073">
        <v>4</v>
      </c>
      <c r="AA2073">
        <v>0</v>
      </c>
      <c r="AB2073">
        <v>5</v>
      </c>
      <c r="AC2073">
        <v>3</v>
      </c>
      <c r="AD2073">
        <v>5</v>
      </c>
      <c r="AE2073">
        <v>3</v>
      </c>
      <c r="AF2073">
        <v>4</v>
      </c>
      <c r="AG2073">
        <v>4</v>
      </c>
      <c r="AH2073">
        <v>3</v>
      </c>
      <c r="AI2073">
        <v>2</v>
      </c>
      <c r="AJ2073">
        <v>1</v>
      </c>
      <c r="AK2073">
        <v>25</v>
      </c>
      <c r="AL2073">
        <v>16</v>
      </c>
      <c r="AM2073">
        <v>9</v>
      </c>
      <c r="AN2073">
        <v>13527</v>
      </c>
      <c r="AO2073">
        <v>1915</v>
      </c>
      <c r="AP2073">
        <v>1</v>
      </c>
      <c r="AQ2073">
        <v>335</v>
      </c>
      <c r="AR2073">
        <v>10</v>
      </c>
      <c r="AS2073">
        <v>990</v>
      </c>
      <c r="AT2073" t="s">
        <v>94</v>
      </c>
    </row>
    <row r="2074" spans="1:46" x14ac:dyDescent="0.3">
      <c r="A2074">
        <v>154642</v>
      </c>
      <c r="B2074" t="s">
        <v>3910</v>
      </c>
      <c r="C2074" t="s">
        <v>3911</v>
      </c>
      <c r="D2074">
        <v>296144.27600000001</v>
      </c>
      <c r="E2074">
        <v>2633084.3339999998</v>
      </c>
      <c r="F2074">
        <v>11</v>
      </c>
      <c r="G2074">
        <v>5</v>
      </c>
      <c r="H2074">
        <v>6</v>
      </c>
      <c r="I2074">
        <v>2</v>
      </c>
      <c r="J2074">
        <v>1</v>
      </c>
      <c r="K2074">
        <v>1</v>
      </c>
      <c r="L2074">
        <v>6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26</v>
      </c>
      <c r="T2074">
        <v>12</v>
      </c>
      <c r="U2074">
        <v>14</v>
      </c>
      <c r="V2074">
        <v>0</v>
      </c>
      <c r="W2074">
        <v>5</v>
      </c>
      <c r="X2074">
        <v>3</v>
      </c>
      <c r="Y2074">
        <v>3</v>
      </c>
      <c r="Z2074">
        <v>6</v>
      </c>
      <c r="AA2074">
        <v>3</v>
      </c>
      <c r="AB2074">
        <v>1</v>
      </c>
      <c r="AC2074">
        <v>1</v>
      </c>
      <c r="AD2074">
        <v>0</v>
      </c>
      <c r="AE2074">
        <v>1</v>
      </c>
      <c r="AF2074">
        <v>2</v>
      </c>
      <c r="AG2074">
        <v>1</v>
      </c>
      <c r="AH2074">
        <v>7</v>
      </c>
      <c r="AI2074">
        <v>1</v>
      </c>
      <c r="AJ2074">
        <v>6</v>
      </c>
      <c r="AK2074">
        <v>6</v>
      </c>
      <c r="AL2074">
        <v>2</v>
      </c>
      <c r="AM2074">
        <v>4</v>
      </c>
      <c r="AN2074">
        <v>15434</v>
      </c>
      <c r="AO2074">
        <v>1419</v>
      </c>
      <c r="AP2074">
        <v>0</v>
      </c>
      <c r="AQ2074">
        <v>0</v>
      </c>
      <c r="AR2074">
        <v>11</v>
      </c>
      <c r="AS2074">
        <v>693</v>
      </c>
      <c r="AT2074" t="s">
        <v>94</v>
      </c>
    </row>
    <row r="2075" spans="1:46" x14ac:dyDescent="0.3">
      <c r="A2075">
        <v>154643</v>
      </c>
      <c r="B2075" t="s">
        <v>543</v>
      </c>
      <c r="C2075" t="s">
        <v>3912</v>
      </c>
      <c r="D2075">
        <v>293553.22499999998</v>
      </c>
      <c r="E2075">
        <v>2618952.943</v>
      </c>
      <c r="F2075">
        <v>16</v>
      </c>
      <c r="G2075">
        <v>5</v>
      </c>
      <c r="H2075">
        <v>11</v>
      </c>
      <c r="I2075">
        <v>1</v>
      </c>
      <c r="J2075">
        <v>0</v>
      </c>
      <c r="K2075">
        <v>1</v>
      </c>
      <c r="L2075">
        <v>6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130</v>
      </c>
      <c r="T2075">
        <v>77</v>
      </c>
      <c r="U2075">
        <v>53</v>
      </c>
      <c r="V2075">
        <v>10</v>
      </c>
      <c r="W2075">
        <v>15</v>
      </c>
      <c r="X2075">
        <v>5</v>
      </c>
      <c r="Y2075">
        <v>11</v>
      </c>
      <c r="Z2075">
        <v>14</v>
      </c>
      <c r="AA2075">
        <v>8</v>
      </c>
      <c r="AB2075">
        <v>17</v>
      </c>
      <c r="AC2075">
        <v>5</v>
      </c>
      <c r="AD2075">
        <v>16</v>
      </c>
      <c r="AE2075">
        <v>6</v>
      </c>
      <c r="AF2075">
        <v>15</v>
      </c>
      <c r="AG2075">
        <v>8</v>
      </c>
      <c r="AH2075">
        <v>23</v>
      </c>
      <c r="AI2075">
        <v>10</v>
      </c>
      <c r="AJ2075">
        <v>13</v>
      </c>
      <c r="AK2075">
        <v>94</v>
      </c>
      <c r="AL2075">
        <v>58</v>
      </c>
      <c r="AM2075">
        <v>36</v>
      </c>
      <c r="AN2075">
        <v>23009</v>
      </c>
      <c r="AO2075">
        <v>8490</v>
      </c>
      <c r="AP2075">
        <v>1</v>
      </c>
      <c r="AQ2075">
        <v>1853</v>
      </c>
      <c r="AR2075">
        <v>27</v>
      </c>
      <c r="AS2075">
        <v>1962</v>
      </c>
      <c r="AT2075" t="s">
        <v>94</v>
      </c>
    </row>
    <row r="2076" spans="1:46" x14ac:dyDescent="0.3">
      <c r="A2076">
        <v>154644</v>
      </c>
      <c r="B2076" t="s">
        <v>3913</v>
      </c>
      <c r="C2076" t="s">
        <v>3914</v>
      </c>
      <c r="D2076">
        <v>295739.95699999999</v>
      </c>
      <c r="E2076">
        <v>2617451.8679999998</v>
      </c>
      <c r="F2076">
        <v>14</v>
      </c>
      <c r="G2076">
        <v>7</v>
      </c>
      <c r="H2076">
        <v>7</v>
      </c>
      <c r="I2076">
        <v>2</v>
      </c>
      <c r="J2076">
        <v>1</v>
      </c>
      <c r="K2076">
        <v>1</v>
      </c>
      <c r="L2076">
        <v>6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91</v>
      </c>
      <c r="T2076">
        <v>48</v>
      </c>
      <c r="U2076">
        <v>43</v>
      </c>
      <c r="V2076">
        <v>8</v>
      </c>
      <c r="W2076">
        <v>2</v>
      </c>
      <c r="X2076">
        <v>4</v>
      </c>
      <c r="Y2076">
        <v>2</v>
      </c>
      <c r="Z2076">
        <v>8</v>
      </c>
      <c r="AA2076">
        <v>10</v>
      </c>
      <c r="AB2076">
        <v>11</v>
      </c>
      <c r="AC2076">
        <v>5</v>
      </c>
      <c r="AD2076">
        <v>11</v>
      </c>
      <c r="AE2076">
        <v>13</v>
      </c>
      <c r="AF2076">
        <v>6</v>
      </c>
      <c r="AG2076">
        <v>11</v>
      </c>
      <c r="AH2076">
        <v>16</v>
      </c>
      <c r="AI2076">
        <v>11</v>
      </c>
      <c r="AJ2076">
        <v>5</v>
      </c>
      <c r="AK2076">
        <v>86</v>
      </c>
      <c r="AL2076">
        <v>45</v>
      </c>
      <c r="AM2076">
        <v>41</v>
      </c>
      <c r="AN2076">
        <v>21587</v>
      </c>
      <c r="AO2076">
        <v>2161</v>
      </c>
      <c r="AP2076">
        <v>1</v>
      </c>
      <c r="AQ2076">
        <v>167</v>
      </c>
      <c r="AR2076">
        <v>14</v>
      </c>
      <c r="AS2076">
        <v>956</v>
      </c>
      <c r="AT2076" t="s">
        <v>94</v>
      </c>
    </row>
    <row r="2077" spans="1:46" x14ac:dyDescent="0.3">
      <c r="A2077">
        <v>154648</v>
      </c>
      <c r="B2077" t="s">
        <v>647</v>
      </c>
      <c r="C2077" t="s">
        <v>3915</v>
      </c>
      <c r="D2077">
        <v>292771.95500000002</v>
      </c>
      <c r="E2077">
        <v>2616866.0649999999</v>
      </c>
      <c r="F2077">
        <v>12</v>
      </c>
      <c r="G2077">
        <v>4</v>
      </c>
      <c r="H2077">
        <v>8</v>
      </c>
      <c r="I2077">
        <v>2</v>
      </c>
      <c r="J2077">
        <v>0</v>
      </c>
      <c r="K2077">
        <v>2</v>
      </c>
      <c r="L2077">
        <v>6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116</v>
      </c>
      <c r="T2077">
        <v>63</v>
      </c>
      <c r="U2077">
        <v>53</v>
      </c>
      <c r="V2077">
        <v>13</v>
      </c>
      <c r="W2077">
        <v>6</v>
      </c>
      <c r="X2077">
        <v>11</v>
      </c>
      <c r="Y2077">
        <v>12</v>
      </c>
      <c r="Z2077">
        <v>9</v>
      </c>
      <c r="AA2077">
        <v>7</v>
      </c>
      <c r="AB2077">
        <v>6</v>
      </c>
      <c r="AC2077">
        <v>10</v>
      </c>
      <c r="AD2077">
        <v>12</v>
      </c>
      <c r="AE2077">
        <v>9</v>
      </c>
      <c r="AF2077">
        <v>12</v>
      </c>
      <c r="AG2077">
        <v>9</v>
      </c>
      <c r="AH2077">
        <v>25</v>
      </c>
      <c r="AI2077">
        <v>10</v>
      </c>
      <c r="AJ2077">
        <v>15</v>
      </c>
      <c r="AK2077">
        <v>46</v>
      </c>
      <c r="AL2077">
        <v>24</v>
      </c>
      <c r="AM2077">
        <v>22</v>
      </c>
      <c r="AN2077">
        <v>15421</v>
      </c>
      <c r="AO2077">
        <v>3233</v>
      </c>
      <c r="AP2077">
        <v>1</v>
      </c>
      <c r="AQ2077">
        <v>476</v>
      </c>
      <c r="AR2077">
        <v>15</v>
      </c>
      <c r="AS2077">
        <v>1356</v>
      </c>
      <c r="AT2077" t="s">
        <v>94</v>
      </c>
    </row>
    <row r="2078" spans="1:46" x14ac:dyDescent="0.3">
      <c r="A2078">
        <v>154649</v>
      </c>
      <c r="B2078" t="s">
        <v>3916</v>
      </c>
      <c r="C2078" t="s">
        <v>3917</v>
      </c>
      <c r="D2078">
        <v>288178.49599999998</v>
      </c>
      <c r="E2078">
        <v>2599375.9160000002</v>
      </c>
      <c r="F2078">
        <v>29</v>
      </c>
      <c r="G2078">
        <v>11</v>
      </c>
      <c r="H2078">
        <v>18</v>
      </c>
      <c r="I2078">
        <v>3</v>
      </c>
      <c r="J2078">
        <v>2</v>
      </c>
      <c r="K2078">
        <v>1</v>
      </c>
      <c r="L2078">
        <v>13</v>
      </c>
      <c r="M2078">
        <v>2</v>
      </c>
      <c r="N2078">
        <v>2</v>
      </c>
      <c r="O2078">
        <v>2</v>
      </c>
      <c r="P2078">
        <v>3</v>
      </c>
      <c r="Q2078">
        <v>2</v>
      </c>
      <c r="R2078">
        <v>2</v>
      </c>
      <c r="S2078">
        <v>218</v>
      </c>
      <c r="T2078">
        <v>110</v>
      </c>
      <c r="U2078">
        <v>108</v>
      </c>
      <c r="V2078">
        <v>16</v>
      </c>
      <c r="W2078">
        <v>21</v>
      </c>
      <c r="X2078">
        <v>24</v>
      </c>
      <c r="Y2078">
        <v>16</v>
      </c>
      <c r="Z2078">
        <v>20</v>
      </c>
      <c r="AA2078">
        <v>21</v>
      </c>
      <c r="AB2078">
        <v>15</v>
      </c>
      <c r="AC2078">
        <v>18</v>
      </c>
      <c r="AD2078">
        <v>20</v>
      </c>
      <c r="AE2078">
        <v>12</v>
      </c>
      <c r="AF2078">
        <v>15</v>
      </c>
      <c r="AG2078">
        <v>20</v>
      </c>
      <c r="AH2078">
        <v>39</v>
      </c>
      <c r="AI2078">
        <v>22</v>
      </c>
      <c r="AJ2078">
        <v>17</v>
      </c>
      <c r="AK2078">
        <v>110</v>
      </c>
      <c r="AL2078">
        <v>54</v>
      </c>
      <c r="AM2078">
        <v>56</v>
      </c>
      <c r="AN2078">
        <v>29619</v>
      </c>
      <c r="AO2078">
        <v>5598</v>
      </c>
      <c r="AP2078">
        <v>0</v>
      </c>
      <c r="AQ2078">
        <v>0</v>
      </c>
      <c r="AR2078">
        <v>28</v>
      </c>
      <c r="AS2078">
        <v>1890</v>
      </c>
      <c r="AT2078" t="s">
        <v>94</v>
      </c>
    </row>
    <row r="2079" spans="1:46" x14ac:dyDescent="0.3">
      <c r="A2079">
        <v>154650</v>
      </c>
      <c r="B2079" t="s">
        <v>3918</v>
      </c>
      <c r="C2079" t="s">
        <v>3919</v>
      </c>
      <c r="D2079">
        <v>288663.39500000002</v>
      </c>
      <c r="E2079">
        <v>2602556.2459999998</v>
      </c>
      <c r="F2079">
        <v>12</v>
      </c>
      <c r="G2079">
        <v>6</v>
      </c>
      <c r="H2079">
        <v>6</v>
      </c>
      <c r="I2079">
        <v>2</v>
      </c>
      <c r="J2079">
        <v>1</v>
      </c>
      <c r="K2079">
        <v>1</v>
      </c>
      <c r="L2079">
        <v>6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43</v>
      </c>
      <c r="T2079">
        <v>18</v>
      </c>
      <c r="U2079">
        <v>25</v>
      </c>
      <c r="V2079">
        <v>6</v>
      </c>
      <c r="W2079">
        <v>9</v>
      </c>
      <c r="X2079">
        <v>4</v>
      </c>
      <c r="Y2079">
        <v>5</v>
      </c>
      <c r="Z2079">
        <v>0</v>
      </c>
      <c r="AA2079">
        <v>2</v>
      </c>
      <c r="AB2079">
        <v>3</v>
      </c>
      <c r="AC2079">
        <v>4</v>
      </c>
      <c r="AD2079">
        <v>3</v>
      </c>
      <c r="AE2079">
        <v>3</v>
      </c>
      <c r="AF2079">
        <v>2</v>
      </c>
      <c r="AG2079">
        <v>2</v>
      </c>
      <c r="AH2079">
        <v>13</v>
      </c>
      <c r="AI2079">
        <v>5</v>
      </c>
      <c r="AJ2079">
        <v>8</v>
      </c>
      <c r="AK2079">
        <v>40</v>
      </c>
      <c r="AL2079">
        <v>17</v>
      </c>
      <c r="AM2079">
        <v>23</v>
      </c>
      <c r="AN2079">
        <v>7415</v>
      </c>
      <c r="AO2079">
        <v>2378</v>
      </c>
      <c r="AP2079">
        <v>1</v>
      </c>
      <c r="AQ2079">
        <v>266</v>
      </c>
      <c r="AR2079">
        <v>12</v>
      </c>
      <c r="AS2079">
        <v>806</v>
      </c>
      <c r="AT2079" t="s">
        <v>94</v>
      </c>
    </row>
    <row r="2080" spans="1:46" x14ac:dyDescent="0.3">
      <c r="A2080">
        <v>154651</v>
      </c>
      <c r="B2080" t="s">
        <v>3920</v>
      </c>
      <c r="C2080" t="s">
        <v>3921</v>
      </c>
      <c r="D2080">
        <v>289993.91700000002</v>
      </c>
      <c r="E2080">
        <v>2598943.6320000002</v>
      </c>
      <c r="F2080">
        <v>12</v>
      </c>
      <c r="G2080">
        <v>5</v>
      </c>
      <c r="H2080">
        <v>7</v>
      </c>
      <c r="I2080">
        <v>2</v>
      </c>
      <c r="J2080">
        <v>0</v>
      </c>
      <c r="K2080">
        <v>2</v>
      </c>
      <c r="L2080">
        <v>6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40</v>
      </c>
      <c r="T2080">
        <v>18</v>
      </c>
      <c r="U2080">
        <v>22</v>
      </c>
      <c r="V2080">
        <v>3</v>
      </c>
      <c r="W2080">
        <v>5</v>
      </c>
      <c r="X2080">
        <v>1</v>
      </c>
      <c r="Y2080">
        <v>3</v>
      </c>
      <c r="Z2080">
        <v>2</v>
      </c>
      <c r="AA2080">
        <v>3</v>
      </c>
      <c r="AB2080">
        <v>6</v>
      </c>
      <c r="AC2080">
        <v>3</v>
      </c>
      <c r="AD2080">
        <v>1</v>
      </c>
      <c r="AE2080">
        <v>4</v>
      </c>
      <c r="AF2080">
        <v>5</v>
      </c>
      <c r="AG2080">
        <v>4</v>
      </c>
      <c r="AH2080">
        <v>8</v>
      </c>
      <c r="AI2080">
        <v>6</v>
      </c>
      <c r="AJ2080">
        <v>2</v>
      </c>
      <c r="AK2080">
        <v>16</v>
      </c>
      <c r="AL2080">
        <v>7</v>
      </c>
      <c r="AM2080">
        <v>9</v>
      </c>
      <c r="AN2080">
        <v>28105</v>
      </c>
      <c r="AO2080">
        <v>2886</v>
      </c>
      <c r="AP2080">
        <v>1</v>
      </c>
      <c r="AQ2080">
        <v>333</v>
      </c>
      <c r="AR2080">
        <v>10</v>
      </c>
      <c r="AS2080">
        <v>694</v>
      </c>
      <c r="AT2080" t="s">
        <v>94</v>
      </c>
    </row>
    <row r="2081" spans="1:46" x14ac:dyDescent="0.3">
      <c r="A2081">
        <v>154652</v>
      </c>
      <c r="B2081" t="s">
        <v>1239</v>
      </c>
      <c r="C2081" t="s">
        <v>3922</v>
      </c>
      <c r="D2081">
        <v>289863</v>
      </c>
      <c r="E2081">
        <v>2602240.0090000001</v>
      </c>
      <c r="F2081">
        <v>12</v>
      </c>
      <c r="G2081">
        <v>2</v>
      </c>
      <c r="H2081">
        <v>10</v>
      </c>
      <c r="I2081">
        <v>2</v>
      </c>
      <c r="J2081">
        <v>0</v>
      </c>
      <c r="K2081">
        <v>2</v>
      </c>
      <c r="L2081">
        <v>6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18</v>
      </c>
      <c r="T2081">
        <v>7</v>
      </c>
      <c r="U2081">
        <v>11</v>
      </c>
      <c r="V2081">
        <v>2</v>
      </c>
      <c r="W2081">
        <v>2</v>
      </c>
      <c r="X2081">
        <v>2</v>
      </c>
      <c r="Y2081">
        <v>2</v>
      </c>
      <c r="Z2081">
        <v>2</v>
      </c>
      <c r="AA2081">
        <v>2</v>
      </c>
      <c r="AB2081">
        <v>1</v>
      </c>
      <c r="AC2081">
        <v>0</v>
      </c>
      <c r="AD2081">
        <v>0</v>
      </c>
      <c r="AE2081">
        <v>2</v>
      </c>
      <c r="AF2081">
        <v>0</v>
      </c>
      <c r="AG2081">
        <v>3</v>
      </c>
      <c r="AH2081">
        <v>3</v>
      </c>
      <c r="AI2081">
        <v>3</v>
      </c>
      <c r="AJ2081">
        <v>0</v>
      </c>
      <c r="AK2081">
        <v>16</v>
      </c>
      <c r="AL2081">
        <v>7</v>
      </c>
      <c r="AM2081">
        <v>9</v>
      </c>
      <c r="AN2081">
        <v>19980</v>
      </c>
      <c r="AO2081">
        <v>1273</v>
      </c>
      <c r="AP2081">
        <v>0</v>
      </c>
      <c r="AQ2081">
        <v>0</v>
      </c>
      <c r="AR2081">
        <v>10</v>
      </c>
      <c r="AS2081">
        <v>750</v>
      </c>
      <c r="AT2081" t="s">
        <v>94</v>
      </c>
    </row>
    <row r="2082" spans="1:46" x14ac:dyDescent="0.3">
      <c r="A2082">
        <v>154653</v>
      </c>
      <c r="B2082" t="s">
        <v>3923</v>
      </c>
      <c r="C2082" t="s">
        <v>3924</v>
      </c>
      <c r="D2082">
        <v>285994</v>
      </c>
      <c r="E2082">
        <v>2595140.0090000001</v>
      </c>
      <c r="F2082">
        <v>10</v>
      </c>
      <c r="G2082">
        <v>5</v>
      </c>
      <c r="H2082">
        <v>5</v>
      </c>
      <c r="I2082">
        <v>2</v>
      </c>
      <c r="J2082">
        <v>0</v>
      </c>
      <c r="K2082">
        <v>2</v>
      </c>
      <c r="L2082">
        <v>5</v>
      </c>
      <c r="M2082">
        <v>1</v>
      </c>
      <c r="N2082">
        <v>0</v>
      </c>
      <c r="O2082">
        <v>1</v>
      </c>
      <c r="P2082">
        <v>1</v>
      </c>
      <c r="Q2082">
        <v>1</v>
      </c>
      <c r="R2082">
        <v>1</v>
      </c>
      <c r="S2082">
        <v>13</v>
      </c>
      <c r="T2082">
        <v>5</v>
      </c>
      <c r="U2082">
        <v>8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1</v>
      </c>
      <c r="AB2082">
        <v>1</v>
      </c>
      <c r="AC2082">
        <v>0</v>
      </c>
      <c r="AD2082">
        <v>1</v>
      </c>
      <c r="AE2082">
        <v>2</v>
      </c>
      <c r="AF2082">
        <v>2</v>
      </c>
      <c r="AG2082">
        <v>4</v>
      </c>
      <c r="AH2082">
        <v>6</v>
      </c>
      <c r="AI2082">
        <v>3</v>
      </c>
      <c r="AJ2082">
        <v>3</v>
      </c>
      <c r="AK2082">
        <v>8</v>
      </c>
      <c r="AL2082">
        <v>3</v>
      </c>
      <c r="AM2082">
        <v>5</v>
      </c>
      <c r="AN2082">
        <v>32977</v>
      </c>
      <c r="AO2082">
        <v>1462</v>
      </c>
      <c r="AP2082">
        <v>0</v>
      </c>
      <c r="AQ2082">
        <v>0</v>
      </c>
      <c r="AR2082">
        <v>11</v>
      </c>
      <c r="AS2082">
        <v>786</v>
      </c>
      <c r="AT2082" t="s">
        <v>94</v>
      </c>
    </row>
    <row r="2083" spans="1:46" x14ac:dyDescent="0.3">
      <c r="A2083">
        <v>154654</v>
      </c>
      <c r="B2083" t="s">
        <v>3925</v>
      </c>
      <c r="C2083" t="s">
        <v>3926</v>
      </c>
      <c r="D2083">
        <v>288334.91499999998</v>
      </c>
      <c r="E2083">
        <v>2608407.96</v>
      </c>
      <c r="F2083">
        <v>13</v>
      </c>
      <c r="G2083">
        <v>2</v>
      </c>
      <c r="H2083">
        <v>11</v>
      </c>
      <c r="I2083">
        <v>1</v>
      </c>
      <c r="J2083">
        <v>0</v>
      </c>
      <c r="K2083">
        <v>1</v>
      </c>
      <c r="L2083">
        <v>6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67</v>
      </c>
      <c r="T2083">
        <v>39</v>
      </c>
      <c r="U2083">
        <v>28</v>
      </c>
      <c r="V2083">
        <v>4</v>
      </c>
      <c r="W2083">
        <v>8</v>
      </c>
      <c r="X2083">
        <v>5</v>
      </c>
      <c r="Y2083">
        <v>6</v>
      </c>
      <c r="Z2083">
        <v>3</v>
      </c>
      <c r="AA2083">
        <v>4</v>
      </c>
      <c r="AB2083">
        <v>7</v>
      </c>
      <c r="AC2083">
        <v>3</v>
      </c>
      <c r="AD2083">
        <v>12</v>
      </c>
      <c r="AE2083">
        <v>3</v>
      </c>
      <c r="AF2083">
        <v>8</v>
      </c>
      <c r="AG2083">
        <v>4</v>
      </c>
      <c r="AH2083">
        <v>18</v>
      </c>
      <c r="AI2083">
        <v>11</v>
      </c>
      <c r="AJ2083">
        <v>7</v>
      </c>
      <c r="AK2083">
        <v>48</v>
      </c>
      <c r="AL2083">
        <v>25</v>
      </c>
      <c r="AM2083">
        <v>23</v>
      </c>
      <c r="AN2083">
        <v>24932</v>
      </c>
      <c r="AO2083">
        <v>3033</v>
      </c>
      <c r="AP2083">
        <v>1</v>
      </c>
      <c r="AQ2083">
        <v>262</v>
      </c>
      <c r="AR2083">
        <v>20</v>
      </c>
      <c r="AS2083">
        <v>1768</v>
      </c>
      <c r="AT2083" t="s">
        <v>94</v>
      </c>
    </row>
    <row r="2084" spans="1:46" x14ac:dyDescent="0.3">
      <c r="A2084">
        <v>154655</v>
      </c>
      <c r="B2084" t="s">
        <v>3927</v>
      </c>
      <c r="C2084" t="s">
        <v>3928</v>
      </c>
      <c r="D2084">
        <v>303180.717</v>
      </c>
      <c r="E2084">
        <v>2610665.0639999998</v>
      </c>
      <c r="F2084">
        <v>14</v>
      </c>
      <c r="G2084">
        <v>3</v>
      </c>
      <c r="H2084">
        <v>11</v>
      </c>
      <c r="I2084">
        <v>2</v>
      </c>
      <c r="J2084">
        <v>1</v>
      </c>
      <c r="K2084">
        <v>1</v>
      </c>
      <c r="L2084">
        <v>6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57</v>
      </c>
      <c r="T2084">
        <v>26</v>
      </c>
      <c r="U2084">
        <v>31</v>
      </c>
      <c r="V2084">
        <v>5</v>
      </c>
      <c r="W2084">
        <v>6</v>
      </c>
      <c r="X2084">
        <v>4</v>
      </c>
      <c r="Y2084">
        <v>3</v>
      </c>
      <c r="Z2084">
        <v>4</v>
      </c>
      <c r="AA2084">
        <v>7</v>
      </c>
      <c r="AB2084">
        <v>4</v>
      </c>
      <c r="AC2084">
        <v>6</v>
      </c>
      <c r="AD2084">
        <v>3</v>
      </c>
      <c r="AE2084">
        <v>5</v>
      </c>
      <c r="AF2084">
        <v>6</v>
      </c>
      <c r="AG2084">
        <v>4</v>
      </c>
      <c r="AH2084">
        <v>9</v>
      </c>
      <c r="AI2084">
        <v>4</v>
      </c>
      <c r="AJ2084">
        <v>5</v>
      </c>
      <c r="AK2084">
        <v>44</v>
      </c>
      <c r="AL2084">
        <v>22</v>
      </c>
      <c r="AM2084">
        <v>22</v>
      </c>
      <c r="AN2084">
        <v>19953</v>
      </c>
      <c r="AO2084">
        <v>5996</v>
      </c>
      <c r="AP2084">
        <v>1</v>
      </c>
      <c r="AQ2084">
        <v>716</v>
      </c>
      <c r="AR2084">
        <v>20</v>
      </c>
      <c r="AS2084">
        <v>1482</v>
      </c>
      <c r="AT2084" t="s">
        <v>94</v>
      </c>
    </row>
    <row r="2085" spans="1:46" x14ac:dyDescent="0.3">
      <c r="A2085">
        <v>154656</v>
      </c>
      <c r="B2085" t="s">
        <v>3929</v>
      </c>
      <c r="C2085" t="s">
        <v>3930</v>
      </c>
      <c r="D2085">
        <v>301931.36200000002</v>
      </c>
      <c r="E2085">
        <v>2597750.0269999998</v>
      </c>
      <c r="F2085">
        <v>9</v>
      </c>
      <c r="G2085">
        <v>3</v>
      </c>
      <c r="H2085">
        <v>6</v>
      </c>
      <c r="I2085">
        <v>2</v>
      </c>
      <c r="J2085">
        <v>0</v>
      </c>
      <c r="K2085">
        <v>2</v>
      </c>
      <c r="L2085">
        <v>4</v>
      </c>
      <c r="M2085">
        <v>1</v>
      </c>
      <c r="N2085">
        <v>1</v>
      </c>
      <c r="O2085">
        <v>0</v>
      </c>
      <c r="P2085">
        <v>0</v>
      </c>
      <c r="Q2085">
        <v>1</v>
      </c>
      <c r="R2085">
        <v>1</v>
      </c>
      <c r="S2085">
        <v>18</v>
      </c>
      <c r="T2085">
        <v>11</v>
      </c>
      <c r="U2085">
        <v>7</v>
      </c>
      <c r="V2085">
        <v>4</v>
      </c>
      <c r="W2085">
        <v>2</v>
      </c>
      <c r="X2085">
        <v>4</v>
      </c>
      <c r="Y2085">
        <v>1</v>
      </c>
      <c r="Z2085">
        <v>1</v>
      </c>
      <c r="AA2085">
        <v>0</v>
      </c>
      <c r="AB2085">
        <v>0</v>
      </c>
      <c r="AC2085">
        <v>1</v>
      </c>
      <c r="AD2085">
        <v>1</v>
      </c>
      <c r="AE2085">
        <v>2</v>
      </c>
      <c r="AF2085">
        <v>1</v>
      </c>
      <c r="AG2085">
        <v>1</v>
      </c>
      <c r="AH2085">
        <v>2</v>
      </c>
      <c r="AI2085">
        <v>1</v>
      </c>
      <c r="AJ2085">
        <v>1</v>
      </c>
      <c r="AK2085">
        <v>18</v>
      </c>
      <c r="AL2085">
        <v>11</v>
      </c>
      <c r="AM2085">
        <v>7</v>
      </c>
      <c r="AN2085">
        <v>18049</v>
      </c>
      <c r="AO2085">
        <v>2590</v>
      </c>
      <c r="AP2085">
        <v>1</v>
      </c>
      <c r="AQ2085">
        <v>311</v>
      </c>
      <c r="AR2085">
        <v>11</v>
      </c>
      <c r="AS2085">
        <v>751</v>
      </c>
      <c r="AT2085" t="s">
        <v>94</v>
      </c>
    </row>
    <row r="2086" spans="1:46" x14ac:dyDescent="0.3">
      <c r="A2086">
        <v>154657</v>
      </c>
      <c r="B2086" t="s">
        <v>3931</v>
      </c>
      <c r="C2086" t="s">
        <v>3932</v>
      </c>
      <c r="D2086">
        <v>300619.89</v>
      </c>
      <c r="E2086">
        <v>2595481.75</v>
      </c>
      <c r="F2086">
        <v>12</v>
      </c>
      <c r="G2086">
        <v>4</v>
      </c>
      <c r="H2086">
        <v>8</v>
      </c>
      <c r="I2086">
        <v>2</v>
      </c>
      <c r="J2086">
        <v>0</v>
      </c>
      <c r="K2086">
        <v>2</v>
      </c>
      <c r="L2086">
        <v>6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11</v>
      </c>
      <c r="T2086">
        <v>6</v>
      </c>
      <c r="U2086">
        <v>5</v>
      </c>
      <c r="V2086">
        <v>2</v>
      </c>
      <c r="W2086">
        <v>1</v>
      </c>
      <c r="X2086">
        <v>1</v>
      </c>
      <c r="Y2086">
        <v>0</v>
      </c>
      <c r="Z2086">
        <v>0</v>
      </c>
      <c r="AA2086">
        <v>1</v>
      </c>
      <c r="AB2086">
        <v>1</v>
      </c>
      <c r="AC2086">
        <v>1</v>
      </c>
      <c r="AD2086">
        <v>1</v>
      </c>
      <c r="AE2086">
        <v>2</v>
      </c>
      <c r="AF2086">
        <v>1</v>
      </c>
      <c r="AG2086">
        <v>0</v>
      </c>
      <c r="AH2086">
        <v>3</v>
      </c>
      <c r="AI2086">
        <v>1</v>
      </c>
      <c r="AJ2086">
        <v>2</v>
      </c>
      <c r="AK2086">
        <v>11</v>
      </c>
      <c r="AL2086">
        <v>6</v>
      </c>
      <c r="AM2086">
        <v>5</v>
      </c>
      <c r="AN2086">
        <v>10099</v>
      </c>
      <c r="AO2086">
        <v>2263</v>
      </c>
      <c r="AP2086">
        <v>1</v>
      </c>
      <c r="AQ2086">
        <v>405</v>
      </c>
      <c r="AR2086">
        <v>10</v>
      </c>
      <c r="AS2086">
        <v>603</v>
      </c>
      <c r="AT2086" t="s">
        <v>94</v>
      </c>
    </row>
    <row r="2087" spans="1:46" x14ac:dyDescent="0.3">
      <c r="A2087">
        <v>154658</v>
      </c>
      <c r="B2087" t="s">
        <v>1110</v>
      </c>
      <c r="C2087" t="s">
        <v>3933</v>
      </c>
      <c r="D2087">
        <v>304665.57799999998</v>
      </c>
      <c r="E2087">
        <v>2616578.9130000002</v>
      </c>
      <c r="F2087">
        <v>11</v>
      </c>
      <c r="G2087">
        <v>4</v>
      </c>
      <c r="H2087">
        <v>7</v>
      </c>
      <c r="I2087">
        <v>2</v>
      </c>
      <c r="J2087">
        <v>1</v>
      </c>
      <c r="K2087">
        <v>1</v>
      </c>
      <c r="L2087">
        <v>6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20</v>
      </c>
      <c r="T2087">
        <v>12</v>
      </c>
      <c r="U2087">
        <v>8</v>
      </c>
      <c r="V2087">
        <v>3</v>
      </c>
      <c r="W2087">
        <v>1</v>
      </c>
      <c r="X2087">
        <v>1</v>
      </c>
      <c r="Y2087">
        <v>1</v>
      </c>
      <c r="Z2087">
        <v>1</v>
      </c>
      <c r="AA2087">
        <v>0</v>
      </c>
      <c r="AB2087">
        <v>3</v>
      </c>
      <c r="AC2087">
        <v>1</v>
      </c>
      <c r="AD2087">
        <v>1</v>
      </c>
      <c r="AE2087">
        <v>2</v>
      </c>
      <c r="AF2087">
        <v>3</v>
      </c>
      <c r="AG2087">
        <v>3</v>
      </c>
      <c r="AH2087">
        <v>5</v>
      </c>
      <c r="AI2087">
        <v>2</v>
      </c>
      <c r="AJ2087">
        <v>3</v>
      </c>
      <c r="AK2087">
        <v>16</v>
      </c>
      <c r="AL2087">
        <v>8</v>
      </c>
      <c r="AM2087">
        <v>8</v>
      </c>
      <c r="AN2087">
        <v>5277</v>
      </c>
      <c r="AO2087">
        <v>2385</v>
      </c>
      <c r="AP2087">
        <v>0</v>
      </c>
      <c r="AQ2087">
        <v>0</v>
      </c>
      <c r="AR2087">
        <v>11</v>
      </c>
      <c r="AS2087">
        <v>960</v>
      </c>
      <c r="AT2087" t="s">
        <v>94</v>
      </c>
    </row>
    <row r="2088" spans="1:46" hidden="1" x14ac:dyDescent="0.3">
      <c r="A2088">
        <v>154660</v>
      </c>
      <c r="B2088" t="s">
        <v>3934</v>
      </c>
      <c r="C2088" t="s">
        <v>3935</v>
      </c>
      <c r="D2088">
        <v>282636.00599999999</v>
      </c>
      <c r="E2088">
        <v>2580695.1919999998</v>
      </c>
      <c r="F2088">
        <v>41</v>
      </c>
      <c r="G2088">
        <v>14</v>
      </c>
      <c r="H2088">
        <v>27</v>
      </c>
      <c r="I2088">
        <v>4</v>
      </c>
      <c r="J2088">
        <v>1</v>
      </c>
      <c r="K2088">
        <v>3</v>
      </c>
      <c r="L2088">
        <v>15</v>
      </c>
      <c r="M2088">
        <v>4</v>
      </c>
      <c r="N2088">
        <v>2</v>
      </c>
      <c r="O2088">
        <v>2</v>
      </c>
      <c r="P2088">
        <v>2</v>
      </c>
      <c r="Q2088">
        <v>2</v>
      </c>
      <c r="R2088">
        <v>3</v>
      </c>
      <c r="S2088">
        <v>295</v>
      </c>
      <c r="T2088">
        <v>155</v>
      </c>
      <c r="U2088">
        <v>140</v>
      </c>
      <c r="V2088">
        <v>32</v>
      </c>
      <c r="W2088">
        <v>35</v>
      </c>
      <c r="X2088">
        <v>25</v>
      </c>
      <c r="Y2088">
        <v>18</v>
      </c>
      <c r="Z2088">
        <v>23</v>
      </c>
      <c r="AA2088">
        <v>32</v>
      </c>
      <c r="AB2088">
        <v>23</v>
      </c>
      <c r="AC2088">
        <v>18</v>
      </c>
      <c r="AD2088">
        <v>25</v>
      </c>
      <c r="AE2088">
        <v>21</v>
      </c>
      <c r="AF2088">
        <v>27</v>
      </c>
      <c r="AG2088">
        <v>16</v>
      </c>
      <c r="AH2088">
        <v>52</v>
      </c>
      <c r="AI2088">
        <v>29</v>
      </c>
      <c r="AJ2088">
        <v>23</v>
      </c>
      <c r="AK2088">
        <v>76</v>
      </c>
      <c r="AL2088">
        <v>43</v>
      </c>
      <c r="AM2088">
        <v>33</v>
      </c>
      <c r="AN2088">
        <v>24000</v>
      </c>
      <c r="AO2088">
        <v>10127</v>
      </c>
      <c r="AP2088">
        <v>0</v>
      </c>
      <c r="AQ2088">
        <v>0</v>
      </c>
      <c r="AR2088">
        <v>29</v>
      </c>
      <c r="AS2088">
        <v>2690</v>
      </c>
      <c r="AT2088" t="s">
        <v>94</v>
      </c>
    </row>
    <row r="2089" spans="1:46" hidden="1" x14ac:dyDescent="0.3">
      <c r="A2089">
        <v>154661</v>
      </c>
      <c r="B2089" t="s">
        <v>3936</v>
      </c>
      <c r="C2089" t="s">
        <v>3937</v>
      </c>
      <c r="D2089">
        <v>282466.01899999997</v>
      </c>
      <c r="E2089">
        <v>2580297.3810000001</v>
      </c>
      <c r="F2089">
        <v>28</v>
      </c>
      <c r="G2089">
        <v>9</v>
      </c>
      <c r="H2089">
        <v>19</v>
      </c>
      <c r="I2089">
        <v>4</v>
      </c>
      <c r="J2089">
        <v>2</v>
      </c>
      <c r="K2089">
        <v>2</v>
      </c>
      <c r="L2089">
        <v>14</v>
      </c>
      <c r="M2089">
        <v>2</v>
      </c>
      <c r="N2089">
        <v>2</v>
      </c>
      <c r="O2089">
        <v>3</v>
      </c>
      <c r="P2089">
        <v>2</v>
      </c>
      <c r="Q2089">
        <v>2</v>
      </c>
      <c r="R2089">
        <v>3</v>
      </c>
      <c r="S2089">
        <v>319</v>
      </c>
      <c r="T2089">
        <v>168</v>
      </c>
      <c r="U2089">
        <v>151</v>
      </c>
      <c r="V2089">
        <v>26</v>
      </c>
      <c r="W2089">
        <v>28</v>
      </c>
      <c r="X2089">
        <v>30</v>
      </c>
      <c r="Y2089">
        <v>20</v>
      </c>
      <c r="Z2089">
        <v>35</v>
      </c>
      <c r="AA2089">
        <v>29</v>
      </c>
      <c r="AB2089">
        <v>23</v>
      </c>
      <c r="AC2089">
        <v>22</v>
      </c>
      <c r="AD2089">
        <v>20</v>
      </c>
      <c r="AE2089">
        <v>20</v>
      </c>
      <c r="AF2089">
        <v>34</v>
      </c>
      <c r="AG2089">
        <v>32</v>
      </c>
      <c r="AH2089">
        <v>58</v>
      </c>
      <c r="AI2089">
        <v>28</v>
      </c>
      <c r="AJ2089">
        <v>30</v>
      </c>
      <c r="AK2089">
        <v>97</v>
      </c>
      <c r="AL2089">
        <v>51</v>
      </c>
      <c r="AM2089">
        <v>46</v>
      </c>
      <c r="AN2089">
        <v>27912</v>
      </c>
      <c r="AO2089">
        <v>3913</v>
      </c>
      <c r="AP2089">
        <v>0</v>
      </c>
      <c r="AQ2089">
        <v>0</v>
      </c>
      <c r="AR2089">
        <v>32</v>
      </c>
      <c r="AS2089">
        <v>2160</v>
      </c>
      <c r="AT2089" t="s">
        <v>94</v>
      </c>
    </row>
    <row r="2090" spans="1:46" x14ac:dyDescent="0.3">
      <c r="A2090">
        <v>154662</v>
      </c>
      <c r="B2090" t="s">
        <v>3938</v>
      </c>
      <c r="C2090" t="s">
        <v>3939</v>
      </c>
      <c r="D2090">
        <v>280655</v>
      </c>
      <c r="E2090">
        <v>2579930.0090000001</v>
      </c>
      <c r="F2090">
        <v>11</v>
      </c>
      <c r="G2090">
        <v>4</v>
      </c>
      <c r="H2090">
        <v>7</v>
      </c>
      <c r="I2090">
        <v>2</v>
      </c>
      <c r="J2090">
        <v>0</v>
      </c>
      <c r="K2090">
        <v>2</v>
      </c>
      <c r="L2090">
        <v>6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36</v>
      </c>
      <c r="T2090">
        <v>15</v>
      </c>
      <c r="U2090">
        <v>21</v>
      </c>
      <c r="V2090">
        <v>1</v>
      </c>
      <c r="W2090">
        <v>2</v>
      </c>
      <c r="X2090">
        <v>1</v>
      </c>
      <c r="Y2090">
        <v>2</v>
      </c>
      <c r="Z2090">
        <v>5</v>
      </c>
      <c r="AA2090">
        <v>6</v>
      </c>
      <c r="AB2090">
        <v>2</v>
      </c>
      <c r="AC2090">
        <v>1</v>
      </c>
      <c r="AD2090">
        <v>4</v>
      </c>
      <c r="AE2090">
        <v>5</v>
      </c>
      <c r="AF2090">
        <v>2</v>
      </c>
      <c r="AG2090">
        <v>5</v>
      </c>
      <c r="AH2090">
        <v>9</v>
      </c>
      <c r="AI2090">
        <v>7</v>
      </c>
      <c r="AJ2090">
        <v>2</v>
      </c>
      <c r="AK2090">
        <v>13</v>
      </c>
      <c r="AL2090">
        <v>6</v>
      </c>
      <c r="AM2090">
        <v>7</v>
      </c>
      <c r="AN2090">
        <v>15657</v>
      </c>
      <c r="AO2090">
        <v>1995</v>
      </c>
      <c r="AP2090">
        <v>0</v>
      </c>
      <c r="AQ2090">
        <v>0</v>
      </c>
      <c r="AR2090">
        <v>16</v>
      </c>
      <c r="AS2090">
        <v>1410</v>
      </c>
      <c r="AT2090" t="s">
        <v>94</v>
      </c>
    </row>
    <row r="2091" spans="1:46" x14ac:dyDescent="0.3">
      <c r="A2091">
        <v>154663</v>
      </c>
      <c r="B2091" t="s">
        <v>3940</v>
      </c>
      <c r="C2091" t="s">
        <v>3941</v>
      </c>
      <c r="D2091">
        <v>284696.94099999999</v>
      </c>
      <c r="E2091">
        <v>2579911.8679999998</v>
      </c>
      <c r="F2091">
        <v>14</v>
      </c>
      <c r="G2091">
        <v>5</v>
      </c>
      <c r="H2091">
        <v>9</v>
      </c>
      <c r="I2091">
        <v>2</v>
      </c>
      <c r="J2091">
        <v>0</v>
      </c>
      <c r="K2091">
        <v>2</v>
      </c>
      <c r="L2091">
        <v>6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36</v>
      </c>
      <c r="T2091">
        <v>20</v>
      </c>
      <c r="U2091">
        <v>16</v>
      </c>
      <c r="V2091">
        <v>3</v>
      </c>
      <c r="W2091">
        <v>2</v>
      </c>
      <c r="X2091">
        <v>5</v>
      </c>
      <c r="Y2091">
        <v>2</v>
      </c>
      <c r="Z2091">
        <v>2</v>
      </c>
      <c r="AA2091">
        <v>6</v>
      </c>
      <c r="AB2091">
        <v>3</v>
      </c>
      <c r="AC2091">
        <v>1</v>
      </c>
      <c r="AD2091">
        <v>2</v>
      </c>
      <c r="AE2091">
        <v>3</v>
      </c>
      <c r="AF2091">
        <v>5</v>
      </c>
      <c r="AG2091">
        <v>2</v>
      </c>
      <c r="AH2091">
        <v>5</v>
      </c>
      <c r="AI2091">
        <v>2</v>
      </c>
      <c r="AJ2091">
        <v>3</v>
      </c>
      <c r="AK2091">
        <v>22</v>
      </c>
      <c r="AL2091">
        <v>11</v>
      </c>
      <c r="AM2091">
        <v>11</v>
      </c>
      <c r="AN2091">
        <v>15555</v>
      </c>
      <c r="AO2091">
        <v>1814</v>
      </c>
      <c r="AP2091">
        <v>0</v>
      </c>
      <c r="AQ2091">
        <v>0</v>
      </c>
      <c r="AR2091">
        <v>10</v>
      </c>
      <c r="AS2091">
        <v>800</v>
      </c>
      <c r="AT2091" t="s">
        <v>94</v>
      </c>
    </row>
    <row r="2092" spans="1:46" x14ac:dyDescent="0.3">
      <c r="A2092">
        <v>154664</v>
      </c>
      <c r="B2092" t="s">
        <v>3942</v>
      </c>
      <c r="C2092" t="s">
        <v>3943</v>
      </c>
      <c r="D2092">
        <v>286509.07699999999</v>
      </c>
      <c r="E2092">
        <v>2588021.486</v>
      </c>
      <c r="F2092">
        <v>11</v>
      </c>
      <c r="G2092">
        <v>4</v>
      </c>
      <c r="H2092">
        <v>7</v>
      </c>
      <c r="I2092">
        <v>2</v>
      </c>
      <c r="J2092">
        <v>0</v>
      </c>
      <c r="K2092">
        <v>2</v>
      </c>
      <c r="L2092">
        <v>6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12</v>
      </c>
      <c r="T2092">
        <v>4</v>
      </c>
      <c r="U2092">
        <v>8</v>
      </c>
      <c r="V2092">
        <v>1</v>
      </c>
      <c r="W2092">
        <v>2</v>
      </c>
      <c r="X2092">
        <v>1</v>
      </c>
      <c r="Y2092">
        <v>1</v>
      </c>
      <c r="Z2092">
        <v>1</v>
      </c>
      <c r="AA2092">
        <v>0</v>
      </c>
      <c r="AB2092">
        <v>0</v>
      </c>
      <c r="AC2092">
        <v>2</v>
      </c>
      <c r="AD2092">
        <v>1</v>
      </c>
      <c r="AE2092">
        <v>1</v>
      </c>
      <c r="AF2092">
        <v>0</v>
      </c>
      <c r="AG2092">
        <v>2</v>
      </c>
      <c r="AH2092">
        <v>3</v>
      </c>
      <c r="AI2092">
        <v>1</v>
      </c>
      <c r="AJ2092">
        <v>2</v>
      </c>
      <c r="AK2092">
        <v>9</v>
      </c>
      <c r="AL2092">
        <v>3</v>
      </c>
      <c r="AM2092">
        <v>6</v>
      </c>
      <c r="AN2092">
        <v>26417</v>
      </c>
      <c r="AO2092">
        <v>1758</v>
      </c>
      <c r="AP2092">
        <v>0</v>
      </c>
      <c r="AQ2092">
        <v>0</v>
      </c>
      <c r="AR2092">
        <v>10</v>
      </c>
      <c r="AS2092">
        <v>662</v>
      </c>
      <c r="AT2092" t="s">
        <v>94</v>
      </c>
    </row>
    <row r="2093" spans="1:46" x14ac:dyDescent="0.3">
      <c r="A2093">
        <v>154665</v>
      </c>
      <c r="B2093" t="s">
        <v>3944</v>
      </c>
      <c r="C2093" t="s">
        <v>3945</v>
      </c>
      <c r="D2093">
        <v>286702.755</v>
      </c>
      <c r="E2093">
        <v>2586727.304</v>
      </c>
      <c r="F2093">
        <v>11</v>
      </c>
      <c r="G2093">
        <v>3</v>
      </c>
      <c r="H2093">
        <v>8</v>
      </c>
      <c r="I2093">
        <v>2</v>
      </c>
      <c r="J2093">
        <v>0</v>
      </c>
      <c r="K2093">
        <v>2</v>
      </c>
      <c r="L2093">
        <v>6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29</v>
      </c>
      <c r="T2093">
        <v>12</v>
      </c>
      <c r="U2093">
        <v>17</v>
      </c>
      <c r="V2093">
        <v>1</v>
      </c>
      <c r="W2093">
        <v>1</v>
      </c>
      <c r="X2093">
        <v>3</v>
      </c>
      <c r="Y2093">
        <v>4</v>
      </c>
      <c r="Z2093">
        <v>0</v>
      </c>
      <c r="AA2093">
        <v>2</v>
      </c>
      <c r="AB2093">
        <v>3</v>
      </c>
      <c r="AC2093">
        <v>1</v>
      </c>
      <c r="AD2093">
        <v>2</v>
      </c>
      <c r="AE2093">
        <v>4</v>
      </c>
      <c r="AF2093">
        <v>3</v>
      </c>
      <c r="AG2093">
        <v>5</v>
      </c>
      <c r="AH2093">
        <v>2</v>
      </c>
      <c r="AI2093">
        <v>1</v>
      </c>
      <c r="AJ2093">
        <v>1</v>
      </c>
      <c r="AK2093">
        <v>19</v>
      </c>
      <c r="AL2093">
        <v>10</v>
      </c>
      <c r="AM2093">
        <v>9</v>
      </c>
      <c r="AN2093">
        <v>19657</v>
      </c>
      <c r="AO2093">
        <v>1910</v>
      </c>
      <c r="AP2093">
        <v>1</v>
      </c>
      <c r="AQ2093">
        <v>250</v>
      </c>
      <c r="AR2093">
        <v>9</v>
      </c>
      <c r="AS2093">
        <v>810</v>
      </c>
      <c r="AT2093" t="s">
        <v>94</v>
      </c>
    </row>
    <row r="2094" spans="1:46" x14ac:dyDescent="0.3">
      <c r="A2094">
        <v>154666</v>
      </c>
      <c r="B2094" t="s">
        <v>3946</v>
      </c>
      <c r="C2094" t="s">
        <v>3947</v>
      </c>
      <c r="D2094">
        <v>288164.45500000002</v>
      </c>
      <c r="E2094">
        <v>2591799.2379999999</v>
      </c>
      <c r="F2094">
        <v>12</v>
      </c>
      <c r="G2094">
        <v>5</v>
      </c>
      <c r="H2094">
        <v>7</v>
      </c>
      <c r="I2094">
        <v>2</v>
      </c>
      <c r="J2094">
        <v>1</v>
      </c>
      <c r="K2094">
        <v>1</v>
      </c>
      <c r="L2094">
        <v>6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48</v>
      </c>
      <c r="T2094">
        <v>28</v>
      </c>
      <c r="U2094">
        <v>20</v>
      </c>
      <c r="V2094">
        <v>5</v>
      </c>
      <c r="W2094">
        <v>4</v>
      </c>
      <c r="X2094">
        <v>6</v>
      </c>
      <c r="Y2094">
        <v>3</v>
      </c>
      <c r="Z2094">
        <v>1</v>
      </c>
      <c r="AA2094">
        <v>3</v>
      </c>
      <c r="AB2094">
        <v>11</v>
      </c>
      <c r="AC2094">
        <v>2</v>
      </c>
      <c r="AD2094">
        <v>3</v>
      </c>
      <c r="AE2094">
        <v>3</v>
      </c>
      <c r="AF2094">
        <v>2</v>
      </c>
      <c r="AG2094">
        <v>5</v>
      </c>
      <c r="AH2094">
        <v>8</v>
      </c>
      <c r="AI2094">
        <v>1</v>
      </c>
      <c r="AJ2094">
        <v>7</v>
      </c>
      <c r="AK2094">
        <v>42</v>
      </c>
      <c r="AL2094">
        <v>25</v>
      </c>
      <c r="AM2094">
        <v>17</v>
      </c>
      <c r="AN2094">
        <v>27360</v>
      </c>
      <c r="AO2094">
        <v>2595</v>
      </c>
      <c r="AP2094">
        <v>1</v>
      </c>
      <c r="AQ2094">
        <v>206</v>
      </c>
      <c r="AR2094">
        <v>21</v>
      </c>
      <c r="AS2094">
        <v>1512</v>
      </c>
      <c r="AT2094" t="s">
        <v>94</v>
      </c>
    </row>
    <row r="2095" spans="1:46" x14ac:dyDescent="0.3">
      <c r="A2095">
        <v>154667</v>
      </c>
      <c r="B2095" t="s">
        <v>3646</v>
      </c>
      <c r="C2095" t="s">
        <v>3948</v>
      </c>
      <c r="D2095">
        <v>290154.67099999997</v>
      </c>
      <c r="E2095">
        <v>2594397.2259999998</v>
      </c>
      <c r="F2095">
        <v>11</v>
      </c>
      <c r="G2095">
        <v>7</v>
      </c>
      <c r="H2095">
        <v>4</v>
      </c>
      <c r="I2095">
        <v>2</v>
      </c>
      <c r="J2095">
        <v>0</v>
      </c>
      <c r="K2095">
        <v>2</v>
      </c>
      <c r="L2095">
        <v>6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37</v>
      </c>
      <c r="T2095">
        <v>21</v>
      </c>
      <c r="U2095">
        <v>16</v>
      </c>
      <c r="V2095">
        <v>3</v>
      </c>
      <c r="W2095">
        <v>3</v>
      </c>
      <c r="X2095">
        <v>4</v>
      </c>
      <c r="Y2095">
        <v>3</v>
      </c>
      <c r="Z2095">
        <v>5</v>
      </c>
      <c r="AA2095">
        <v>2</v>
      </c>
      <c r="AB2095">
        <v>3</v>
      </c>
      <c r="AC2095">
        <v>1</v>
      </c>
      <c r="AD2095">
        <v>3</v>
      </c>
      <c r="AE2095">
        <v>4</v>
      </c>
      <c r="AF2095">
        <v>3</v>
      </c>
      <c r="AG2095">
        <v>3</v>
      </c>
      <c r="AH2095">
        <v>4</v>
      </c>
      <c r="AI2095">
        <v>3</v>
      </c>
      <c r="AJ2095">
        <v>1</v>
      </c>
      <c r="AK2095">
        <v>30</v>
      </c>
      <c r="AL2095">
        <v>16</v>
      </c>
      <c r="AM2095">
        <v>14</v>
      </c>
      <c r="AN2095">
        <v>36710</v>
      </c>
      <c r="AO2095">
        <v>36743</v>
      </c>
      <c r="AP2095">
        <v>1</v>
      </c>
      <c r="AQ2095">
        <v>330</v>
      </c>
      <c r="AR2095">
        <v>13</v>
      </c>
      <c r="AS2095">
        <v>822</v>
      </c>
      <c r="AT2095" t="s">
        <v>94</v>
      </c>
    </row>
    <row r="2096" spans="1:46" x14ac:dyDescent="0.3">
      <c r="A2096">
        <v>154668</v>
      </c>
      <c r="B2096" t="s">
        <v>3949</v>
      </c>
      <c r="C2096" t="s">
        <v>3950</v>
      </c>
      <c r="D2096">
        <v>291432.06099999999</v>
      </c>
      <c r="E2096">
        <v>2595930.9369999999</v>
      </c>
      <c r="F2096">
        <v>11</v>
      </c>
      <c r="G2096">
        <v>3</v>
      </c>
      <c r="H2096">
        <v>8</v>
      </c>
      <c r="I2096">
        <v>2</v>
      </c>
      <c r="J2096">
        <v>0</v>
      </c>
      <c r="K2096">
        <v>2</v>
      </c>
      <c r="L2096">
        <v>6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14</v>
      </c>
      <c r="T2096">
        <v>10</v>
      </c>
      <c r="U2096">
        <v>4</v>
      </c>
      <c r="V2096">
        <v>1</v>
      </c>
      <c r="W2096">
        <v>2</v>
      </c>
      <c r="X2096">
        <v>1</v>
      </c>
      <c r="Y2096">
        <v>0</v>
      </c>
      <c r="Z2096">
        <v>3</v>
      </c>
      <c r="AA2096">
        <v>0</v>
      </c>
      <c r="AB2096">
        <v>1</v>
      </c>
      <c r="AC2096">
        <v>0</v>
      </c>
      <c r="AD2096">
        <v>2</v>
      </c>
      <c r="AE2096">
        <v>2</v>
      </c>
      <c r="AF2096">
        <v>2</v>
      </c>
      <c r="AG2096">
        <v>0</v>
      </c>
      <c r="AH2096">
        <v>5</v>
      </c>
      <c r="AI2096">
        <v>1</v>
      </c>
      <c r="AJ2096">
        <v>4</v>
      </c>
      <c r="AK2096">
        <v>14</v>
      </c>
      <c r="AL2096">
        <v>10</v>
      </c>
      <c r="AM2096">
        <v>4</v>
      </c>
      <c r="AN2096">
        <v>15250</v>
      </c>
      <c r="AO2096">
        <v>987</v>
      </c>
      <c r="AP2096">
        <v>0</v>
      </c>
      <c r="AQ2096">
        <v>0</v>
      </c>
      <c r="AR2096">
        <v>8</v>
      </c>
      <c r="AS2096">
        <v>480</v>
      </c>
      <c r="AT2096" t="s">
        <v>94</v>
      </c>
    </row>
    <row r="2097" spans="1:46" hidden="1" x14ac:dyDescent="0.3">
      <c r="A2097">
        <v>154669</v>
      </c>
      <c r="B2097" t="s">
        <v>599</v>
      </c>
      <c r="C2097" t="s">
        <v>3951</v>
      </c>
      <c r="D2097">
        <v>285606.364</v>
      </c>
      <c r="E2097">
        <v>2591929.0219999999</v>
      </c>
      <c r="F2097">
        <v>13</v>
      </c>
      <c r="G2097">
        <v>6</v>
      </c>
      <c r="H2097">
        <v>7</v>
      </c>
      <c r="I2097">
        <v>2</v>
      </c>
      <c r="J2097">
        <v>0</v>
      </c>
      <c r="K2097">
        <v>2</v>
      </c>
      <c r="L2097">
        <v>6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51</v>
      </c>
      <c r="T2097">
        <v>30</v>
      </c>
      <c r="U2097">
        <v>21</v>
      </c>
      <c r="V2097">
        <v>7</v>
      </c>
      <c r="W2097">
        <v>2</v>
      </c>
      <c r="X2097">
        <v>4</v>
      </c>
      <c r="Y2097">
        <v>0</v>
      </c>
      <c r="Z2097">
        <v>4</v>
      </c>
      <c r="AA2097">
        <v>7</v>
      </c>
      <c r="AB2097">
        <v>6</v>
      </c>
      <c r="AC2097">
        <v>5</v>
      </c>
      <c r="AD2097">
        <v>7</v>
      </c>
      <c r="AE2097">
        <v>6</v>
      </c>
      <c r="AF2097">
        <v>2</v>
      </c>
      <c r="AG2097">
        <v>1</v>
      </c>
      <c r="AH2097">
        <v>6</v>
      </c>
      <c r="AI2097">
        <v>3</v>
      </c>
      <c r="AJ2097">
        <v>3</v>
      </c>
      <c r="AK2097">
        <v>14</v>
      </c>
      <c r="AL2097">
        <v>8</v>
      </c>
      <c r="AM2097">
        <v>6</v>
      </c>
      <c r="AN2097">
        <v>15893</v>
      </c>
      <c r="AO2097">
        <v>2635</v>
      </c>
      <c r="AP2097">
        <v>0</v>
      </c>
      <c r="AQ2097">
        <v>0</v>
      </c>
      <c r="AR2097">
        <v>10</v>
      </c>
      <c r="AS2097">
        <v>1217</v>
      </c>
      <c r="AT2097" t="s">
        <v>94</v>
      </c>
    </row>
    <row r="2098" spans="1:46" x14ac:dyDescent="0.3">
      <c r="A2098">
        <v>154670</v>
      </c>
      <c r="B2098" t="s">
        <v>3952</v>
      </c>
      <c r="C2098" t="s">
        <v>3953</v>
      </c>
      <c r="D2098">
        <v>283612</v>
      </c>
      <c r="E2098">
        <v>2586390.0090000001</v>
      </c>
      <c r="F2098">
        <v>12</v>
      </c>
      <c r="G2098">
        <v>8</v>
      </c>
      <c r="H2098">
        <v>4</v>
      </c>
      <c r="I2098">
        <v>2</v>
      </c>
      <c r="J2098">
        <v>0</v>
      </c>
      <c r="K2098">
        <v>2</v>
      </c>
      <c r="L2098">
        <v>6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46</v>
      </c>
      <c r="T2098">
        <v>27</v>
      </c>
      <c r="U2098">
        <v>19</v>
      </c>
      <c r="V2098">
        <v>7</v>
      </c>
      <c r="W2098">
        <v>2</v>
      </c>
      <c r="X2098">
        <v>5</v>
      </c>
      <c r="Y2098">
        <v>3</v>
      </c>
      <c r="Z2098">
        <v>5</v>
      </c>
      <c r="AA2098">
        <v>4</v>
      </c>
      <c r="AB2098">
        <v>3</v>
      </c>
      <c r="AC2098">
        <v>4</v>
      </c>
      <c r="AD2098">
        <v>2</v>
      </c>
      <c r="AE2098">
        <v>4</v>
      </c>
      <c r="AF2098">
        <v>5</v>
      </c>
      <c r="AG2098">
        <v>2</v>
      </c>
      <c r="AH2098">
        <v>5</v>
      </c>
      <c r="AI2098">
        <v>3</v>
      </c>
      <c r="AJ2098">
        <v>2</v>
      </c>
      <c r="AK2098">
        <v>23</v>
      </c>
      <c r="AL2098">
        <v>13</v>
      </c>
      <c r="AM2098">
        <v>10</v>
      </c>
      <c r="AN2098">
        <v>5033</v>
      </c>
      <c r="AO2098">
        <v>1724</v>
      </c>
      <c r="AP2098">
        <v>1</v>
      </c>
      <c r="AQ2098">
        <v>207</v>
      </c>
      <c r="AR2098">
        <v>12</v>
      </c>
      <c r="AS2098">
        <v>756</v>
      </c>
      <c r="AT2098" t="s">
        <v>94</v>
      </c>
    </row>
    <row r="2099" spans="1:46" x14ac:dyDescent="0.3">
      <c r="A2099">
        <v>154671</v>
      </c>
      <c r="B2099" t="s">
        <v>3954</v>
      </c>
      <c r="C2099" t="s">
        <v>3955</v>
      </c>
      <c r="D2099">
        <v>279356.48</v>
      </c>
      <c r="E2099">
        <v>2575823.335</v>
      </c>
      <c r="F2099">
        <v>11</v>
      </c>
      <c r="G2099">
        <v>4</v>
      </c>
      <c r="H2099">
        <v>7</v>
      </c>
      <c r="I2099">
        <v>2</v>
      </c>
      <c r="J2099">
        <v>0</v>
      </c>
      <c r="K2099">
        <v>2</v>
      </c>
      <c r="L2099">
        <v>6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29</v>
      </c>
      <c r="T2099">
        <v>14</v>
      </c>
      <c r="U2099">
        <v>15</v>
      </c>
      <c r="V2099">
        <v>4</v>
      </c>
      <c r="W2099">
        <v>4</v>
      </c>
      <c r="X2099">
        <v>0</v>
      </c>
      <c r="Y2099">
        <v>2</v>
      </c>
      <c r="Z2099">
        <v>3</v>
      </c>
      <c r="AA2099">
        <v>2</v>
      </c>
      <c r="AB2099">
        <v>1</v>
      </c>
      <c r="AC2099">
        <v>4</v>
      </c>
      <c r="AD2099">
        <v>4</v>
      </c>
      <c r="AE2099">
        <v>0</v>
      </c>
      <c r="AF2099">
        <v>2</v>
      </c>
      <c r="AG2099">
        <v>3</v>
      </c>
      <c r="AH2099">
        <v>3</v>
      </c>
      <c r="AI2099">
        <v>0</v>
      </c>
      <c r="AJ2099">
        <v>3</v>
      </c>
      <c r="AK2099">
        <v>20</v>
      </c>
      <c r="AL2099">
        <v>10</v>
      </c>
      <c r="AM2099">
        <v>10</v>
      </c>
      <c r="AN2099">
        <v>23258</v>
      </c>
      <c r="AO2099">
        <v>1418</v>
      </c>
      <c r="AP2099">
        <v>0</v>
      </c>
      <c r="AQ2099">
        <v>0</v>
      </c>
      <c r="AR2099">
        <v>11</v>
      </c>
      <c r="AS2099">
        <v>609</v>
      </c>
      <c r="AT2099" t="s">
        <v>94</v>
      </c>
    </row>
    <row r="2100" spans="1:46" hidden="1" x14ac:dyDescent="0.3">
      <c r="A2100">
        <v>154672</v>
      </c>
      <c r="B2100" t="s">
        <v>3956</v>
      </c>
      <c r="C2100" t="s">
        <v>3957</v>
      </c>
      <c r="D2100">
        <v>275437.109</v>
      </c>
      <c r="E2100">
        <v>2563371.8849999998</v>
      </c>
      <c r="F2100">
        <v>16</v>
      </c>
      <c r="G2100">
        <v>6</v>
      </c>
      <c r="H2100">
        <v>10</v>
      </c>
      <c r="I2100">
        <v>2</v>
      </c>
      <c r="J2100">
        <v>0</v>
      </c>
      <c r="K2100">
        <v>2</v>
      </c>
      <c r="L2100">
        <v>7</v>
      </c>
      <c r="M2100">
        <v>1</v>
      </c>
      <c r="N2100">
        <v>1</v>
      </c>
      <c r="O2100">
        <v>1</v>
      </c>
      <c r="P2100">
        <v>2</v>
      </c>
      <c r="Q2100">
        <v>1</v>
      </c>
      <c r="R2100">
        <v>1</v>
      </c>
      <c r="S2100">
        <v>100</v>
      </c>
      <c r="T2100">
        <v>42</v>
      </c>
      <c r="U2100">
        <v>58</v>
      </c>
      <c r="V2100">
        <v>6</v>
      </c>
      <c r="W2100">
        <v>11</v>
      </c>
      <c r="X2100">
        <v>6</v>
      </c>
      <c r="Y2100">
        <v>4</v>
      </c>
      <c r="Z2100">
        <v>8</v>
      </c>
      <c r="AA2100">
        <v>11</v>
      </c>
      <c r="AB2100">
        <v>10</v>
      </c>
      <c r="AC2100">
        <v>12</v>
      </c>
      <c r="AD2100">
        <v>4</v>
      </c>
      <c r="AE2100">
        <v>7</v>
      </c>
      <c r="AF2100">
        <v>8</v>
      </c>
      <c r="AG2100">
        <v>13</v>
      </c>
      <c r="AH2100">
        <v>13</v>
      </c>
      <c r="AI2100">
        <v>6</v>
      </c>
      <c r="AJ2100">
        <v>7</v>
      </c>
      <c r="AK2100">
        <v>28</v>
      </c>
      <c r="AL2100">
        <v>10</v>
      </c>
      <c r="AM2100">
        <v>18</v>
      </c>
      <c r="AN2100">
        <v>19556</v>
      </c>
      <c r="AO2100">
        <v>5606</v>
      </c>
      <c r="AP2100">
        <v>1</v>
      </c>
      <c r="AQ2100">
        <v>1440</v>
      </c>
      <c r="AR2100">
        <v>17</v>
      </c>
      <c r="AS2100">
        <v>1134</v>
      </c>
      <c r="AT2100" t="s">
        <v>94</v>
      </c>
    </row>
    <row r="2101" spans="1:46" hidden="1" x14ac:dyDescent="0.3">
      <c r="A2101">
        <v>154674</v>
      </c>
      <c r="B2101" t="s">
        <v>3958</v>
      </c>
      <c r="C2101" t="s">
        <v>3959</v>
      </c>
      <c r="D2101">
        <v>281000.049</v>
      </c>
      <c r="E2101">
        <v>2573713.5380000002</v>
      </c>
      <c r="F2101">
        <v>12</v>
      </c>
      <c r="G2101">
        <v>2</v>
      </c>
      <c r="H2101">
        <v>10</v>
      </c>
      <c r="I2101">
        <v>2</v>
      </c>
      <c r="J2101">
        <v>0</v>
      </c>
      <c r="K2101">
        <v>2</v>
      </c>
      <c r="L2101">
        <v>6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65</v>
      </c>
      <c r="T2101">
        <v>31</v>
      </c>
      <c r="U2101">
        <v>34</v>
      </c>
      <c r="V2101">
        <v>8</v>
      </c>
      <c r="W2101">
        <v>4</v>
      </c>
      <c r="X2101">
        <v>7</v>
      </c>
      <c r="Y2101">
        <v>6</v>
      </c>
      <c r="Z2101">
        <v>4</v>
      </c>
      <c r="AA2101">
        <v>6</v>
      </c>
      <c r="AB2101">
        <v>2</v>
      </c>
      <c r="AC2101">
        <v>6</v>
      </c>
      <c r="AD2101">
        <v>5</v>
      </c>
      <c r="AE2101">
        <v>6</v>
      </c>
      <c r="AF2101">
        <v>5</v>
      </c>
      <c r="AG2101">
        <v>6</v>
      </c>
      <c r="AH2101">
        <v>10</v>
      </c>
      <c r="AI2101">
        <v>3</v>
      </c>
      <c r="AJ2101">
        <v>7</v>
      </c>
      <c r="AK2101">
        <v>18</v>
      </c>
      <c r="AL2101">
        <v>8</v>
      </c>
      <c r="AM2101">
        <v>10</v>
      </c>
      <c r="AN2101">
        <v>46133</v>
      </c>
      <c r="AO2101">
        <v>5285</v>
      </c>
      <c r="AP2101">
        <v>1</v>
      </c>
      <c r="AQ2101">
        <v>576</v>
      </c>
      <c r="AR2101">
        <v>16</v>
      </c>
      <c r="AS2101">
        <v>1187</v>
      </c>
      <c r="AT2101" t="s">
        <v>94</v>
      </c>
    </row>
    <row r="2102" spans="1:46" x14ac:dyDescent="0.3">
      <c r="A2102">
        <v>154675</v>
      </c>
      <c r="B2102" t="s">
        <v>3960</v>
      </c>
      <c r="C2102" t="s">
        <v>3961</v>
      </c>
      <c r="D2102">
        <v>275458.84499999997</v>
      </c>
      <c r="E2102">
        <v>2566601.503</v>
      </c>
      <c r="F2102">
        <v>11</v>
      </c>
      <c r="G2102">
        <v>5</v>
      </c>
      <c r="H2102">
        <v>6</v>
      </c>
      <c r="I2102">
        <v>2</v>
      </c>
      <c r="J2102">
        <v>0</v>
      </c>
      <c r="K2102">
        <v>2</v>
      </c>
      <c r="L2102">
        <v>6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32</v>
      </c>
      <c r="T2102">
        <v>18</v>
      </c>
      <c r="U2102">
        <v>14</v>
      </c>
      <c r="V2102">
        <v>3</v>
      </c>
      <c r="W2102">
        <v>1</v>
      </c>
      <c r="X2102">
        <v>2</v>
      </c>
      <c r="Y2102">
        <v>2</v>
      </c>
      <c r="Z2102">
        <v>1</v>
      </c>
      <c r="AA2102">
        <v>3</v>
      </c>
      <c r="AB2102">
        <v>4</v>
      </c>
      <c r="AC2102">
        <v>2</v>
      </c>
      <c r="AD2102">
        <v>4</v>
      </c>
      <c r="AE2102">
        <v>2</v>
      </c>
      <c r="AF2102">
        <v>4</v>
      </c>
      <c r="AG2102">
        <v>4</v>
      </c>
      <c r="AH2102">
        <v>6</v>
      </c>
      <c r="AI2102">
        <v>4</v>
      </c>
      <c r="AJ2102">
        <v>2</v>
      </c>
      <c r="AK2102">
        <v>16</v>
      </c>
      <c r="AL2102">
        <v>9</v>
      </c>
      <c r="AM2102">
        <v>7</v>
      </c>
      <c r="AN2102">
        <v>7706</v>
      </c>
      <c r="AO2102">
        <v>1191</v>
      </c>
      <c r="AP2102">
        <v>0</v>
      </c>
      <c r="AQ2102">
        <v>0</v>
      </c>
      <c r="AR2102">
        <v>11</v>
      </c>
      <c r="AS2102">
        <v>467</v>
      </c>
      <c r="AT2102" t="s">
        <v>94</v>
      </c>
    </row>
    <row r="2103" spans="1:46" x14ac:dyDescent="0.3">
      <c r="A2103">
        <v>154676</v>
      </c>
      <c r="B2103" t="s">
        <v>3962</v>
      </c>
      <c r="C2103" t="s">
        <v>3963</v>
      </c>
      <c r="D2103">
        <v>283002.90000000002</v>
      </c>
      <c r="E2103">
        <v>2575179.1</v>
      </c>
      <c r="F2103">
        <v>11</v>
      </c>
      <c r="G2103">
        <v>2</v>
      </c>
      <c r="H2103">
        <v>9</v>
      </c>
      <c r="I2103">
        <v>2</v>
      </c>
      <c r="J2103">
        <v>2</v>
      </c>
      <c r="K2103">
        <v>0</v>
      </c>
      <c r="L2103">
        <v>6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31</v>
      </c>
      <c r="T2103">
        <v>15</v>
      </c>
      <c r="U2103">
        <v>16</v>
      </c>
      <c r="V2103">
        <v>1</v>
      </c>
      <c r="W2103">
        <v>5</v>
      </c>
      <c r="X2103">
        <v>4</v>
      </c>
      <c r="Y2103">
        <v>5</v>
      </c>
      <c r="Z2103">
        <v>2</v>
      </c>
      <c r="AA2103">
        <v>2</v>
      </c>
      <c r="AB2103">
        <v>2</v>
      </c>
      <c r="AC2103">
        <v>3</v>
      </c>
      <c r="AD2103">
        <v>2</v>
      </c>
      <c r="AE2103">
        <v>0</v>
      </c>
      <c r="AF2103">
        <v>4</v>
      </c>
      <c r="AG2103">
        <v>1</v>
      </c>
      <c r="AH2103">
        <v>4</v>
      </c>
      <c r="AI2103">
        <v>2</v>
      </c>
      <c r="AJ2103">
        <v>2</v>
      </c>
      <c r="AK2103">
        <v>10</v>
      </c>
      <c r="AL2103">
        <v>6</v>
      </c>
      <c r="AM2103">
        <v>4</v>
      </c>
      <c r="AN2103">
        <v>12528</v>
      </c>
      <c r="AO2103">
        <v>2078</v>
      </c>
      <c r="AP2103">
        <v>0</v>
      </c>
      <c r="AQ2103">
        <v>0</v>
      </c>
      <c r="AR2103">
        <v>11</v>
      </c>
      <c r="AS2103">
        <v>699</v>
      </c>
      <c r="AT2103" t="s">
        <v>94</v>
      </c>
    </row>
    <row r="2104" spans="1:46" x14ac:dyDescent="0.3">
      <c r="A2104">
        <v>154677</v>
      </c>
      <c r="B2104" t="s">
        <v>3964</v>
      </c>
      <c r="C2104" t="s">
        <v>3965</v>
      </c>
      <c r="D2104">
        <v>273258.48499999999</v>
      </c>
      <c r="E2104">
        <v>2561514.6880000001</v>
      </c>
      <c r="F2104">
        <v>11</v>
      </c>
      <c r="G2104">
        <v>4</v>
      </c>
      <c r="H2104">
        <v>7</v>
      </c>
      <c r="I2104">
        <v>1</v>
      </c>
      <c r="J2104">
        <v>0</v>
      </c>
      <c r="K2104">
        <v>1</v>
      </c>
      <c r="L2104">
        <v>6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25</v>
      </c>
      <c r="T2104">
        <v>10</v>
      </c>
      <c r="U2104">
        <v>15</v>
      </c>
      <c r="V2104">
        <v>1</v>
      </c>
      <c r="W2104">
        <v>3</v>
      </c>
      <c r="X2104">
        <v>0</v>
      </c>
      <c r="Y2104">
        <v>2</v>
      </c>
      <c r="Z2104">
        <v>3</v>
      </c>
      <c r="AA2104">
        <v>0</v>
      </c>
      <c r="AB2104">
        <v>1</v>
      </c>
      <c r="AC2104">
        <v>4</v>
      </c>
      <c r="AD2104">
        <v>1</v>
      </c>
      <c r="AE2104">
        <v>3</v>
      </c>
      <c r="AF2104">
        <v>4</v>
      </c>
      <c r="AG2104">
        <v>3</v>
      </c>
      <c r="AH2104">
        <v>5</v>
      </c>
      <c r="AI2104">
        <v>3</v>
      </c>
      <c r="AJ2104">
        <v>2</v>
      </c>
      <c r="AK2104">
        <v>14</v>
      </c>
      <c r="AL2104">
        <v>5</v>
      </c>
      <c r="AM2104">
        <v>9</v>
      </c>
      <c r="AN2104">
        <v>17243</v>
      </c>
      <c r="AO2104">
        <v>1363</v>
      </c>
      <c r="AP2104">
        <v>0</v>
      </c>
      <c r="AQ2104">
        <v>0</v>
      </c>
      <c r="AR2104">
        <v>10</v>
      </c>
      <c r="AS2104">
        <v>561</v>
      </c>
      <c r="AT2104" t="s">
        <v>94</v>
      </c>
    </row>
    <row r="2105" spans="1:46" x14ac:dyDescent="0.3">
      <c r="A2105">
        <v>154678</v>
      </c>
      <c r="B2105" t="s">
        <v>1841</v>
      </c>
      <c r="C2105" t="s">
        <v>3966</v>
      </c>
      <c r="D2105">
        <v>277300.00599999999</v>
      </c>
      <c r="E2105">
        <v>2561447.7059999998</v>
      </c>
      <c r="F2105">
        <v>11</v>
      </c>
      <c r="G2105">
        <v>3</v>
      </c>
      <c r="H2105">
        <v>8</v>
      </c>
      <c r="I2105">
        <v>2</v>
      </c>
      <c r="J2105">
        <v>0</v>
      </c>
      <c r="K2105">
        <v>2</v>
      </c>
      <c r="L2105">
        <v>6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22</v>
      </c>
      <c r="T2105">
        <v>13</v>
      </c>
      <c r="U2105">
        <v>9</v>
      </c>
      <c r="V2105">
        <v>1</v>
      </c>
      <c r="W2105">
        <v>0</v>
      </c>
      <c r="X2105">
        <v>2</v>
      </c>
      <c r="Y2105">
        <v>0</v>
      </c>
      <c r="Z2105">
        <v>1</v>
      </c>
      <c r="AA2105">
        <v>0</v>
      </c>
      <c r="AB2105">
        <v>2</v>
      </c>
      <c r="AC2105">
        <v>0</v>
      </c>
      <c r="AD2105">
        <v>4</v>
      </c>
      <c r="AE2105">
        <v>3</v>
      </c>
      <c r="AF2105">
        <v>3</v>
      </c>
      <c r="AG2105">
        <v>6</v>
      </c>
      <c r="AH2105">
        <v>4</v>
      </c>
      <c r="AI2105">
        <v>1</v>
      </c>
      <c r="AJ2105">
        <v>3</v>
      </c>
      <c r="AK2105">
        <v>19</v>
      </c>
      <c r="AL2105">
        <v>13</v>
      </c>
      <c r="AM2105">
        <v>6</v>
      </c>
      <c r="AN2105">
        <v>10296</v>
      </c>
      <c r="AO2105">
        <v>2014</v>
      </c>
      <c r="AP2105">
        <v>1</v>
      </c>
      <c r="AQ2105">
        <v>320</v>
      </c>
      <c r="AR2105">
        <v>8</v>
      </c>
      <c r="AS2105">
        <v>900</v>
      </c>
      <c r="AT2105" t="s">
        <v>94</v>
      </c>
    </row>
    <row r="2106" spans="1:46" hidden="1" x14ac:dyDescent="0.3">
      <c r="A2106">
        <v>154679</v>
      </c>
      <c r="B2106" t="s">
        <v>3967</v>
      </c>
      <c r="C2106" t="s">
        <v>3968</v>
      </c>
      <c r="D2106">
        <v>280442.84999999998</v>
      </c>
      <c r="E2106">
        <v>2572440.62</v>
      </c>
      <c r="F2106">
        <v>11</v>
      </c>
      <c r="G2106">
        <v>2</v>
      </c>
      <c r="H2106">
        <v>9</v>
      </c>
      <c r="I2106">
        <v>2</v>
      </c>
      <c r="J2106">
        <v>1</v>
      </c>
      <c r="K2106">
        <v>1</v>
      </c>
      <c r="L2106">
        <v>6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18</v>
      </c>
      <c r="T2106">
        <v>5</v>
      </c>
      <c r="U2106">
        <v>13</v>
      </c>
      <c r="V2106">
        <v>0</v>
      </c>
      <c r="W2106">
        <v>2</v>
      </c>
      <c r="X2106">
        <v>1</v>
      </c>
      <c r="Y2106">
        <v>2</v>
      </c>
      <c r="Z2106">
        <v>3</v>
      </c>
      <c r="AA2106">
        <v>3</v>
      </c>
      <c r="AB2106">
        <v>0</v>
      </c>
      <c r="AC2106">
        <v>4</v>
      </c>
      <c r="AD2106">
        <v>1</v>
      </c>
      <c r="AE2106">
        <v>0</v>
      </c>
      <c r="AF2106">
        <v>0</v>
      </c>
      <c r="AG2106">
        <v>2</v>
      </c>
      <c r="AH2106">
        <v>1</v>
      </c>
      <c r="AI2106">
        <v>0</v>
      </c>
      <c r="AJ2106">
        <v>1</v>
      </c>
      <c r="AK2106">
        <v>5</v>
      </c>
      <c r="AL2106">
        <v>2</v>
      </c>
      <c r="AM2106">
        <v>3</v>
      </c>
      <c r="AN2106">
        <v>13199</v>
      </c>
      <c r="AO2106">
        <v>1858</v>
      </c>
      <c r="AP2106">
        <v>0</v>
      </c>
      <c r="AQ2106">
        <v>0</v>
      </c>
      <c r="AR2106">
        <v>10</v>
      </c>
      <c r="AS2106">
        <v>800</v>
      </c>
      <c r="AT2106" t="s">
        <v>94</v>
      </c>
    </row>
    <row r="2107" spans="1:46" hidden="1" x14ac:dyDescent="0.3">
      <c r="A2107">
        <v>154680</v>
      </c>
      <c r="B2107" t="s">
        <v>3969</v>
      </c>
      <c r="C2107" t="s">
        <v>3970</v>
      </c>
      <c r="D2107">
        <v>278635.43900000001</v>
      </c>
      <c r="E2107">
        <v>2568027.7969999998</v>
      </c>
      <c r="F2107">
        <v>12</v>
      </c>
      <c r="G2107">
        <v>4</v>
      </c>
      <c r="H2107">
        <v>8</v>
      </c>
      <c r="I2107">
        <v>2</v>
      </c>
      <c r="J2107">
        <v>0</v>
      </c>
      <c r="K2107">
        <v>2</v>
      </c>
      <c r="L2107">
        <v>6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58</v>
      </c>
      <c r="T2107">
        <v>31</v>
      </c>
      <c r="U2107">
        <v>27</v>
      </c>
      <c r="V2107">
        <v>5</v>
      </c>
      <c r="W2107">
        <v>2</v>
      </c>
      <c r="X2107">
        <v>7</v>
      </c>
      <c r="Y2107">
        <v>6</v>
      </c>
      <c r="Z2107">
        <v>3</v>
      </c>
      <c r="AA2107">
        <v>4</v>
      </c>
      <c r="AB2107">
        <v>2</v>
      </c>
      <c r="AC2107">
        <v>7</v>
      </c>
      <c r="AD2107">
        <v>7</v>
      </c>
      <c r="AE2107">
        <v>0</v>
      </c>
      <c r="AF2107">
        <v>7</v>
      </c>
      <c r="AG2107">
        <v>8</v>
      </c>
      <c r="AH2107">
        <v>7</v>
      </c>
      <c r="AI2107">
        <v>3</v>
      </c>
      <c r="AJ2107">
        <v>4</v>
      </c>
      <c r="AK2107">
        <v>16</v>
      </c>
      <c r="AL2107">
        <v>9</v>
      </c>
      <c r="AM2107">
        <v>7</v>
      </c>
      <c r="AN2107">
        <v>46812</v>
      </c>
      <c r="AO2107">
        <v>2553</v>
      </c>
      <c r="AP2107">
        <v>1</v>
      </c>
      <c r="AQ2107">
        <v>308</v>
      </c>
      <c r="AR2107">
        <v>10</v>
      </c>
      <c r="AS2107">
        <v>904</v>
      </c>
      <c r="AT2107" t="s">
        <v>94</v>
      </c>
    </row>
    <row r="2108" spans="1:46" x14ac:dyDescent="0.3">
      <c r="A2108">
        <v>154681</v>
      </c>
      <c r="B2108" t="s">
        <v>2162</v>
      </c>
      <c r="C2108" t="s">
        <v>3971</v>
      </c>
      <c r="D2108">
        <v>313472.97200000001</v>
      </c>
      <c r="E2108">
        <v>2668233.5989999999</v>
      </c>
      <c r="F2108">
        <v>15</v>
      </c>
      <c r="G2108">
        <v>7</v>
      </c>
      <c r="H2108">
        <v>8</v>
      </c>
      <c r="I2108">
        <v>2</v>
      </c>
      <c r="J2108">
        <v>0</v>
      </c>
      <c r="K2108">
        <v>2</v>
      </c>
      <c r="L2108">
        <v>6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77</v>
      </c>
      <c r="T2108">
        <v>48</v>
      </c>
      <c r="U2108">
        <v>29</v>
      </c>
      <c r="V2108">
        <v>11</v>
      </c>
      <c r="W2108">
        <v>4</v>
      </c>
      <c r="X2108">
        <v>6</v>
      </c>
      <c r="Y2108">
        <v>4</v>
      </c>
      <c r="Z2108">
        <v>6</v>
      </c>
      <c r="AA2108">
        <v>7</v>
      </c>
      <c r="AB2108">
        <v>9</v>
      </c>
      <c r="AC2108">
        <v>5</v>
      </c>
      <c r="AD2108">
        <v>6</v>
      </c>
      <c r="AE2108">
        <v>6</v>
      </c>
      <c r="AF2108">
        <v>10</v>
      </c>
      <c r="AG2108">
        <v>3</v>
      </c>
      <c r="AH2108">
        <v>12</v>
      </c>
      <c r="AI2108">
        <v>3</v>
      </c>
      <c r="AJ2108">
        <v>9</v>
      </c>
      <c r="AK2108">
        <v>77</v>
      </c>
      <c r="AL2108">
        <v>48</v>
      </c>
      <c r="AM2108">
        <v>29</v>
      </c>
      <c r="AN2108">
        <v>11040</v>
      </c>
      <c r="AO2108">
        <v>4054</v>
      </c>
      <c r="AP2108">
        <v>1</v>
      </c>
      <c r="AQ2108">
        <v>260</v>
      </c>
      <c r="AR2108">
        <v>10</v>
      </c>
      <c r="AS2108">
        <v>2188</v>
      </c>
      <c r="AT2108" t="s">
        <v>94</v>
      </c>
    </row>
    <row r="2109" spans="1:46" x14ac:dyDescent="0.3">
      <c r="A2109">
        <v>154682</v>
      </c>
      <c r="B2109" t="s">
        <v>3972</v>
      </c>
      <c r="C2109" t="s">
        <v>3973</v>
      </c>
      <c r="D2109">
        <v>313977.00900000002</v>
      </c>
      <c r="E2109">
        <v>2671487.7089999998</v>
      </c>
      <c r="F2109">
        <v>13</v>
      </c>
      <c r="G2109">
        <v>6</v>
      </c>
      <c r="H2109">
        <v>7</v>
      </c>
      <c r="I2109">
        <v>2</v>
      </c>
      <c r="J2109">
        <v>1</v>
      </c>
      <c r="K2109">
        <v>1</v>
      </c>
      <c r="L2109">
        <v>6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79</v>
      </c>
      <c r="T2109">
        <v>30</v>
      </c>
      <c r="U2109">
        <v>49</v>
      </c>
      <c r="V2109">
        <v>8</v>
      </c>
      <c r="W2109">
        <v>10</v>
      </c>
      <c r="X2109">
        <v>6</v>
      </c>
      <c r="Y2109">
        <v>8</v>
      </c>
      <c r="Z2109">
        <v>5</v>
      </c>
      <c r="AA2109">
        <v>6</v>
      </c>
      <c r="AB2109">
        <v>1</v>
      </c>
      <c r="AC2109">
        <v>9</v>
      </c>
      <c r="AD2109">
        <v>8</v>
      </c>
      <c r="AE2109">
        <v>8</v>
      </c>
      <c r="AF2109">
        <v>2</v>
      </c>
      <c r="AG2109">
        <v>8</v>
      </c>
      <c r="AH2109">
        <v>11</v>
      </c>
      <c r="AI2109">
        <v>7</v>
      </c>
      <c r="AJ2109">
        <v>4</v>
      </c>
      <c r="AK2109">
        <v>78</v>
      </c>
      <c r="AL2109">
        <v>29</v>
      </c>
      <c r="AM2109">
        <v>49</v>
      </c>
      <c r="AN2109">
        <v>29870</v>
      </c>
      <c r="AO2109">
        <v>1636</v>
      </c>
      <c r="AP2109">
        <v>1</v>
      </c>
      <c r="AQ2109">
        <v>376</v>
      </c>
      <c r="AR2109">
        <v>11</v>
      </c>
      <c r="AS2109">
        <v>685</v>
      </c>
      <c r="AT2109" t="s">
        <v>94</v>
      </c>
    </row>
    <row r="2110" spans="1:46" x14ac:dyDescent="0.3">
      <c r="A2110">
        <v>154683</v>
      </c>
      <c r="B2110" t="s">
        <v>3974</v>
      </c>
      <c r="C2110" t="s">
        <v>3975</v>
      </c>
      <c r="D2110">
        <v>316495.43699999998</v>
      </c>
      <c r="E2110">
        <v>2673913.389</v>
      </c>
      <c r="F2110">
        <v>13</v>
      </c>
      <c r="G2110">
        <v>6</v>
      </c>
      <c r="H2110">
        <v>7</v>
      </c>
      <c r="I2110">
        <v>2</v>
      </c>
      <c r="J2110">
        <v>0</v>
      </c>
      <c r="K2110">
        <v>2</v>
      </c>
      <c r="L2110">
        <v>6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83</v>
      </c>
      <c r="T2110">
        <v>49</v>
      </c>
      <c r="U2110">
        <v>34</v>
      </c>
      <c r="V2110">
        <v>13</v>
      </c>
      <c r="W2110">
        <v>7</v>
      </c>
      <c r="X2110">
        <v>4</v>
      </c>
      <c r="Y2110">
        <v>6</v>
      </c>
      <c r="Z2110">
        <v>9</v>
      </c>
      <c r="AA2110">
        <v>3</v>
      </c>
      <c r="AB2110">
        <v>9</v>
      </c>
      <c r="AC2110">
        <v>6</v>
      </c>
      <c r="AD2110">
        <v>7</v>
      </c>
      <c r="AE2110">
        <v>7</v>
      </c>
      <c r="AF2110">
        <v>7</v>
      </c>
      <c r="AG2110">
        <v>5</v>
      </c>
      <c r="AH2110">
        <v>10</v>
      </c>
      <c r="AI2110">
        <v>7</v>
      </c>
      <c r="AJ2110">
        <v>3</v>
      </c>
      <c r="AK2110">
        <v>80</v>
      </c>
      <c r="AL2110">
        <v>47</v>
      </c>
      <c r="AM2110">
        <v>33</v>
      </c>
      <c r="AN2110">
        <v>9764</v>
      </c>
      <c r="AO2110">
        <v>1925</v>
      </c>
      <c r="AP2110">
        <v>1</v>
      </c>
      <c r="AQ2110">
        <v>260</v>
      </c>
      <c r="AR2110">
        <v>9</v>
      </c>
      <c r="AS2110">
        <v>545</v>
      </c>
      <c r="AT2110" t="s">
        <v>94</v>
      </c>
    </row>
    <row r="2111" spans="1:46" x14ac:dyDescent="0.3">
      <c r="A2111">
        <v>154684</v>
      </c>
      <c r="B2111" t="s">
        <v>2178</v>
      </c>
      <c r="C2111" t="s">
        <v>3976</v>
      </c>
      <c r="D2111">
        <v>325978.33399999997</v>
      </c>
      <c r="E2111">
        <v>2689313.182</v>
      </c>
      <c r="F2111">
        <v>15</v>
      </c>
      <c r="G2111">
        <v>8</v>
      </c>
      <c r="H2111">
        <v>7</v>
      </c>
      <c r="I2111">
        <v>2</v>
      </c>
      <c r="J2111">
        <v>0</v>
      </c>
      <c r="K2111">
        <v>2</v>
      </c>
      <c r="L2111">
        <v>6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80</v>
      </c>
      <c r="T2111">
        <v>35</v>
      </c>
      <c r="U2111">
        <v>45</v>
      </c>
      <c r="V2111">
        <v>4</v>
      </c>
      <c r="W2111">
        <v>7</v>
      </c>
      <c r="X2111">
        <v>6</v>
      </c>
      <c r="Y2111">
        <v>5</v>
      </c>
      <c r="Z2111">
        <v>5</v>
      </c>
      <c r="AA2111">
        <v>10</v>
      </c>
      <c r="AB2111">
        <v>5</v>
      </c>
      <c r="AC2111">
        <v>13</v>
      </c>
      <c r="AD2111">
        <v>6</v>
      </c>
      <c r="AE2111">
        <v>7</v>
      </c>
      <c r="AF2111">
        <v>9</v>
      </c>
      <c r="AG2111">
        <v>3</v>
      </c>
      <c r="AH2111">
        <v>15</v>
      </c>
      <c r="AI2111">
        <v>8</v>
      </c>
      <c r="AJ2111">
        <v>7</v>
      </c>
      <c r="AK2111">
        <v>73</v>
      </c>
      <c r="AL2111">
        <v>31</v>
      </c>
      <c r="AM2111">
        <v>42</v>
      </c>
      <c r="AN2111">
        <v>14211</v>
      </c>
      <c r="AO2111">
        <v>2868</v>
      </c>
      <c r="AP2111">
        <v>1</v>
      </c>
      <c r="AQ2111">
        <v>126</v>
      </c>
      <c r="AR2111">
        <v>12</v>
      </c>
      <c r="AS2111">
        <v>816</v>
      </c>
      <c r="AT2111" t="s">
        <v>94</v>
      </c>
    </row>
    <row r="2112" spans="1:46" x14ac:dyDescent="0.3">
      <c r="A2112">
        <v>154685</v>
      </c>
      <c r="B2112" t="s">
        <v>3977</v>
      </c>
      <c r="C2112" t="s">
        <v>3978</v>
      </c>
      <c r="D2112">
        <v>311603.65100000001</v>
      </c>
      <c r="E2112">
        <v>2664300.554</v>
      </c>
      <c r="F2112">
        <v>13</v>
      </c>
      <c r="G2112">
        <v>4</v>
      </c>
      <c r="H2112">
        <v>9</v>
      </c>
      <c r="I2112">
        <v>2</v>
      </c>
      <c r="J2112">
        <v>0</v>
      </c>
      <c r="K2112">
        <v>2</v>
      </c>
      <c r="L2112">
        <v>6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37</v>
      </c>
      <c r="T2112">
        <v>18</v>
      </c>
      <c r="U2112">
        <v>19</v>
      </c>
      <c r="V2112">
        <v>5</v>
      </c>
      <c r="W2112">
        <v>3</v>
      </c>
      <c r="X2112">
        <v>2</v>
      </c>
      <c r="Y2112">
        <v>6</v>
      </c>
      <c r="Z2112">
        <v>1</v>
      </c>
      <c r="AA2112">
        <v>2</v>
      </c>
      <c r="AB2112">
        <v>4</v>
      </c>
      <c r="AC2112">
        <v>3</v>
      </c>
      <c r="AD2112">
        <v>3</v>
      </c>
      <c r="AE2112">
        <v>1</v>
      </c>
      <c r="AF2112">
        <v>3</v>
      </c>
      <c r="AG2112">
        <v>4</v>
      </c>
      <c r="AH2112">
        <v>8</v>
      </c>
      <c r="AI2112">
        <v>2</v>
      </c>
      <c r="AJ2112">
        <v>6</v>
      </c>
      <c r="AK2112">
        <v>37</v>
      </c>
      <c r="AL2112">
        <v>18</v>
      </c>
      <c r="AM2112">
        <v>19</v>
      </c>
      <c r="AN2112">
        <v>8580</v>
      </c>
      <c r="AO2112">
        <v>2333</v>
      </c>
      <c r="AP2112">
        <v>0</v>
      </c>
      <c r="AQ2112">
        <v>0</v>
      </c>
      <c r="AR2112">
        <v>11</v>
      </c>
      <c r="AS2112">
        <v>742</v>
      </c>
      <c r="AT2112" t="s">
        <v>94</v>
      </c>
    </row>
    <row r="2113" spans="1:46" x14ac:dyDescent="0.3">
      <c r="A2113">
        <v>154686</v>
      </c>
      <c r="B2113" t="s">
        <v>3979</v>
      </c>
      <c r="C2113" t="s">
        <v>3980</v>
      </c>
      <c r="D2113">
        <v>311653.761</v>
      </c>
      <c r="E2113">
        <v>2666542.1680000001</v>
      </c>
      <c r="F2113">
        <v>12</v>
      </c>
      <c r="G2113">
        <v>5</v>
      </c>
      <c r="H2113">
        <v>7</v>
      </c>
      <c r="I2113">
        <v>2</v>
      </c>
      <c r="J2113">
        <v>0</v>
      </c>
      <c r="K2113">
        <v>2</v>
      </c>
      <c r="L2113">
        <v>6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41</v>
      </c>
      <c r="T2113">
        <v>24</v>
      </c>
      <c r="U2113">
        <v>17</v>
      </c>
      <c r="V2113">
        <v>6</v>
      </c>
      <c r="W2113">
        <v>4</v>
      </c>
      <c r="X2113">
        <v>7</v>
      </c>
      <c r="Y2113">
        <v>6</v>
      </c>
      <c r="Z2113">
        <v>4</v>
      </c>
      <c r="AA2113">
        <v>2</v>
      </c>
      <c r="AB2113">
        <v>2</v>
      </c>
      <c r="AC2113">
        <v>2</v>
      </c>
      <c r="AD2113">
        <v>3</v>
      </c>
      <c r="AE2113">
        <v>0</v>
      </c>
      <c r="AF2113">
        <v>2</v>
      </c>
      <c r="AG2113">
        <v>3</v>
      </c>
      <c r="AH2113">
        <v>7</v>
      </c>
      <c r="AI2113">
        <v>2</v>
      </c>
      <c r="AJ2113">
        <v>5</v>
      </c>
      <c r="AK2113">
        <v>40</v>
      </c>
      <c r="AL2113">
        <v>23</v>
      </c>
      <c r="AM2113">
        <v>17</v>
      </c>
      <c r="AN2113">
        <v>8130</v>
      </c>
      <c r="AO2113">
        <v>1411</v>
      </c>
      <c r="AP2113">
        <v>1</v>
      </c>
      <c r="AQ2113">
        <v>349</v>
      </c>
      <c r="AR2113">
        <v>11</v>
      </c>
      <c r="AS2113">
        <v>693</v>
      </c>
      <c r="AT2113" t="s">
        <v>94</v>
      </c>
    </row>
    <row r="2114" spans="1:46" x14ac:dyDescent="0.3">
      <c r="A2114">
        <v>154687</v>
      </c>
      <c r="B2114" t="s">
        <v>3981</v>
      </c>
      <c r="C2114" t="s">
        <v>3982</v>
      </c>
      <c r="D2114">
        <v>310958.04200000002</v>
      </c>
      <c r="E2114">
        <v>2661126.0959999999</v>
      </c>
      <c r="F2114">
        <v>12</v>
      </c>
      <c r="G2114">
        <v>5</v>
      </c>
      <c r="H2114">
        <v>7</v>
      </c>
      <c r="I2114">
        <v>2</v>
      </c>
      <c r="J2114">
        <v>0</v>
      </c>
      <c r="K2114">
        <v>2</v>
      </c>
      <c r="L2114">
        <v>6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41</v>
      </c>
      <c r="T2114">
        <v>24</v>
      </c>
      <c r="U2114">
        <v>17</v>
      </c>
      <c r="V2114">
        <v>5</v>
      </c>
      <c r="W2114">
        <v>2</v>
      </c>
      <c r="X2114">
        <v>5</v>
      </c>
      <c r="Y2114">
        <v>1</v>
      </c>
      <c r="Z2114">
        <v>5</v>
      </c>
      <c r="AA2114">
        <v>4</v>
      </c>
      <c r="AB2114">
        <v>4</v>
      </c>
      <c r="AC2114">
        <v>5</v>
      </c>
      <c r="AD2114">
        <v>3</v>
      </c>
      <c r="AE2114">
        <v>4</v>
      </c>
      <c r="AF2114">
        <v>2</v>
      </c>
      <c r="AG2114">
        <v>1</v>
      </c>
      <c r="AH2114">
        <v>6</v>
      </c>
      <c r="AI2114">
        <v>0</v>
      </c>
      <c r="AJ2114">
        <v>6</v>
      </c>
      <c r="AK2114">
        <v>41</v>
      </c>
      <c r="AL2114">
        <v>24</v>
      </c>
      <c r="AM2114">
        <v>17</v>
      </c>
      <c r="AN2114">
        <v>20191</v>
      </c>
      <c r="AO2114">
        <v>1825</v>
      </c>
      <c r="AP2114">
        <v>1</v>
      </c>
      <c r="AQ2114">
        <v>215</v>
      </c>
      <c r="AR2114">
        <v>11</v>
      </c>
      <c r="AS2114">
        <v>742</v>
      </c>
      <c r="AT2114" t="s">
        <v>94</v>
      </c>
    </row>
    <row r="2115" spans="1:46" x14ac:dyDescent="0.3">
      <c r="A2115">
        <v>154688</v>
      </c>
      <c r="B2115" t="s">
        <v>3983</v>
      </c>
      <c r="C2115" t="s">
        <v>3984</v>
      </c>
      <c r="D2115">
        <v>300194.53700000001</v>
      </c>
      <c r="E2115">
        <v>2651290.8190000001</v>
      </c>
      <c r="F2115">
        <v>13</v>
      </c>
      <c r="G2115">
        <v>6</v>
      </c>
      <c r="H2115">
        <v>7</v>
      </c>
      <c r="I2115">
        <v>2</v>
      </c>
      <c r="J2115">
        <v>1</v>
      </c>
      <c r="K2115">
        <v>1</v>
      </c>
      <c r="L2115">
        <v>6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62</v>
      </c>
      <c r="T2115">
        <v>38</v>
      </c>
      <c r="U2115">
        <v>24</v>
      </c>
      <c r="V2115">
        <v>4</v>
      </c>
      <c r="W2115">
        <v>1</v>
      </c>
      <c r="X2115">
        <v>12</v>
      </c>
      <c r="Y2115">
        <v>5</v>
      </c>
      <c r="Z2115">
        <v>6</v>
      </c>
      <c r="AA2115">
        <v>5</v>
      </c>
      <c r="AB2115">
        <v>8</v>
      </c>
      <c r="AC2115">
        <v>4</v>
      </c>
      <c r="AD2115">
        <v>4</v>
      </c>
      <c r="AE2115">
        <v>4</v>
      </c>
      <c r="AF2115">
        <v>4</v>
      </c>
      <c r="AG2115">
        <v>5</v>
      </c>
      <c r="AH2115">
        <v>11</v>
      </c>
      <c r="AI2115">
        <v>6</v>
      </c>
      <c r="AJ2115">
        <v>5</v>
      </c>
      <c r="AK2115">
        <v>61</v>
      </c>
      <c r="AL2115">
        <v>37</v>
      </c>
      <c r="AM2115">
        <v>24</v>
      </c>
      <c r="AN2115">
        <v>11580</v>
      </c>
      <c r="AO2115">
        <v>1690</v>
      </c>
      <c r="AP2115">
        <v>0</v>
      </c>
      <c r="AQ2115">
        <v>0</v>
      </c>
      <c r="AR2115">
        <v>10</v>
      </c>
      <c r="AS2115">
        <v>900</v>
      </c>
      <c r="AT2115" t="s">
        <v>94</v>
      </c>
    </row>
    <row r="2116" spans="1:46" x14ac:dyDescent="0.3">
      <c r="A2116">
        <v>154689</v>
      </c>
      <c r="B2116" t="s">
        <v>3985</v>
      </c>
      <c r="C2116" t="s">
        <v>3986</v>
      </c>
      <c r="D2116">
        <v>306655.658</v>
      </c>
      <c r="E2116">
        <v>2655504.017</v>
      </c>
      <c r="F2116">
        <v>12</v>
      </c>
      <c r="G2116">
        <v>7</v>
      </c>
      <c r="H2116">
        <v>5</v>
      </c>
      <c r="I2116">
        <v>2</v>
      </c>
      <c r="J2116">
        <v>0</v>
      </c>
      <c r="K2116">
        <v>2</v>
      </c>
      <c r="L2116">
        <v>6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96</v>
      </c>
      <c r="T2116">
        <v>55</v>
      </c>
      <c r="U2116">
        <v>41</v>
      </c>
      <c r="V2116">
        <v>8</v>
      </c>
      <c r="W2116">
        <v>10</v>
      </c>
      <c r="X2116">
        <v>9</v>
      </c>
      <c r="Y2116">
        <v>6</v>
      </c>
      <c r="Z2116">
        <v>11</v>
      </c>
      <c r="AA2116">
        <v>6</v>
      </c>
      <c r="AB2116">
        <v>11</v>
      </c>
      <c r="AC2116">
        <v>5</v>
      </c>
      <c r="AD2116">
        <v>9</v>
      </c>
      <c r="AE2116">
        <v>6</v>
      </c>
      <c r="AF2116">
        <v>7</v>
      </c>
      <c r="AG2116">
        <v>8</v>
      </c>
      <c r="AH2116">
        <v>10</v>
      </c>
      <c r="AI2116">
        <v>6</v>
      </c>
      <c r="AJ2116">
        <v>4</v>
      </c>
      <c r="AK2116">
        <v>96</v>
      </c>
      <c r="AL2116">
        <v>55</v>
      </c>
      <c r="AM2116">
        <v>41</v>
      </c>
      <c r="AN2116">
        <v>18280</v>
      </c>
      <c r="AO2116">
        <v>1882</v>
      </c>
      <c r="AP2116">
        <v>0</v>
      </c>
      <c r="AQ2116">
        <v>0</v>
      </c>
      <c r="AR2116">
        <v>18</v>
      </c>
      <c r="AS2116">
        <v>1420</v>
      </c>
      <c r="AT2116" t="s">
        <v>94</v>
      </c>
    </row>
    <row r="2117" spans="1:46" x14ac:dyDescent="0.3">
      <c r="A2117">
        <v>154690</v>
      </c>
      <c r="B2117" t="s">
        <v>3987</v>
      </c>
      <c r="C2117" t="s">
        <v>3988</v>
      </c>
      <c r="D2117">
        <v>301076.34999999998</v>
      </c>
      <c r="E2117">
        <v>2643186.7790000001</v>
      </c>
      <c r="F2117">
        <v>12</v>
      </c>
      <c r="G2117">
        <v>5</v>
      </c>
      <c r="H2117">
        <v>7</v>
      </c>
      <c r="I2117">
        <v>2</v>
      </c>
      <c r="J2117">
        <v>1</v>
      </c>
      <c r="K2117">
        <v>1</v>
      </c>
      <c r="L2117">
        <v>6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42</v>
      </c>
      <c r="T2117">
        <v>24</v>
      </c>
      <c r="U2117">
        <v>18</v>
      </c>
      <c r="V2117">
        <v>5</v>
      </c>
      <c r="W2117">
        <v>3</v>
      </c>
      <c r="X2117">
        <v>5</v>
      </c>
      <c r="Y2117">
        <v>3</v>
      </c>
      <c r="Z2117">
        <v>5</v>
      </c>
      <c r="AA2117">
        <v>5</v>
      </c>
      <c r="AB2117">
        <v>3</v>
      </c>
      <c r="AC2117">
        <v>2</v>
      </c>
      <c r="AD2117">
        <v>3</v>
      </c>
      <c r="AE2117">
        <v>0</v>
      </c>
      <c r="AF2117">
        <v>3</v>
      </c>
      <c r="AG2117">
        <v>5</v>
      </c>
      <c r="AH2117">
        <v>16</v>
      </c>
      <c r="AI2117">
        <v>6</v>
      </c>
      <c r="AJ2117">
        <v>10</v>
      </c>
      <c r="AK2117">
        <v>42</v>
      </c>
      <c r="AL2117">
        <v>24</v>
      </c>
      <c r="AM2117">
        <v>18</v>
      </c>
      <c r="AN2117">
        <v>8662</v>
      </c>
      <c r="AO2117">
        <v>1111</v>
      </c>
      <c r="AP2117">
        <v>0</v>
      </c>
      <c r="AQ2117">
        <v>0</v>
      </c>
      <c r="AR2117">
        <v>11</v>
      </c>
      <c r="AS2117">
        <v>693</v>
      </c>
      <c r="AT2117" t="s">
        <v>94</v>
      </c>
    </row>
    <row r="2118" spans="1:46" x14ac:dyDescent="0.3">
      <c r="A2118">
        <v>154691</v>
      </c>
      <c r="B2118" t="s">
        <v>3989</v>
      </c>
      <c r="C2118" t="s">
        <v>3990</v>
      </c>
      <c r="D2118">
        <v>301064.06300000002</v>
      </c>
      <c r="E2118">
        <v>2646503.25</v>
      </c>
      <c r="F2118">
        <v>13</v>
      </c>
      <c r="G2118">
        <v>8</v>
      </c>
      <c r="H2118">
        <v>5</v>
      </c>
      <c r="I2118">
        <v>2</v>
      </c>
      <c r="J2118">
        <v>0</v>
      </c>
      <c r="K2118">
        <v>2</v>
      </c>
      <c r="L2118">
        <v>6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39</v>
      </c>
      <c r="T2118">
        <v>25</v>
      </c>
      <c r="U2118">
        <v>14</v>
      </c>
      <c r="V2118">
        <v>3</v>
      </c>
      <c r="W2118">
        <v>2</v>
      </c>
      <c r="X2118">
        <v>2</v>
      </c>
      <c r="Y2118">
        <v>1</v>
      </c>
      <c r="Z2118">
        <v>8</v>
      </c>
      <c r="AA2118">
        <v>2</v>
      </c>
      <c r="AB2118">
        <v>3</v>
      </c>
      <c r="AC2118">
        <v>3</v>
      </c>
      <c r="AD2118">
        <v>5</v>
      </c>
      <c r="AE2118">
        <v>3</v>
      </c>
      <c r="AF2118">
        <v>4</v>
      </c>
      <c r="AG2118">
        <v>3</v>
      </c>
      <c r="AH2118">
        <v>12</v>
      </c>
      <c r="AI2118">
        <v>9</v>
      </c>
      <c r="AJ2118">
        <v>3</v>
      </c>
      <c r="AK2118">
        <v>36</v>
      </c>
      <c r="AL2118">
        <v>24</v>
      </c>
      <c r="AM2118">
        <v>12</v>
      </c>
      <c r="AN2118">
        <v>5746</v>
      </c>
      <c r="AO2118">
        <v>3241</v>
      </c>
      <c r="AP2118">
        <v>1</v>
      </c>
      <c r="AQ2118">
        <v>805</v>
      </c>
      <c r="AR2118">
        <v>17</v>
      </c>
      <c r="AS2118">
        <v>1626</v>
      </c>
      <c r="AT2118" t="s">
        <v>94</v>
      </c>
    </row>
    <row r="2119" spans="1:46" x14ac:dyDescent="0.3">
      <c r="A2119">
        <v>154692</v>
      </c>
      <c r="B2119" t="s">
        <v>3991</v>
      </c>
      <c r="C2119" t="s">
        <v>3992</v>
      </c>
      <c r="D2119">
        <v>291908</v>
      </c>
      <c r="E2119">
        <v>2623580.0090000001</v>
      </c>
      <c r="F2119">
        <v>18</v>
      </c>
      <c r="G2119">
        <v>6</v>
      </c>
      <c r="H2119">
        <v>12</v>
      </c>
      <c r="I2119">
        <v>2</v>
      </c>
      <c r="J2119">
        <v>0</v>
      </c>
      <c r="K2119">
        <v>2</v>
      </c>
      <c r="L2119">
        <v>6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49</v>
      </c>
      <c r="T2119">
        <v>25</v>
      </c>
      <c r="U2119">
        <v>24</v>
      </c>
      <c r="V2119">
        <v>5</v>
      </c>
      <c r="W2119">
        <v>7</v>
      </c>
      <c r="X2119">
        <v>7</v>
      </c>
      <c r="Y2119">
        <v>4</v>
      </c>
      <c r="Z2119">
        <v>1</v>
      </c>
      <c r="AA2119">
        <v>3</v>
      </c>
      <c r="AB2119">
        <v>4</v>
      </c>
      <c r="AC2119">
        <v>4</v>
      </c>
      <c r="AD2119">
        <v>5</v>
      </c>
      <c r="AE2119">
        <v>4</v>
      </c>
      <c r="AF2119">
        <v>3</v>
      </c>
      <c r="AG2119">
        <v>2</v>
      </c>
      <c r="AH2119">
        <v>10</v>
      </c>
      <c r="AI2119">
        <v>3</v>
      </c>
      <c r="AJ2119">
        <v>7</v>
      </c>
      <c r="AK2119">
        <v>47</v>
      </c>
      <c r="AL2119">
        <v>23</v>
      </c>
      <c r="AM2119">
        <v>24</v>
      </c>
      <c r="AN2119">
        <v>8648</v>
      </c>
      <c r="AO2119">
        <v>2364</v>
      </c>
      <c r="AP2119">
        <v>1</v>
      </c>
      <c r="AQ2119">
        <v>558</v>
      </c>
      <c r="AR2119">
        <v>12</v>
      </c>
      <c r="AS2119">
        <v>816</v>
      </c>
      <c r="AT2119" t="s">
        <v>94</v>
      </c>
    </row>
    <row r="2120" spans="1:46" x14ac:dyDescent="0.3">
      <c r="A2120">
        <v>154693</v>
      </c>
      <c r="B2120" t="s">
        <v>3993</v>
      </c>
      <c r="C2120" t="s">
        <v>3994</v>
      </c>
      <c r="D2120">
        <v>292049.32</v>
      </c>
      <c r="E2120">
        <v>2622485.7999999998</v>
      </c>
      <c r="F2120">
        <v>14</v>
      </c>
      <c r="G2120">
        <v>5</v>
      </c>
      <c r="H2120">
        <v>9</v>
      </c>
      <c r="I2120">
        <v>2</v>
      </c>
      <c r="J2120">
        <v>1</v>
      </c>
      <c r="K2120">
        <v>1</v>
      </c>
      <c r="L2120">
        <v>6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39</v>
      </c>
      <c r="T2120">
        <v>22</v>
      </c>
      <c r="U2120">
        <v>17</v>
      </c>
      <c r="V2120">
        <v>2</v>
      </c>
      <c r="W2120">
        <v>3</v>
      </c>
      <c r="X2120">
        <v>9</v>
      </c>
      <c r="Y2120">
        <v>2</v>
      </c>
      <c r="Z2120">
        <v>3</v>
      </c>
      <c r="AA2120">
        <v>0</v>
      </c>
      <c r="AB2120">
        <v>2</v>
      </c>
      <c r="AC2120">
        <v>2</v>
      </c>
      <c r="AD2120">
        <v>3</v>
      </c>
      <c r="AE2120">
        <v>3</v>
      </c>
      <c r="AF2120">
        <v>3</v>
      </c>
      <c r="AG2120">
        <v>7</v>
      </c>
      <c r="AH2120">
        <v>6</v>
      </c>
      <c r="AI2120">
        <v>4</v>
      </c>
      <c r="AJ2120">
        <v>2</v>
      </c>
      <c r="AK2120">
        <v>39</v>
      </c>
      <c r="AL2120">
        <v>22</v>
      </c>
      <c r="AM2120">
        <v>17</v>
      </c>
      <c r="AN2120">
        <v>20887</v>
      </c>
      <c r="AO2120">
        <v>2611</v>
      </c>
      <c r="AP2120">
        <v>0</v>
      </c>
      <c r="AQ2120">
        <v>0</v>
      </c>
      <c r="AR2120">
        <v>18</v>
      </c>
      <c r="AS2120">
        <v>1882</v>
      </c>
      <c r="AT2120" t="s">
        <v>94</v>
      </c>
    </row>
    <row r="2121" spans="1:46" x14ac:dyDescent="0.3">
      <c r="A2121">
        <v>154694</v>
      </c>
      <c r="B2121" t="s">
        <v>3995</v>
      </c>
      <c r="C2121" t="s">
        <v>3996</v>
      </c>
      <c r="D2121">
        <v>296053</v>
      </c>
      <c r="E2121">
        <v>2631140.0090000001</v>
      </c>
      <c r="F2121">
        <v>14</v>
      </c>
      <c r="G2121">
        <v>8</v>
      </c>
      <c r="H2121">
        <v>6</v>
      </c>
      <c r="I2121">
        <v>2</v>
      </c>
      <c r="J2121">
        <v>1</v>
      </c>
      <c r="K2121">
        <v>1</v>
      </c>
      <c r="L2121">
        <v>6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37</v>
      </c>
      <c r="T2121">
        <v>21</v>
      </c>
      <c r="U2121">
        <v>16</v>
      </c>
      <c r="V2121">
        <v>3</v>
      </c>
      <c r="W2121">
        <v>4</v>
      </c>
      <c r="X2121">
        <v>6</v>
      </c>
      <c r="Y2121">
        <v>4</v>
      </c>
      <c r="Z2121">
        <v>2</v>
      </c>
      <c r="AA2121">
        <v>2</v>
      </c>
      <c r="AB2121">
        <v>6</v>
      </c>
      <c r="AC2121">
        <v>3</v>
      </c>
      <c r="AD2121">
        <v>2</v>
      </c>
      <c r="AE2121">
        <v>1</v>
      </c>
      <c r="AF2121">
        <v>2</v>
      </c>
      <c r="AG2121">
        <v>2</v>
      </c>
      <c r="AH2121">
        <v>7</v>
      </c>
      <c r="AI2121">
        <v>3</v>
      </c>
      <c r="AJ2121">
        <v>4</v>
      </c>
      <c r="AK2121">
        <v>37</v>
      </c>
      <c r="AL2121">
        <v>21</v>
      </c>
      <c r="AM2121">
        <v>16</v>
      </c>
      <c r="AN2121">
        <v>7777</v>
      </c>
      <c r="AO2121">
        <v>1115</v>
      </c>
      <c r="AP2121">
        <v>0</v>
      </c>
      <c r="AQ2121">
        <v>0</v>
      </c>
      <c r="AR2121">
        <v>10</v>
      </c>
      <c r="AS2121">
        <v>659</v>
      </c>
      <c r="AT2121" t="s">
        <v>94</v>
      </c>
    </row>
    <row r="2122" spans="1:46" x14ac:dyDescent="0.3">
      <c r="A2122">
        <v>154695</v>
      </c>
      <c r="B2122" t="s">
        <v>3997</v>
      </c>
      <c r="C2122" t="s">
        <v>3998</v>
      </c>
      <c r="D2122">
        <v>286926</v>
      </c>
      <c r="E2122">
        <v>2608200.0090000001</v>
      </c>
      <c r="F2122">
        <v>12</v>
      </c>
      <c r="G2122">
        <v>4</v>
      </c>
      <c r="H2122">
        <v>8</v>
      </c>
      <c r="I2122">
        <v>2</v>
      </c>
      <c r="J2122">
        <v>1</v>
      </c>
      <c r="K2122">
        <v>1</v>
      </c>
      <c r="L2122">
        <v>6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43</v>
      </c>
      <c r="T2122">
        <v>18</v>
      </c>
      <c r="U2122">
        <v>25</v>
      </c>
      <c r="V2122">
        <v>2</v>
      </c>
      <c r="W2122">
        <v>3</v>
      </c>
      <c r="X2122">
        <v>0</v>
      </c>
      <c r="Y2122">
        <v>4</v>
      </c>
      <c r="Z2122">
        <v>2</v>
      </c>
      <c r="AA2122">
        <v>8</v>
      </c>
      <c r="AB2122">
        <v>6</v>
      </c>
      <c r="AC2122">
        <v>4</v>
      </c>
      <c r="AD2122">
        <v>3</v>
      </c>
      <c r="AE2122">
        <v>2</v>
      </c>
      <c r="AF2122">
        <v>5</v>
      </c>
      <c r="AG2122">
        <v>4</v>
      </c>
      <c r="AH2122">
        <v>8</v>
      </c>
      <c r="AI2122">
        <v>6</v>
      </c>
      <c r="AJ2122">
        <v>2</v>
      </c>
      <c r="AK2122">
        <v>43</v>
      </c>
      <c r="AL2122">
        <v>18</v>
      </c>
      <c r="AM2122">
        <v>25</v>
      </c>
      <c r="AN2122">
        <v>8060</v>
      </c>
      <c r="AO2122">
        <v>1347</v>
      </c>
      <c r="AP2122">
        <v>0</v>
      </c>
      <c r="AQ2122">
        <v>0</v>
      </c>
      <c r="AR2122">
        <v>11</v>
      </c>
      <c r="AS2122">
        <v>836</v>
      </c>
      <c r="AT2122" t="s">
        <v>94</v>
      </c>
    </row>
    <row r="2123" spans="1:46" x14ac:dyDescent="0.3">
      <c r="A2123">
        <v>154696</v>
      </c>
      <c r="B2123" t="s">
        <v>3999</v>
      </c>
      <c r="C2123" t="s">
        <v>4000</v>
      </c>
      <c r="D2123">
        <v>294934</v>
      </c>
      <c r="E2123">
        <v>2634210.0090000001</v>
      </c>
      <c r="F2123">
        <v>12</v>
      </c>
      <c r="G2123">
        <v>5</v>
      </c>
      <c r="H2123">
        <v>7</v>
      </c>
      <c r="I2123">
        <v>2</v>
      </c>
      <c r="J2123">
        <v>0</v>
      </c>
      <c r="K2123">
        <v>2</v>
      </c>
      <c r="L2123">
        <v>6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64</v>
      </c>
      <c r="T2123">
        <v>25</v>
      </c>
      <c r="U2123">
        <v>39</v>
      </c>
      <c r="V2123">
        <v>3</v>
      </c>
      <c r="W2123">
        <v>10</v>
      </c>
      <c r="X2123">
        <v>4</v>
      </c>
      <c r="Y2123">
        <v>4</v>
      </c>
      <c r="Z2123">
        <v>2</v>
      </c>
      <c r="AA2123">
        <v>7</v>
      </c>
      <c r="AB2123">
        <v>5</v>
      </c>
      <c r="AC2123">
        <v>4</v>
      </c>
      <c r="AD2123">
        <v>6</v>
      </c>
      <c r="AE2123">
        <v>7</v>
      </c>
      <c r="AF2123">
        <v>5</v>
      </c>
      <c r="AG2123">
        <v>7</v>
      </c>
      <c r="AH2123">
        <v>13</v>
      </c>
      <c r="AI2123">
        <v>4</v>
      </c>
      <c r="AJ2123">
        <v>9</v>
      </c>
      <c r="AK2123">
        <v>64</v>
      </c>
      <c r="AL2123">
        <v>25</v>
      </c>
      <c r="AM2123">
        <v>39</v>
      </c>
      <c r="AN2123">
        <v>20420</v>
      </c>
      <c r="AO2123">
        <v>1724</v>
      </c>
      <c r="AP2123">
        <v>1</v>
      </c>
      <c r="AQ2123">
        <v>196</v>
      </c>
      <c r="AR2123">
        <v>11</v>
      </c>
      <c r="AS2123">
        <v>990</v>
      </c>
      <c r="AT2123" t="s">
        <v>94</v>
      </c>
    </row>
    <row r="2124" spans="1:46" x14ac:dyDescent="0.3">
      <c r="A2124">
        <v>154697</v>
      </c>
      <c r="B2124" t="s">
        <v>2315</v>
      </c>
      <c r="C2124" t="s">
        <v>4001</v>
      </c>
      <c r="D2124">
        <v>285282.40600000002</v>
      </c>
      <c r="E2124">
        <v>2599099.0449999999</v>
      </c>
      <c r="F2124">
        <v>12</v>
      </c>
      <c r="G2124">
        <v>6</v>
      </c>
      <c r="H2124">
        <v>6</v>
      </c>
      <c r="I2124">
        <v>2</v>
      </c>
      <c r="J2124">
        <v>1</v>
      </c>
      <c r="K2124">
        <v>1</v>
      </c>
      <c r="L2124">
        <v>6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42</v>
      </c>
      <c r="T2124">
        <v>24</v>
      </c>
      <c r="U2124">
        <v>18</v>
      </c>
      <c r="V2124">
        <v>3</v>
      </c>
      <c r="W2124">
        <v>2</v>
      </c>
      <c r="X2124">
        <v>6</v>
      </c>
      <c r="Y2124">
        <v>2</v>
      </c>
      <c r="Z2124">
        <v>4</v>
      </c>
      <c r="AA2124">
        <v>1</v>
      </c>
      <c r="AB2124">
        <v>2</v>
      </c>
      <c r="AC2124">
        <v>8</v>
      </c>
      <c r="AD2124">
        <v>2</v>
      </c>
      <c r="AE2124">
        <v>2</v>
      </c>
      <c r="AF2124">
        <v>7</v>
      </c>
      <c r="AG2124">
        <v>3</v>
      </c>
      <c r="AH2124">
        <v>12</v>
      </c>
      <c r="AI2124">
        <v>6</v>
      </c>
      <c r="AJ2124">
        <v>6</v>
      </c>
      <c r="AK2124">
        <v>41</v>
      </c>
      <c r="AL2124">
        <v>23</v>
      </c>
      <c r="AM2124">
        <v>18</v>
      </c>
      <c r="AN2124">
        <v>16390</v>
      </c>
      <c r="AO2124">
        <v>4002</v>
      </c>
      <c r="AP2124">
        <v>1</v>
      </c>
      <c r="AQ2124">
        <v>576</v>
      </c>
      <c r="AR2124">
        <v>18</v>
      </c>
      <c r="AS2124">
        <v>1746</v>
      </c>
      <c r="AT2124" t="s">
        <v>94</v>
      </c>
    </row>
    <row r="2125" spans="1:46" x14ac:dyDescent="0.3">
      <c r="A2125">
        <v>154698</v>
      </c>
      <c r="B2125" t="s">
        <v>4002</v>
      </c>
      <c r="C2125" t="s">
        <v>4003</v>
      </c>
      <c r="D2125">
        <v>280998</v>
      </c>
      <c r="E2125">
        <v>2582570.0090000001</v>
      </c>
      <c r="F2125">
        <v>12</v>
      </c>
      <c r="G2125">
        <v>6</v>
      </c>
      <c r="H2125">
        <v>6</v>
      </c>
      <c r="I2125">
        <v>2</v>
      </c>
      <c r="J2125">
        <v>0</v>
      </c>
      <c r="K2125">
        <v>2</v>
      </c>
      <c r="L2125">
        <v>6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56</v>
      </c>
      <c r="T2125">
        <v>28</v>
      </c>
      <c r="U2125">
        <v>28</v>
      </c>
      <c r="V2125">
        <v>4</v>
      </c>
      <c r="W2125">
        <v>3</v>
      </c>
      <c r="X2125">
        <v>3</v>
      </c>
      <c r="Y2125">
        <v>5</v>
      </c>
      <c r="Z2125">
        <v>5</v>
      </c>
      <c r="AA2125">
        <v>6</v>
      </c>
      <c r="AB2125">
        <v>6</v>
      </c>
      <c r="AC2125">
        <v>4</v>
      </c>
      <c r="AD2125">
        <v>5</v>
      </c>
      <c r="AE2125">
        <v>6</v>
      </c>
      <c r="AF2125">
        <v>5</v>
      </c>
      <c r="AG2125">
        <v>4</v>
      </c>
      <c r="AH2125">
        <v>6</v>
      </c>
      <c r="AI2125">
        <v>4</v>
      </c>
      <c r="AJ2125">
        <v>2</v>
      </c>
      <c r="AK2125">
        <v>55</v>
      </c>
      <c r="AL2125">
        <v>28</v>
      </c>
      <c r="AM2125">
        <v>27</v>
      </c>
      <c r="AN2125">
        <v>11277</v>
      </c>
      <c r="AO2125">
        <v>1543</v>
      </c>
      <c r="AP2125">
        <v>1</v>
      </c>
      <c r="AQ2125">
        <v>238</v>
      </c>
      <c r="AR2125">
        <v>12</v>
      </c>
      <c r="AS2125">
        <v>740</v>
      </c>
      <c r="AT2125" t="s">
        <v>94</v>
      </c>
    </row>
    <row r="2126" spans="1:46" x14ac:dyDescent="0.3">
      <c r="A2126">
        <v>154699</v>
      </c>
      <c r="B2126" t="s">
        <v>4004</v>
      </c>
      <c r="C2126" t="s">
        <v>4005</v>
      </c>
      <c r="D2126">
        <v>285176.70600000001</v>
      </c>
      <c r="E2126">
        <v>2592951.6850000001</v>
      </c>
      <c r="F2126">
        <v>12</v>
      </c>
      <c r="G2126">
        <v>4</v>
      </c>
      <c r="H2126">
        <v>8</v>
      </c>
      <c r="I2126">
        <v>2</v>
      </c>
      <c r="J2126">
        <v>1</v>
      </c>
      <c r="K2126">
        <v>1</v>
      </c>
      <c r="L2126">
        <v>6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40</v>
      </c>
      <c r="T2126">
        <v>19</v>
      </c>
      <c r="U2126">
        <v>21</v>
      </c>
      <c r="V2126">
        <v>1</v>
      </c>
      <c r="W2126">
        <v>6</v>
      </c>
      <c r="X2126">
        <v>4</v>
      </c>
      <c r="Y2126">
        <v>2</v>
      </c>
      <c r="Z2126">
        <v>4</v>
      </c>
      <c r="AA2126">
        <v>3</v>
      </c>
      <c r="AB2126">
        <v>7</v>
      </c>
      <c r="AC2126">
        <v>5</v>
      </c>
      <c r="AD2126">
        <v>1</v>
      </c>
      <c r="AE2126">
        <v>4</v>
      </c>
      <c r="AF2126">
        <v>2</v>
      </c>
      <c r="AG2126">
        <v>1</v>
      </c>
      <c r="AH2126">
        <v>9</v>
      </c>
      <c r="AI2126">
        <v>4</v>
      </c>
      <c r="AJ2126">
        <v>5</v>
      </c>
      <c r="AK2126">
        <v>40</v>
      </c>
      <c r="AL2126">
        <v>19</v>
      </c>
      <c r="AM2126">
        <v>21</v>
      </c>
      <c r="AN2126">
        <v>29792</v>
      </c>
      <c r="AO2126">
        <v>2697</v>
      </c>
      <c r="AP2126">
        <v>1</v>
      </c>
      <c r="AQ2126">
        <v>132</v>
      </c>
      <c r="AR2126">
        <v>13</v>
      </c>
      <c r="AS2126">
        <v>866</v>
      </c>
      <c r="AT2126" t="s">
        <v>94</v>
      </c>
    </row>
    <row r="2127" spans="1:46" x14ac:dyDescent="0.3">
      <c r="A2127">
        <v>154700</v>
      </c>
      <c r="B2127" t="s">
        <v>4006</v>
      </c>
      <c r="C2127" t="s">
        <v>4007</v>
      </c>
      <c r="D2127">
        <v>282769.61499999999</v>
      </c>
      <c r="E2127">
        <v>2592046.7179999999</v>
      </c>
      <c r="F2127">
        <v>13</v>
      </c>
      <c r="G2127">
        <v>4</v>
      </c>
      <c r="H2127">
        <v>9</v>
      </c>
      <c r="I2127">
        <v>2</v>
      </c>
      <c r="J2127">
        <v>1</v>
      </c>
      <c r="K2127">
        <v>1</v>
      </c>
      <c r="L2127">
        <v>6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52</v>
      </c>
      <c r="T2127">
        <v>33</v>
      </c>
      <c r="U2127">
        <v>19</v>
      </c>
      <c r="V2127">
        <v>5</v>
      </c>
      <c r="W2127">
        <v>5</v>
      </c>
      <c r="X2127">
        <v>9</v>
      </c>
      <c r="Y2127">
        <v>6</v>
      </c>
      <c r="Z2127">
        <v>6</v>
      </c>
      <c r="AA2127">
        <v>1</v>
      </c>
      <c r="AB2127">
        <v>8</v>
      </c>
      <c r="AC2127">
        <v>2</v>
      </c>
      <c r="AD2127">
        <v>3</v>
      </c>
      <c r="AE2127">
        <v>0</v>
      </c>
      <c r="AF2127">
        <v>2</v>
      </c>
      <c r="AG2127">
        <v>5</v>
      </c>
      <c r="AH2127">
        <v>8</v>
      </c>
      <c r="AI2127">
        <v>5</v>
      </c>
      <c r="AJ2127">
        <v>3</v>
      </c>
      <c r="AK2127">
        <v>51</v>
      </c>
      <c r="AL2127">
        <v>32</v>
      </c>
      <c r="AM2127">
        <v>19</v>
      </c>
      <c r="AN2127">
        <v>15795</v>
      </c>
      <c r="AO2127">
        <v>2509</v>
      </c>
      <c r="AP2127">
        <v>0</v>
      </c>
      <c r="AQ2127">
        <v>0</v>
      </c>
      <c r="AR2127">
        <v>17</v>
      </c>
      <c r="AS2127">
        <v>1463</v>
      </c>
      <c r="AT2127" t="s">
        <v>94</v>
      </c>
    </row>
    <row r="2128" spans="1:46" x14ac:dyDescent="0.3">
      <c r="A2128">
        <v>154701</v>
      </c>
      <c r="B2128" t="s">
        <v>1064</v>
      </c>
      <c r="C2128" t="s">
        <v>4008</v>
      </c>
      <c r="D2128">
        <v>282755.86900000001</v>
      </c>
      <c r="E2128">
        <v>2589281.1359999999</v>
      </c>
      <c r="F2128">
        <v>12</v>
      </c>
      <c r="G2128">
        <v>4</v>
      </c>
      <c r="H2128">
        <v>8</v>
      </c>
      <c r="I2128">
        <v>2</v>
      </c>
      <c r="J2128">
        <v>1</v>
      </c>
      <c r="K2128">
        <v>1</v>
      </c>
      <c r="L2128">
        <v>6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45</v>
      </c>
      <c r="T2128">
        <v>25</v>
      </c>
      <c r="U2128">
        <v>20</v>
      </c>
      <c r="V2128">
        <v>3</v>
      </c>
      <c r="W2128">
        <v>4</v>
      </c>
      <c r="X2128">
        <v>7</v>
      </c>
      <c r="Y2128">
        <v>4</v>
      </c>
      <c r="Z2128">
        <v>3</v>
      </c>
      <c r="AA2128">
        <v>5</v>
      </c>
      <c r="AB2128">
        <v>3</v>
      </c>
      <c r="AC2128">
        <v>3</v>
      </c>
      <c r="AD2128">
        <v>7</v>
      </c>
      <c r="AE2128">
        <v>3</v>
      </c>
      <c r="AF2128">
        <v>2</v>
      </c>
      <c r="AG2128">
        <v>1</v>
      </c>
      <c r="AH2128">
        <v>4</v>
      </c>
      <c r="AI2128">
        <v>3</v>
      </c>
      <c r="AJ2128">
        <v>1</v>
      </c>
      <c r="AK2128">
        <v>45</v>
      </c>
      <c r="AL2128">
        <v>25</v>
      </c>
      <c r="AM2128">
        <v>20</v>
      </c>
      <c r="AN2128">
        <v>11290</v>
      </c>
      <c r="AO2128">
        <v>1238</v>
      </c>
      <c r="AP2128">
        <v>1</v>
      </c>
      <c r="AQ2128">
        <v>136</v>
      </c>
      <c r="AR2128">
        <v>8</v>
      </c>
      <c r="AS2128">
        <v>544</v>
      </c>
      <c r="AT2128" t="s">
        <v>94</v>
      </c>
    </row>
    <row r="2129" spans="1:46" x14ac:dyDescent="0.3">
      <c r="A2129">
        <v>154702</v>
      </c>
      <c r="B2129" t="s">
        <v>4009</v>
      </c>
      <c r="C2129" t="s">
        <v>4010</v>
      </c>
      <c r="D2129">
        <v>277910.58100000001</v>
      </c>
      <c r="E2129">
        <v>2575127.9980000001</v>
      </c>
      <c r="F2129">
        <v>11</v>
      </c>
      <c r="G2129">
        <v>3</v>
      </c>
      <c r="H2129">
        <v>8</v>
      </c>
      <c r="I2129">
        <v>2</v>
      </c>
      <c r="J2129">
        <v>1</v>
      </c>
      <c r="K2129">
        <v>1</v>
      </c>
      <c r="L2129">
        <v>6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29</v>
      </c>
      <c r="T2129">
        <v>15</v>
      </c>
      <c r="U2129">
        <v>14</v>
      </c>
      <c r="V2129">
        <v>1</v>
      </c>
      <c r="W2129">
        <v>2</v>
      </c>
      <c r="X2129">
        <v>3</v>
      </c>
      <c r="Y2129">
        <v>3</v>
      </c>
      <c r="Z2129">
        <v>2</v>
      </c>
      <c r="AA2129">
        <v>1</v>
      </c>
      <c r="AB2129">
        <v>2</v>
      </c>
      <c r="AC2129">
        <v>5</v>
      </c>
      <c r="AD2129">
        <v>3</v>
      </c>
      <c r="AE2129">
        <v>1</v>
      </c>
      <c r="AF2129">
        <v>4</v>
      </c>
      <c r="AG2129">
        <v>2</v>
      </c>
      <c r="AH2129">
        <v>2</v>
      </c>
      <c r="AI2129">
        <v>1</v>
      </c>
      <c r="AJ2129">
        <v>1</v>
      </c>
      <c r="AK2129">
        <v>28</v>
      </c>
      <c r="AL2129">
        <v>14</v>
      </c>
      <c r="AM2129">
        <v>14</v>
      </c>
      <c r="AN2129">
        <v>7330</v>
      </c>
      <c r="AO2129">
        <v>1834</v>
      </c>
      <c r="AP2129">
        <v>0</v>
      </c>
      <c r="AQ2129">
        <v>0</v>
      </c>
      <c r="AR2129">
        <v>10</v>
      </c>
      <c r="AS2129">
        <v>900</v>
      </c>
      <c r="AT2129" t="s">
        <v>94</v>
      </c>
    </row>
    <row r="2130" spans="1:46" x14ac:dyDescent="0.3">
      <c r="A2130">
        <v>154703</v>
      </c>
      <c r="B2130" t="s">
        <v>4011</v>
      </c>
      <c r="C2130" t="s">
        <v>4012</v>
      </c>
      <c r="D2130">
        <v>277352.62599999999</v>
      </c>
      <c r="E2130">
        <v>2577076.6719999998</v>
      </c>
      <c r="F2130">
        <v>12</v>
      </c>
      <c r="G2130">
        <v>8</v>
      </c>
      <c r="H2130">
        <v>4</v>
      </c>
      <c r="I2130">
        <v>2</v>
      </c>
      <c r="J2130">
        <v>1</v>
      </c>
      <c r="K2130">
        <v>1</v>
      </c>
      <c r="L2130">
        <v>6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34</v>
      </c>
      <c r="T2130">
        <v>19</v>
      </c>
      <c r="U2130">
        <v>15</v>
      </c>
      <c r="V2130">
        <v>4</v>
      </c>
      <c r="W2130">
        <v>4</v>
      </c>
      <c r="X2130">
        <v>2</v>
      </c>
      <c r="Y2130">
        <v>3</v>
      </c>
      <c r="Z2130">
        <v>1</v>
      </c>
      <c r="AA2130">
        <v>1</v>
      </c>
      <c r="AB2130">
        <v>4</v>
      </c>
      <c r="AC2130">
        <v>4</v>
      </c>
      <c r="AD2130">
        <v>2</v>
      </c>
      <c r="AE2130">
        <v>3</v>
      </c>
      <c r="AF2130">
        <v>6</v>
      </c>
      <c r="AG2130">
        <v>0</v>
      </c>
      <c r="AH2130">
        <v>8</v>
      </c>
      <c r="AI2130">
        <v>4</v>
      </c>
      <c r="AJ2130">
        <v>4</v>
      </c>
      <c r="AK2130">
        <v>34</v>
      </c>
      <c r="AL2130">
        <v>19</v>
      </c>
      <c r="AM2130">
        <v>15</v>
      </c>
      <c r="AN2130">
        <v>1697</v>
      </c>
      <c r="AO2130">
        <v>1890</v>
      </c>
      <c r="AP2130">
        <v>1</v>
      </c>
      <c r="AQ2130">
        <v>209</v>
      </c>
      <c r="AR2130">
        <v>10</v>
      </c>
      <c r="AS2130">
        <v>477</v>
      </c>
      <c r="AT2130" t="s">
        <v>94</v>
      </c>
    </row>
    <row r="2131" spans="1:46" x14ac:dyDescent="0.3">
      <c r="A2131">
        <v>154704</v>
      </c>
      <c r="B2131" t="s">
        <v>4013</v>
      </c>
      <c r="C2131" t="s">
        <v>4014</v>
      </c>
      <c r="D2131">
        <v>277077.821</v>
      </c>
      <c r="E2131">
        <v>2568586.0040000002</v>
      </c>
      <c r="F2131">
        <v>12</v>
      </c>
      <c r="G2131">
        <v>5</v>
      </c>
      <c r="H2131">
        <v>7</v>
      </c>
      <c r="I2131">
        <v>2</v>
      </c>
      <c r="J2131">
        <v>0</v>
      </c>
      <c r="K2131">
        <v>2</v>
      </c>
      <c r="L2131">
        <v>6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42</v>
      </c>
      <c r="T2131">
        <v>21</v>
      </c>
      <c r="U2131">
        <v>21</v>
      </c>
      <c r="V2131">
        <v>3</v>
      </c>
      <c r="W2131">
        <v>3</v>
      </c>
      <c r="X2131">
        <v>4</v>
      </c>
      <c r="Y2131">
        <v>4</v>
      </c>
      <c r="Z2131">
        <v>3</v>
      </c>
      <c r="AA2131">
        <v>3</v>
      </c>
      <c r="AB2131">
        <v>3</v>
      </c>
      <c r="AC2131">
        <v>5</v>
      </c>
      <c r="AD2131">
        <v>4</v>
      </c>
      <c r="AE2131">
        <v>4</v>
      </c>
      <c r="AF2131">
        <v>4</v>
      </c>
      <c r="AG2131">
        <v>2</v>
      </c>
      <c r="AH2131">
        <v>6</v>
      </c>
      <c r="AI2131">
        <v>3</v>
      </c>
      <c r="AJ2131">
        <v>3</v>
      </c>
      <c r="AK2131">
        <v>40</v>
      </c>
      <c r="AL2131">
        <v>21</v>
      </c>
      <c r="AM2131">
        <v>19</v>
      </c>
      <c r="AN2131">
        <v>20393</v>
      </c>
      <c r="AO2131">
        <v>1503</v>
      </c>
      <c r="AP2131">
        <v>0</v>
      </c>
      <c r="AQ2131">
        <v>0</v>
      </c>
      <c r="AR2131">
        <v>10</v>
      </c>
      <c r="AS2131">
        <v>882</v>
      </c>
      <c r="AT2131" t="s">
        <v>94</v>
      </c>
    </row>
    <row r="2132" spans="1:46" x14ac:dyDescent="0.3">
      <c r="A2132">
        <v>154705</v>
      </c>
      <c r="B2132" t="s">
        <v>4015</v>
      </c>
      <c r="C2132" t="s">
        <v>4016</v>
      </c>
      <c r="D2132">
        <v>295538.109</v>
      </c>
      <c r="E2132">
        <v>2599448.0499999998</v>
      </c>
      <c r="F2132">
        <v>11</v>
      </c>
      <c r="G2132">
        <v>6</v>
      </c>
      <c r="H2132">
        <v>5</v>
      </c>
      <c r="I2132">
        <v>2</v>
      </c>
      <c r="J2132">
        <v>1</v>
      </c>
      <c r="K2132">
        <v>1</v>
      </c>
      <c r="L2132">
        <v>6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12</v>
      </c>
      <c r="T2132">
        <v>4</v>
      </c>
      <c r="U2132">
        <v>8</v>
      </c>
      <c r="V2132">
        <v>0</v>
      </c>
      <c r="W2132">
        <v>1</v>
      </c>
      <c r="X2132">
        <v>0</v>
      </c>
      <c r="Y2132">
        <v>2</v>
      </c>
      <c r="Z2132">
        <v>2</v>
      </c>
      <c r="AA2132">
        <v>3</v>
      </c>
      <c r="AB2132">
        <v>1</v>
      </c>
      <c r="AC2132">
        <v>0</v>
      </c>
      <c r="AD2132">
        <v>0</v>
      </c>
      <c r="AE2132">
        <v>1</v>
      </c>
      <c r="AF2132">
        <v>1</v>
      </c>
      <c r="AG2132">
        <v>1</v>
      </c>
      <c r="AH2132">
        <v>3</v>
      </c>
      <c r="AI2132">
        <v>0</v>
      </c>
      <c r="AJ2132">
        <v>3</v>
      </c>
      <c r="AK2132">
        <v>10</v>
      </c>
      <c r="AL2132">
        <v>3</v>
      </c>
      <c r="AM2132">
        <v>7</v>
      </c>
      <c r="AN2132">
        <v>17550</v>
      </c>
      <c r="AO2132">
        <v>2123</v>
      </c>
      <c r="AP2132">
        <v>1</v>
      </c>
      <c r="AQ2132">
        <v>134</v>
      </c>
      <c r="AR2132">
        <v>10</v>
      </c>
      <c r="AS2132">
        <v>698</v>
      </c>
      <c r="AT2132" t="s">
        <v>94</v>
      </c>
    </row>
    <row r="2133" spans="1:46" x14ac:dyDescent="0.3">
      <c r="A2133">
        <v>154706</v>
      </c>
      <c r="B2133" t="s">
        <v>4017</v>
      </c>
      <c r="C2133" t="s">
        <v>4018</v>
      </c>
      <c r="D2133">
        <v>277832.58500000002</v>
      </c>
      <c r="E2133">
        <v>2571303.13</v>
      </c>
      <c r="F2133">
        <v>14</v>
      </c>
      <c r="G2133">
        <v>7</v>
      </c>
      <c r="H2133">
        <v>7</v>
      </c>
      <c r="I2133">
        <v>2</v>
      </c>
      <c r="J2133">
        <v>1</v>
      </c>
      <c r="K2133">
        <v>1</v>
      </c>
      <c r="L2133">
        <v>6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20</v>
      </c>
      <c r="T2133">
        <v>8</v>
      </c>
      <c r="U2133">
        <v>12</v>
      </c>
      <c r="V2133">
        <v>2</v>
      </c>
      <c r="W2133">
        <v>0</v>
      </c>
      <c r="X2133">
        <v>0</v>
      </c>
      <c r="Y2133">
        <v>3</v>
      </c>
      <c r="Z2133">
        <v>2</v>
      </c>
      <c r="AA2133">
        <v>2</v>
      </c>
      <c r="AB2133">
        <v>1</v>
      </c>
      <c r="AC2133">
        <v>1</v>
      </c>
      <c r="AD2133">
        <v>3</v>
      </c>
      <c r="AE2133">
        <v>3</v>
      </c>
      <c r="AF2133">
        <v>0</v>
      </c>
      <c r="AG2133">
        <v>3</v>
      </c>
      <c r="AH2133">
        <v>5</v>
      </c>
      <c r="AI2133">
        <v>3</v>
      </c>
      <c r="AJ2133">
        <v>2</v>
      </c>
      <c r="AK2133">
        <v>20</v>
      </c>
      <c r="AL2133">
        <v>8</v>
      </c>
      <c r="AM2133">
        <v>12</v>
      </c>
      <c r="AN2133">
        <v>1784</v>
      </c>
      <c r="AO2133">
        <v>958</v>
      </c>
      <c r="AP2133">
        <v>1</v>
      </c>
      <c r="AQ2133">
        <v>177</v>
      </c>
      <c r="AR2133">
        <v>8</v>
      </c>
      <c r="AS2133">
        <v>398</v>
      </c>
      <c r="AT2133" t="s">
        <v>94</v>
      </c>
    </row>
    <row r="2134" spans="1:46" x14ac:dyDescent="0.3">
      <c r="A2134">
        <v>154707</v>
      </c>
      <c r="B2134" t="s">
        <v>4019</v>
      </c>
      <c r="C2134" t="s">
        <v>4020</v>
      </c>
      <c r="D2134">
        <v>293871</v>
      </c>
      <c r="E2134">
        <v>2614860.0090000001</v>
      </c>
      <c r="F2134">
        <v>11</v>
      </c>
      <c r="G2134">
        <v>2</v>
      </c>
      <c r="H2134">
        <v>9</v>
      </c>
      <c r="I2134">
        <v>2</v>
      </c>
      <c r="J2134">
        <v>0</v>
      </c>
      <c r="K2134">
        <v>2</v>
      </c>
      <c r="L2134">
        <v>6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30</v>
      </c>
      <c r="T2134">
        <v>12</v>
      </c>
      <c r="U2134">
        <v>18</v>
      </c>
      <c r="V2134">
        <v>1</v>
      </c>
      <c r="W2134">
        <v>2</v>
      </c>
      <c r="X2134">
        <v>3</v>
      </c>
      <c r="Y2134">
        <v>6</v>
      </c>
      <c r="Z2134">
        <v>4</v>
      </c>
      <c r="AA2134">
        <v>5</v>
      </c>
      <c r="AB2134">
        <v>2</v>
      </c>
      <c r="AC2134">
        <v>2</v>
      </c>
      <c r="AD2134">
        <v>0</v>
      </c>
      <c r="AE2134">
        <v>2</v>
      </c>
      <c r="AF2134">
        <v>2</v>
      </c>
      <c r="AG2134">
        <v>1</v>
      </c>
      <c r="AH2134">
        <v>5</v>
      </c>
      <c r="AI2134">
        <v>3</v>
      </c>
      <c r="AJ2134">
        <v>2</v>
      </c>
      <c r="AK2134">
        <v>13</v>
      </c>
      <c r="AL2134">
        <v>4</v>
      </c>
      <c r="AM2134">
        <v>9</v>
      </c>
      <c r="AN2134">
        <v>11022</v>
      </c>
      <c r="AO2134">
        <v>2194</v>
      </c>
      <c r="AP2134">
        <v>0</v>
      </c>
      <c r="AQ2134">
        <v>0</v>
      </c>
      <c r="AR2134">
        <v>11</v>
      </c>
      <c r="AS2134">
        <v>672</v>
      </c>
      <c r="AT2134" t="s">
        <v>94</v>
      </c>
    </row>
    <row r="2135" spans="1:46" x14ac:dyDescent="0.3">
      <c r="A2135">
        <v>154708</v>
      </c>
      <c r="B2135" t="s">
        <v>1839</v>
      </c>
      <c r="C2135" t="s">
        <v>4021</v>
      </c>
      <c r="D2135">
        <v>290623.603</v>
      </c>
      <c r="E2135">
        <v>2614362.307</v>
      </c>
      <c r="F2135">
        <v>11</v>
      </c>
      <c r="G2135">
        <v>3</v>
      </c>
      <c r="H2135">
        <v>8</v>
      </c>
      <c r="I2135">
        <v>2</v>
      </c>
      <c r="J2135">
        <v>0</v>
      </c>
      <c r="K2135">
        <v>2</v>
      </c>
      <c r="L2135">
        <v>6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30</v>
      </c>
      <c r="T2135">
        <v>14</v>
      </c>
      <c r="U2135">
        <v>16</v>
      </c>
      <c r="V2135">
        <v>1</v>
      </c>
      <c r="W2135">
        <v>3</v>
      </c>
      <c r="X2135">
        <v>3</v>
      </c>
      <c r="Y2135">
        <v>2</v>
      </c>
      <c r="Z2135">
        <v>1</v>
      </c>
      <c r="AA2135">
        <v>4</v>
      </c>
      <c r="AB2135">
        <v>3</v>
      </c>
      <c r="AC2135">
        <v>3</v>
      </c>
      <c r="AD2135">
        <v>3</v>
      </c>
      <c r="AE2135">
        <v>2</v>
      </c>
      <c r="AF2135">
        <v>3</v>
      </c>
      <c r="AG2135">
        <v>2</v>
      </c>
      <c r="AH2135">
        <v>6</v>
      </c>
      <c r="AI2135">
        <v>0</v>
      </c>
      <c r="AJ2135">
        <v>6</v>
      </c>
      <c r="AK2135">
        <v>20</v>
      </c>
      <c r="AL2135">
        <v>7</v>
      </c>
      <c r="AM2135">
        <v>13</v>
      </c>
      <c r="AN2135">
        <v>12965</v>
      </c>
      <c r="AO2135">
        <v>1521</v>
      </c>
      <c r="AP2135">
        <v>1</v>
      </c>
      <c r="AQ2135">
        <v>396</v>
      </c>
      <c r="AR2135">
        <v>10</v>
      </c>
      <c r="AS2135">
        <v>519</v>
      </c>
      <c r="AT2135" t="s">
        <v>94</v>
      </c>
    </row>
    <row r="2136" spans="1:46" x14ac:dyDescent="0.3">
      <c r="A2136">
        <v>154710</v>
      </c>
      <c r="B2136" t="s">
        <v>4022</v>
      </c>
      <c r="C2136" t="s">
        <v>4023</v>
      </c>
      <c r="D2136">
        <v>299021.10200000001</v>
      </c>
      <c r="E2136">
        <v>2678006.0929999999</v>
      </c>
      <c r="F2136">
        <v>12</v>
      </c>
      <c r="G2136">
        <v>4</v>
      </c>
      <c r="H2136">
        <v>8</v>
      </c>
      <c r="I2136">
        <v>4</v>
      </c>
      <c r="J2136">
        <v>0</v>
      </c>
      <c r="K2136">
        <v>4</v>
      </c>
      <c r="L2136">
        <v>6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42</v>
      </c>
      <c r="T2136">
        <v>24</v>
      </c>
      <c r="U2136">
        <v>18</v>
      </c>
      <c r="V2136">
        <v>4</v>
      </c>
      <c r="W2136">
        <v>4</v>
      </c>
      <c r="X2136">
        <v>4</v>
      </c>
      <c r="Y2136">
        <v>4</v>
      </c>
      <c r="Z2136">
        <v>4</v>
      </c>
      <c r="AA2136">
        <v>4</v>
      </c>
      <c r="AB2136">
        <v>4</v>
      </c>
      <c r="AC2136">
        <v>2</v>
      </c>
      <c r="AD2136">
        <v>4</v>
      </c>
      <c r="AE2136">
        <v>1</v>
      </c>
      <c r="AF2136">
        <v>4</v>
      </c>
      <c r="AG2136">
        <v>3</v>
      </c>
      <c r="AH2136">
        <v>9</v>
      </c>
      <c r="AI2136">
        <v>4</v>
      </c>
      <c r="AJ2136">
        <v>5</v>
      </c>
      <c r="AK2136">
        <v>21</v>
      </c>
      <c r="AL2136">
        <v>12</v>
      </c>
      <c r="AM2136">
        <v>9</v>
      </c>
      <c r="AN2136">
        <v>10113</v>
      </c>
      <c r="AO2136">
        <v>2754</v>
      </c>
      <c r="AP2136">
        <v>0</v>
      </c>
      <c r="AQ2136">
        <v>0</v>
      </c>
      <c r="AR2136">
        <v>12</v>
      </c>
      <c r="AS2136">
        <v>786</v>
      </c>
      <c r="AT2136" t="s">
        <v>94</v>
      </c>
    </row>
    <row r="2137" spans="1:46" hidden="1" x14ac:dyDescent="0.3">
      <c r="A2137">
        <v>154711</v>
      </c>
      <c r="B2137" t="s">
        <v>2139</v>
      </c>
      <c r="C2137" t="s">
        <v>4024</v>
      </c>
      <c r="D2137">
        <v>310697.57900000003</v>
      </c>
      <c r="E2137">
        <v>2652024.3629999999</v>
      </c>
      <c r="F2137">
        <v>37</v>
      </c>
      <c r="G2137">
        <v>9</v>
      </c>
      <c r="H2137">
        <v>28</v>
      </c>
      <c r="I2137">
        <v>4</v>
      </c>
      <c r="J2137">
        <v>1</v>
      </c>
      <c r="K2137">
        <v>3</v>
      </c>
      <c r="L2137">
        <v>27</v>
      </c>
      <c r="M2137">
        <v>5</v>
      </c>
      <c r="N2137">
        <v>4</v>
      </c>
      <c r="O2137">
        <v>5</v>
      </c>
      <c r="P2137">
        <v>6</v>
      </c>
      <c r="Q2137">
        <v>4</v>
      </c>
      <c r="R2137">
        <v>3</v>
      </c>
      <c r="S2137">
        <v>495</v>
      </c>
      <c r="T2137">
        <v>270</v>
      </c>
      <c r="U2137">
        <v>225</v>
      </c>
      <c r="V2137">
        <v>50</v>
      </c>
      <c r="W2137">
        <v>36</v>
      </c>
      <c r="X2137">
        <v>46</v>
      </c>
      <c r="Y2137">
        <v>38</v>
      </c>
      <c r="Z2137">
        <v>53</v>
      </c>
      <c r="AA2137">
        <v>43</v>
      </c>
      <c r="AB2137">
        <v>51</v>
      </c>
      <c r="AC2137">
        <v>38</v>
      </c>
      <c r="AD2137">
        <v>37</v>
      </c>
      <c r="AE2137">
        <v>41</v>
      </c>
      <c r="AF2137">
        <v>33</v>
      </c>
      <c r="AG2137">
        <v>29</v>
      </c>
      <c r="AH2137">
        <v>74</v>
      </c>
      <c r="AI2137">
        <v>38</v>
      </c>
      <c r="AJ2137">
        <v>36</v>
      </c>
      <c r="AK2137">
        <v>105</v>
      </c>
      <c r="AL2137">
        <v>61</v>
      </c>
      <c r="AM2137">
        <v>44</v>
      </c>
      <c r="AN2137">
        <v>21920</v>
      </c>
      <c r="AO2137">
        <v>4563</v>
      </c>
      <c r="AP2137">
        <v>1</v>
      </c>
      <c r="AQ2137">
        <v>638</v>
      </c>
      <c r="AR2137">
        <v>46</v>
      </c>
      <c r="AS2137">
        <v>3052</v>
      </c>
      <c r="AT2137" t="s">
        <v>94</v>
      </c>
    </row>
    <row r="2138" spans="1:46" hidden="1" x14ac:dyDescent="0.3">
      <c r="A2138">
        <v>171306</v>
      </c>
      <c r="B2138" t="s">
        <v>4025</v>
      </c>
      <c r="C2138" t="s">
        <v>4026</v>
      </c>
      <c r="D2138">
        <v>327624.47899999999</v>
      </c>
      <c r="E2138">
        <v>2781927.1669999999</v>
      </c>
      <c r="F2138">
        <v>10</v>
      </c>
      <c r="G2138">
        <v>5</v>
      </c>
      <c r="H2138">
        <v>5</v>
      </c>
      <c r="I2138">
        <v>3</v>
      </c>
      <c r="J2138">
        <v>0</v>
      </c>
      <c r="K2138">
        <v>3</v>
      </c>
      <c r="L2138">
        <v>6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244</v>
      </c>
      <c r="T2138">
        <v>118</v>
      </c>
      <c r="U2138">
        <v>126</v>
      </c>
      <c r="V2138">
        <v>22</v>
      </c>
      <c r="W2138">
        <v>23</v>
      </c>
      <c r="X2138">
        <v>26</v>
      </c>
      <c r="Y2138">
        <v>17</v>
      </c>
      <c r="Z2138">
        <v>17</v>
      </c>
      <c r="AA2138">
        <v>25</v>
      </c>
      <c r="AB2138">
        <v>24</v>
      </c>
      <c r="AC2138">
        <v>21</v>
      </c>
      <c r="AD2138">
        <v>16</v>
      </c>
      <c r="AE2138">
        <v>23</v>
      </c>
      <c r="AF2138">
        <v>13</v>
      </c>
      <c r="AG2138">
        <v>17</v>
      </c>
      <c r="AH2138">
        <v>41</v>
      </c>
      <c r="AI2138">
        <v>21</v>
      </c>
      <c r="AJ2138">
        <v>20</v>
      </c>
      <c r="AK2138">
        <v>1</v>
      </c>
      <c r="AL2138">
        <v>0</v>
      </c>
      <c r="AM2138">
        <v>1</v>
      </c>
      <c r="AT2138" t="s">
        <v>94</v>
      </c>
    </row>
    <row r="2139" spans="1:46" hidden="1" x14ac:dyDescent="0.3">
      <c r="A2139">
        <v>171308</v>
      </c>
      <c r="B2139" t="s">
        <v>4027</v>
      </c>
      <c r="C2139" t="s">
        <v>4028</v>
      </c>
      <c r="D2139">
        <v>323962.95799999998</v>
      </c>
      <c r="E2139">
        <v>2780995.8709999998</v>
      </c>
      <c r="F2139">
        <v>41</v>
      </c>
      <c r="G2139">
        <v>8</v>
      </c>
      <c r="H2139">
        <v>33</v>
      </c>
      <c r="I2139">
        <v>6</v>
      </c>
      <c r="J2139">
        <v>2</v>
      </c>
      <c r="K2139">
        <v>4</v>
      </c>
      <c r="L2139">
        <v>24</v>
      </c>
      <c r="M2139">
        <v>4</v>
      </c>
      <c r="N2139">
        <v>4</v>
      </c>
      <c r="O2139">
        <v>4</v>
      </c>
      <c r="P2139">
        <v>4</v>
      </c>
      <c r="Q2139">
        <v>4</v>
      </c>
      <c r="R2139">
        <v>4</v>
      </c>
      <c r="S2139">
        <v>913</v>
      </c>
      <c r="T2139">
        <v>472</v>
      </c>
      <c r="U2139">
        <v>441</v>
      </c>
      <c r="V2139">
        <v>93</v>
      </c>
      <c r="W2139">
        <v>87</v>
      </c>
      <c r="X2139">
        <v>73</v>
      </c>
      <c r="Y2139">
        <v>82</v>
      </c>
      <c r="Z2139">
        <v>94</v>
      </c>
      <c r="AA2139">
        <v>84</v>
      </c>
      <c r="AB2139">
        <v>75</v>
      </c>
      <c r="AC2139">
        <v>85</v>
      </c>
      <c r="AD2139">
        <v>67</v>
      </c>
      <c r="AE2139">
        <v>57</v>
      </c>
      <c r="AF2139">
        <v>70</v>
      </c>
      <c r="AG2139">
        <v>46</v>
      </c>
      <c r="AH2139">
        <v>158</v>
      </c>
      <c r="AI2139">
        <v>87</v>
      </c>
      <c r="AJ2139">
        <v>71</v>
      </c>
      <c r="AK2139">
        <v>7</v>
      </c>
      <c r="AL2139">
        <v>5</v>
      </c>
      <c r="AM2139">
        <v>2</v>
      </c>
      <c r="AT2139" t="s">
        <v>94</v>
      </c>
    </row>
    <row r="2140" spans="1:46" hidden="1" x14ac:dyDescent="0.3">
      <c r="A2140">
        <v>173601</v>
      </c>
      <c r="B2140" t="s">
        <v>253</v>
      </c>
      <c r="C2140" t="s">
        <v>4029</v>
      </c>
      <c r="D2140">
        <v>325735.82400000002</v>
      </c>
      <c r="E2140">
        <v>2781016.48</v>
      </c>
      <c r="F2140">
        <v>29</v>
      </c>
      <c r="G2140">
        <v>8</v>
      </c>
      <c r="H2140">
        <v>21</v>
      </c>
      <c r="I2140">
        <v>4</v>
      </c>
      <c r="J2140">
        <v>0</v>
      </c>
      <c r="K2140">
        <v>4</v>
      </c>
      <c r="L2140">
        <v>7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2</v>
      </c>
      <c r="S2140">
        <v>107</v>
      </c>
      <c r="T2140">
        <v>63</v>
      </c>
      <c r="U2140">
        <v>44</v>
      </c>
      <c r="V2140">
        <v>10</v>
      </c>
      <c r="W2140">
        <v>7</v>
      </c>
      <c r="X2140">
        <v>12</v>
      </c>
      <c r="Y2140">
        <v>7</v>
      </c>
      <c r="Z2140">
        <v>8</v>
      </c>
      <c r="AA2140">
        <v>3</v>
      </c>
      <c r="AB2140">
        <v>11</v>
      </c>
      <c r="AC2140">
        <v>8</v>
      </c>
      <c r="AD2140">
        <v>6</v>
      </c>
      <c r="AE2140">
        <v>9</v>
      </c>
      <c r="AF2140">
        <v>16</v>
      </c>
      <c r="AG2140">
        <v>10</v>
      </c>
      <c r="AH2140">
        <v>20</v>
      </c>
      <c r="AI2140">
        <v>13</v>
      </c>
      <c r="AJ2140">
        <v>7</v>
      </c>
      <c r="AK2140">
        <v>6</v>
      </c>
      <c r="AL2140">
        <v>4</v>
      </c>
      <c r="AM2140">
        <v>2</v>
      </c>
      <c r="AN2140">
        <v>14165</v>
      </c>
      <c r="AO2140">
        <v>4587</v>
      </c>
      <c r="AP2140">
        <v>1</v>
      </c>
      <c r="AQ2140">
        <v>1348</v>
      </c>
      <c r="AR2140">
        <v>27</v>
      </c>
      <c r="AS2140">
        <v>1424</v>
      </c>
      <c r="AT2140" t="s">
        <v>94</v>
      </c>
    </row>
    <row r="2141" spans="1:46" hidden="1" x14ac:dyDescent="0.3">
      <c r="A2141">
        <v>173602</v>
      </c>
      <c r="B2141" t="s">
        <v>4030</v>
      </c>
      <c r="C2141" t="s">
        <v>4031</v>
      </c>
      <c r="D2141">
        <v>327674.58899999998</v>
      </c>
      <c r="E2141">
        <v>2782210.7760000001</v>
      </c>
      <c r="F2141">
        <v>31</v>
      </c>
      <c r="G2141">
        <v>8</v>
      </c>
      <c r="H2141">
        <v>23</v>
      </c>
      <c r="I2141">
        <v>4</v>
      </c>
      <c r="J2141">
        <v>1</v>
      </c>
      <c r="K2141">
        <v>3</v>
      </c>
      <c r="L2141">
        <v>16</v>
      </c>
      <c r="M2141">
        <v>3</v>
      </c>
      <c r="N2141">
        <v>3</v>
      </c>
      <c r="O2141">
        <v>3</v>
      </c>
      <c r="P2141">
        <v>3</v>
      </c>
      <c r="Q2141">
        <v>2</v>
      </c>
      <c r="R2141">
        <v>2</v>
      </c>
      <c r="S2141">
        <v>345</v>
      </c>
      <c r="T2141">
        <v>178</v>
      </c>
      <c r="U2141">
        <v>167</v>
      </c>
      <c r="V2141">
        <v>34</v>
      </c>
      <c r="W2141">
        <v>37</v>
      </c>
      <c r="X2141">
        <v>32</v>
      </c>
      <c r="Y2141">
        <v>26</v>
      </c>
      <c r="Z2141">
        <v>23</v>
      </c>
      <c r="AA2141">
        <v>37</v>
      </c>
      <c r="AB2141">
        <v>37</v>
      </c>
      <c r="AC2141">
        <v>23</v>
      </c>
      <c r="AD2141">
        <v>27</v>
      </c>
      <c r="AE2141">
        <v>21</v>
      </c>
      <c r="AF2141">
        <v>25</v>
      </c>
      <c r="AG2141">
        <v>23</v>
      </c>
      <c r="AH2141">
        <v>78</v>
      </c>
      <c r="AI2141">
        <v>48</v>
      </c>
      <c r="AJ2141">
        <v>30</v>
      </c>
      <c r="AK2141">
        <v>44</v>
      </c>
      <c r="AL2141">
        <v>22</v>
      </c>
      <c r="AM2141">
        <v>22</v>
      </c>
      <c r="AN2141">
        <v>27920</v>
      </c>
      <c r="AO2141">
        <v>9805</v>
      </c>
      <c r="AP2141">
        <v>1</v>
      </c>
      <c r="AQ2141">
        <v>992</v>
      </c>
      <c r="AR2141">
        <v>42</v>
      </c>
      <c r="AS2141">
        <v>2901</v>
      </c>
      <c r="AT2141" t="s">
        <v>94</v>
      </c>
    </row>
    <row r="2142" spans="1:46" hidden="1" x14ac:dyDescent="0.3">
      <c r="A2142">
        <v>173603</v>
      </c>
      <c r="B2142" t="s">
        <v>4032</v>
      </c>
      <c r="C2142" t="s">
        <v>4033</v>
      </c>
      <c r="D2142">
        <v>327301.54599999997</v>
      </c>
      <c r="E2142">
        <v>2782487.3879999998</v>
      </c>
      <c r="F2142">
        <v>14</v>
      </c>
      <c r="G2142">
        <v>4</v>
      </c>
      <c r="H2142">
        <v>10</v>
      </c>
      <c r="I2142">
        <v>2</v>
      </c>
      <c r="J2142">
        <v>1</v>
      </c>
      <c r="K2142">
        <v>1</v>
      </c>
      <c r="L2142">
        <v>6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60</v>
      </c>
      <c r="T2142">
        <v>26</v>
      </c>
      <c r="U2142">
        <v>34</v>
      </c>
      <c r="V2142">
        <v>3</v>
      </c>
      <c r="W2142">
        <v>8</v>
      </c>
      <c r="X2142">
        <v>5</v>
      </c>
      <c r="Y2142">
        <v>7</v>
      </c>
      <c r="Z2142">
        <v>6</v>
      </c>
      <c r="AA2142">
        <v>6</v>
      </c>
      <c r="AB2142">
        <v>5</v>
      </c>
      <c r="AC2142">
        <v>8</v>
      </c>
      <c r="AD2142">
        <v>2</v>
      </c>
      <c r="AE2142">
        <v>1</v>
      </c>
      <c r="AF2142">
        <v>5</v>
      </c>
      <c r="AG2142">
        <v>4</v>
      </c>
      <c r="AH2142">
        <v>12</v>
      </c>
      <c r="AI2142">
        <v>9</v>
      </c>
      <c r="AJ2142">
        <v>3</v>
      </c>
      <c r="AK2142">
        <v>10</v>
      </c>
      <c r="AL2142">
        <v>5</v>
      </c>
      <c r="AM2142">
        <v>5</v>
      </c>
      <c r="AN2142">
        <v>19705</v>
      </c>
      <c r="AO2142">
        <v>2297</v>
      </c>
      <c r="AP2142">
        <v>1</v>
      </c>
      <c r="AQ2142">
        <v>649</v>
      </c>
      <c r="AR2142">
        <v>12</v>
      </c>
      <c r="AS2142">
        <v>823</v>
      </c>
      <c r="AT2142" t="s">
        <v>94</v>
      </c>
    </row>
    <row r="2143" spans="1:46" hidden="1" x14ac:dyDescent="0.3">
      <c r="A2143">
        <v>173604</v>
      </c>
      <c r="B2143" t="s">
        <v>267</v>
      </c>
      <c r="C2143" t="s">
        <v>4034</v>
      </c>
      <c r="D2143">
        <v>327232.80099999998</v>
      </c>
      <c r="E2143">
        <v>2783236.3739999998</v>
      </c>
      <c r="F2143">
        <v>13</v>
      </c>
      <c r="G2143">
        <v>4</v>
      </c>
      <c r="H2143">
        <v>9</v>
      </c>
      <c r="I2143">
        <v>3</v>
      </c>
      <c r="J2143">
        <v>1</v>
      </c>
      <c r="K2143">
        <v>2</v>
      </c>
      <c r="L2143">
        <v>6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88</v>
      </c>
      <c r="T2143">
        <v>38</v>
      </c>
      <c r="U2143">
        <v>50</v>
      </c>
      <c r="V2143">
        <v>7</v>
      </c>
      <c r="W2143">
        <v>5</v>
      </c>
      <c r="X2143">
        <v>7</v>
      </c>
      <c r="Y2143">
        <v>11</v>
      </c>
      <c r="Z2143">
        <v>7</v>
      </c>
      <c r="AA2143">
        <v>11</v>
      </c>
      <c r="AB2143">
        <v>5</v>
      </c>
      <c r="AC2143">
        <v>6</v>
      </c>
      <c r="AD2143">
        <v>7</v>
      </c>
      <c r="AE2143">
        <v>12</v>
      </c>
      <c r="AF2143">
        <v>5</v>
      </c>
      <c r="AG2143">
        <v>5</v>
      </c>
      <c r="AH2143">
        <v>20</v>
      </c>
      <c r="AI2143">
        <v>10</v>
      </c>
      <c r="AJ2143">
        <v>10</v>
      </c>
      <c r="AK2143">
        <v>25</v>
      </c>
      <c r="AL2143">
        <v>10</v>
      </c>
      <c r="AM2143">
        <v>15</v>
      </c>
      <c r="AN2143">
        <v>23088</v>
      </c>
      <c r="AO2143">
        <v>5459</v>
      </c>
      <c r="AP2143">
        <v>1</v>
      </c>
      <c r="AQ2143">
        <v>800</v>
      </c>
      <c r="AR2143">
        <v>18</v>
      </c>
      <c r="AS2143">
        <v>1792</v>
      </c>
      <c r="AT2143" t="s">
        <v>94</v>
      </c>
    </row>
    <row r="2144" spans="1:46" x14ac:dyDescent="0.3">
      <c r="A2144">
        <v>173605</v>
      </c>
      <c r="B2144" t="s">
        <v>4035</v>
      </c>
      <c r="C2144" t="s">
        <v>4036</v>
      </c>
      <c r="D2144">
        <v>330381.31199999998</v>
      </c>
      <c r="E2144">
        <v>2781307.4040000001</v>
      </c>
      <c r="F2144">
        <v>42</v>
      </c>
      <c r="G2144">
        <v>18</v>
      </c>
      <c r="H2144">
        <v>24</v>
      </c>
      <c r="I2144">
        <v>4</v>
      </c>
      <c r="J2144">
        <v>0</v>
      </c>
      <c r="K2144">
        <v>4</v>
      </c>
      <c r="L2144">
        <v>22</v>
      </c>
      <c r="M2144">
        <v>3</v>
      </c>
      <c r="N2144">
        <v>4</v>
      </c>
      <c r="O2144">
        <v>4</v>
      </c>
      <c r="P2144">
        <v>4</v>
      </c>
      <c r="Q2144">
        <v>3</v>
      </c>
      <c r="R2144">
        <v>4</v>
      </c>
      <c r="S2144">
        <v>463</v>
      </c>
      <c r="T2144">
        <v>259</v>
      </c>
      <c r="U2144">
        <v>204</v>
      </c>
      <c r="V2144">
        <v>39</v>
      </c>
      <c r="W2144">
        <v>33</v>
      </c>
      <c r="X2144">
        <v>44</v>
      </c>
      <c r="Y2144">
        <v>23</v>
      </c>
      <c r="Z2144">
        <v>51</v>
      </c>
      <c r="AA2144">
        <v>42</v>
      </c>
      <c r="AB2144">
        <v>41</v>
      </c>
      <c r="AC2144">
        <v>42</v>
      </c>
      <c r="AD2144">
        <v>45</v>
      </c>
      <c r="AE2144">
        <v>22</v>
      </c>
      <c r="AF2144">
        <v>39</v>
      </c>
      <c r="AG2144">
        <v>42</v>
      </c>
      <c r="AH2144">
        <v>68</v>
      </c>
      <c r="AI2144">
        <v>38</v>
      </c>
      <c r="AJ2144">
        <v>30</v>
      </c>
      <c r="AK2144">
        <v>124</v>
      </c>
      <c r="AL2144">
        <v>65</v>
      </c>
      <c r="AM2144">
        <v>59</v>
      </c>
      <c r="AN2144">
        <v>17167</v>
      </c>
      <c r="AO2144">
        <v>8730</v>
      </c>
      <c r="AP2144">
        <v>1</v>
      </c>
      <c r="AQ2144">
        <v>1139</v>
      </c>
      <c r="AR2144">
        <v>61</v>
      </c>
      <c r="AS2144">
        <v>4314</v>
      </c>
      <c r="AT2144" t="s">
        <v>94</v>
      </c>
    </row>
    <row r="2145" spans="1:46" hidden="1" x14ac:dyDescent="0.3">
      <c r="A2145">
        <v>173606</v>
      </c>
      <c r="B2145" t="s">
        <v>4037</v>
      </c>
      <c r="C2145" t="s">
        <v>4038</v>
      </c>
      <c r="D2145">
        <v>326688.93099999998</v>
      </c>
      <c r="E2145">
        <v>2780622.9610000001</v>
      </c>
      <c r="F2145">
        <v>39</v>
      </c>
      <c r="G2145">
        <v>16</v>
      </c>
      <c r="H2145">
        <v>23</v>
      </c>
      <c r="I2145">
        <v>3</v>
      </c>
      <c r="J2145">
        <v>0</v>
      </c>
      <c r="K2145">
        <v>3</v>
      </c>
      <c r="L2145">
        <v>20</v>
      </c>
      <c r="M2145">
        <v>3</v>
      </c>
      <c r="N2145">
        <v>3</v>
      </c>
      <c r="O2145">
        <v>4</v>
      </c>
      <c r="P2145">
        <v>4</v>
      </c>
      <c r="Q2145">
        <v>3</v>
      </c>
      <c r="R2145">
        <v>3</v>
      </c>
      <c r="S2145">
        <v>462</v>
      </c>
      <c r="T2145">
        <v>234</v>
      </c>
      <c r="U2145">
        <v>228</v>
      </c>
      <c r="V2145">
        <v>40</v>
      </c>
      <c r="W2145">
        <v>40</v>
      </c>
      <c r="X2145">
        <v>26</v>
      </c>
      <c r="Y2145">
        <v>39</v>
      </c>
      <c r="Z2145">
        <v>49</v>
      </c>
      <c r="AA2145">
        <v>36</v>
      </c>
      <c r="AB2145">
        <v>45</v>
      </c>
      <c r="AC2145">
        <v>42</v>
      </c>
      <c r="AD2145">
        <v>35</v>
      </c>
      <c r="AE2145">
        <v>35</v>
      </c>
      <c r="AF2145">
        <v>39</v>
      </c>
      <c r="AG2145">
        <v>36</v>
      </c>
      <c r="AH2145">
        <v>82</v>
      </c>
      <c r="AI2145">
        <v>36</v>
      </c>
      <c r="AJ2145">
        <v>46</v>
      </c>
      <c r="AK2145">
        <v>11</v>
      </c>
      <c r="AL2145">
        <v>5</v>
      </c>
      <c r="AM2145">
        <v>6</v>
      </c>
      <c r="AN2145">
        <v>17197</v>
      </c>
      <c r="AO2145">
        <v>13551</v>
      </c>
      <c r="AP2145">
        <v>1</v>
      </c>
      <c r="AQ2145">
        <v>2070</v>
      </c>
      <c r="AR2145">
        <v>48</v>
      </c>
      <c r="AS2145">
        <v>3313</v>
      </c>
      <c r="AT2145" t="s">
        <v>94</v>
      </c>
    </row>
    <row r="2146" spans="1:46" hidden="1" x14ac:dyDescent="0.3">
      <c r="A2146">
        <v>173607</v>
      </c>
      <c r="B2146" t="s">
        <v>811</v>
      </c>
      <c r="C2146" t="s">
        <v>4039</v>
      </c>
      <c r="D2146">
        <v>326351.26899999997</v>
      </c>
      <c r="E2146">
        <v>2780428.071</v>
      </c>
      <c r="F2146">
        <v>30</v>
      </c>
      <c r="G2146">
        <v>7</v>
      </c>
      <c r="H2146">
        <v>23</v>
      </c>
      <c r="I2146">
        <v>3</v>
      </c>
      <c r="J2146">
        <v>1</v>
      </c>
      <c r="K2146">
        <v>2</v>
      </c>
      <c r="L2146">
        <v>15</v>
      </c>
      <c r="M2146">
        <v>3</v>
      </c>
      <c r="N2146">
        <v>2</v>
      </c>
      <c r="O2146">
        <v>3</v>
      </c>
      <c r="P2146">
        <v>2</v>
      </c>
      <c r="Q2146">
        <v>2</v>
      </c>
      <c r="R2146">
        <v>3</v>
      </c>
      <c r="S2146">
        <v>281</v>
      </c>
      <c r="T2146">
        <v>148</v>
      </c>
      <c r="U2146">
        <v>133</v>
      </c>
      <c r="V2146">
        <v>37</v>
      </c>
      <c r="W2146">
        <v>31</v>
      </c>
      <c r="X2146">
        <v>21</v>
      </c>
      <c r="Y2146">
        <v>16</v>
      </c>
      <c r="Z2146">
        <v>28</v>
      </c>
      <c r="AA2146">
        <v>27</v>
      </c>
      <c r="AB2146">
        <v>21</v>
      </c>
      <c r="AC2146">
        <v>29</v>
      </c>
      <c r="AD2146">
        <v>19</v>
      </c>
      <c r="AE2146">
        <v>12</v>
      </c>
      <c r="AF2146">
        <v>22</v>
      </c>
      <c r="AG2146">
        <v>18</v>
      </c>
      <c r="AH2146">
        <v>33</v>
      </c>
      <c r="AI2146">
        <v>16</v>
      </c>
      <c r="AJ2146">
        <v>17</v>
      </c>
      <c r="AK2146">
        <v>7</v>
      </c>
      <c r="AL2146">
        <v>2</v>
      </c>
      <c r="AM2146">
        <v>5</v>
      </c>
      <c r="AN2146">
        <v>7012</v>
      </c>
      <c r="AO2146">
        <v>2128</v>
      </c>
      <c r="AP2146">
        <v>1</v>
      </c>
      <c r="AQ2146">
        <v>660</v>
      </c>
      <c r="AR2146">
        <v>15</v>
      </c>
      <c r="AS2146">
        <v>750</v>
      </c>
      <c r="AT2146" t="s">
        <v>94</v>
      </c>
    </row>
    <row r="2147" spans="1:46" hidden="1" x14ac:dyDescent="0.3">
      <c r="A2147">
        <v>173608</v>
      </c>
      <c r="B2147" t="s">
        <v>4040</v>
      </c>
      <c r="C2147" t="s">
        <v>4041</v>
      </c>
      <c r="D2147">
        <v>329025.22600000002</v>
      </c>
      <c r="E2147">
        <v>2780262.0240000002</v>
      </c>
      <c r="F2147">
        <v>28</v>
      </c>
      <c r="G2147">
        <v>14</v>
      </c>
      <c r="H2147">
        <v>14</v>
      </c>
      <c r="I2147">
        <v>3</v>
      </c>
      <c r="J2147">
        <v>0</v>
      </c>
      <c r="K2147">
        <v>3</v>
      </c>
      <c r="L2147">
        <v>14</v>
      </c>
      <c r="M2147">
        <v>3</v>
      </c>
      <c r="N2147">
        <v>2</v>
      </c>
      <c r="O2147">
        <v>3</v>
      </c>
      <c r="P2147">
        <v>2</v>
      </c>
      <c r="Q2147">
        <v>2</v>
      </c>
      <c r="R2147">
        <v>2</v>
      </c>
      <c r="S2147">
        <v>307</v>
      </c>
      <c r="T2147">
        <v>156</v>
      </c>
      <c r="U2147">
        <v>151</v>
      </c>
      <c r="V2147">
        <v>38</v>
      </c>
      <c r="W2147">
        <v>35</v>
      </c>
      <c r="X2147">
        <v>26</v>
      </c>
      <c r="Y2147">
        <v>20</v>
      </c>
      <c r="Z2147">
        <v>27</v>
      </c>
      <c r="AA2147">
        <v>36</v>
      </c>
      <c r="AB2147">
        <v>23</v>
      </c>
      <c r="AC2147">
        <v>21</v>
      </c>
      <c r="AD2147">
        <v>20</v>
      </c>
      <c r="AE2147">
        <v>25</v>
      </c>
      <c r="AF2147">
        <v>22</v>
      </c>
      <c r="AG2147">
        <v>14</v>
      </c>
      <c r="AH2147">
        <v>40</v>
      </c>
      <c r="AI2147">
        <v>25</v>
      </c>
      <c r="AJ2147">
        <v>15</v>
      </c>
      <c r="AK2147">
        <v>29</v>
      </c>
      <c r="AL2147">
        <v>13</v>
      </c>
      <c r="AM2147">
        <v>16</v>
      </c>
      <c r="AN2147">
        <v>21132</v>
      </c>
      <c r="AO2147">
        <v>11399</v>
      </c>
      <c r="AP2147">
        <v>0</v>
      </c>
      <c r="AQ2147">
        <v>0</v>
      </c>
      <c r="AR2147">
        <v>35</v>
      </c>
      <c r="AS2147">
        <v>2400</v>
      </c>
      <c r="AT2147" t="s">
        <v>94</v>
      </c>
    </row>
    <row r="2148" spans="1:46" hidden="1" x14ac:dyDescent="0.3">
      <c r="A2148">
        <v>173609</v>
      </c>
      <c r="B2148" t="s">
        <v>1457</v>
      </c>
      <c r="C2148" t="s">
        <v>4042</v>
      </c>
      <c r="D2148">
        <v>326310.50900000002</v>
      </c>
      <c r="E2148">
        <v>2779814.452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12</v>
      </c>
      <c r="AI2148">
        <v>8</v>
      </c>
      <c r="AJ2148">
        <v>4</v>
      </c>
      <c r="AK2148">
        <v>0</v>
      </c>
      <c r="AL2148">
        <v>0</v>
      </c>
      <c r="AM2148">
        <v>0</v>
      </c>
      <c r="AN2148">
        <v>0</v>
      </c>
      <c r="AO2148">
        <v>0</v>
      </c>
      <c r="AT2148" t="s">
        <v>94</v>
      </c>
    </row>
    <row r="2149" spans="1:46" hidden="1" x14ac:dyDescent="0.3">
      <c r="A2149">
        <v>173610</v>
      </c>
      <c r="B2149" t="s">
        <v>4043</v>
      </c>
      <c r="C2149" t="s">
        <v>4044</v>
      </c>
      <c r="D2149">
        <v>326955.11800000002</v>
      </c>
      <c r="E2149">
        <v>2780284.6209999998</v>
      </c>
      <c r="F2149">
        <v>14</v>
      </c>
      <c r="G2149">
        <v>4</v>
      </c>
      <c r="H2149">
        <v>10</v>
      </c>
      <c r="I2149">
        <v>2</v>
      </c>
      <c r="J2149">
        <v>0</v>
      </c>
      <c r="K2149">
        <v>2</v>
      </c>
      <c r="L2149">
        <v>7</v>
      </c>
      <c r="M2149">
        <v>1</v>
      </c>
      <c r="N2149">
        <v>1</v>
      </c>
      <c r="O2149">
        <v>2</v>
      </c>
      <c r="P2149">
        <v>1</v>
      </c>
      <c r="Q2149">
        <v>1</v>
      </c>
      <c r="R2149">
        <v>1</v>
      </c>
      <c r="S2149">
        <v>113</v>
      </c>
      <c r="T2149">
        <v>69</v>
      </c>
      <c r="U2149">
        <v>44</v>
      </c>
      <c r="V2149">
        <v>14</v>
      </c>
      <c r="W2149">
        <v>8</v>
      </c>
      <c r="X2149">
        <v>14</v>
      </c>
      <c r="Y2149">
        <v>2</v>
      </c>
      <c r="Z2149">
        <v>15</v>
      </c>
      <c r="AA2149">
        <v>13</v>
      </c>
      <c r="AB2149">
        <v>9</v>
      </c>
      <c r="AC2149">
        <v>13</v>
      </c>
      <c r="AD2149">
        <v>5</v>
      </c>
      <c r="AE2149">
        <v>7</v>
      </c>
      <c r="AF2149">
        <v>12</v>
      </c>
      <c r="AG2149">
        <v>1</v>
      </c>
      <c r="AH2149">
        <v>16</v>
      </c>
      <c r="AI2149">
        <v>9</v>
      </c>
      <c r="AJ2149">
        <v>7</v>
      </c>
      <c r="AK2149">
        <v>0</v>
      </c>
      <c r="AL2149">
        <v>0</v>
      </c>
      <c r="AM2149">
        <v>0</v>
      </c>
      <c r="AN2149">
        <v>8084</v>
      </c>
      <c r="AO2149">
        <v>4394</v>
      </c>
      <c r="AP2149">
        <v>1</v>
      </c>
      <c r="AQ2149">
        <v>244</v>
      </c>
      <c r="AR2149">
        <v>18</v>
      </c>
      <c r="AS2149">
        <v>1134</v>
      </c>
      <c r="AT2149" t="s">
        <v>94</v>
      </c>
    </row>
    <row r="2150" spans="1:46" hidden="1" x14ac:dyDescent="0.3">
      <c r="A2150">
        <v>173611</v>
      </c>
      <c r="B2150" t="s">
        <v>475</v>
      </c>
      <c r="C2150" t="s">
        <v>4045</v>
      </c>
      <c r="D2150">
        <v>325225.20899999997</v>
      </c>
      <c r="E2150">
        <v>2780158.6740000001</v>
      </c>
      <c r="F2150">
        <v>66</v>
      </c>
      <c r="G2150">
        <v>15</v>
      </c>
      <c r="H2150">
        <v>51</v>
      </c>
      <c r="I2150">
        <v>5</v>
      </c>
      <c r="J2150">
        <v>1</v>
      </c>
      <c r="K2150">
        <v>4</v>
      </c>
      <c r="L2150">
        <v>37</v>
      </c>
      <c r="M2150">
        <v>5</v>
      </c>
      <c r="N2150">
        <v>5</v>
      </c>
      <c r="O2150">
        <v>8</v>
      </c>
      <c r="P2150">
        <v>7</v>
      </c>
      <c r="Q2150">
        <v>6</v>
      </c>
      <c r="R2150">
        <v>6</v>
      </c>
      <c r="S2150">
        <v>847</v>
      </c>
      <c r="T2150">
        <v>433</v>
      </c>
      <c r="U2150">
        <v>414</v>
      </c>
      <c r="V2150">
        <v>71</v>
      </c>
      <c r="W2150">
        <v>62</v>
      </c>
      <c r="X2150">
        <v>74</v>
      </c>
      <c r="Y2150">
        <v>37</v>
      </c>
      <c r="Z2150">
        <v>83</v>
      </c>
      <c r="AA2150">
        <v>83</v>
      </c>
      <c r="AB2150">
        <v>74</v>
      </c>
      <c r="AC2150">
        <v>94</v>
      </c>
      <c r="AD2150">
        <v>60</v>
      </c>
      <c r="AE2150">
        <v>71</v>
      </c>
      <c r="AF2150">
        <v>71</v>
      </c>
      <c r="AG2150">
        <v>67</v>
      </c>
      <c r="AH2150">
        <v>142</v>
      </c>
      <c r="AI2150">
        <v>62</v>
      </c>
      <c r="AJ2150">
        <v>80</v>
      </c>
      <c r="AK2150">
        <v>13</v>
      </c>
      <c r="AL2150">
        <v>8</v>
      </c>
      <c r="AM2150">
        <v>5</v>
      </c>
      <c r="AN2150">
        <v>20245</v>
      </c>
      <c r="AO2150">
        <v>16799</v>
      </c>
      <c r="AP2150">
        <v>1</v>
      </c>
      <c r="AQ2150">
        <v>3505</v>
      </c>
      <c r="AR2150">
        <v>68</v>
      </c>
      <c r="AS2150">
        <v>4929</v>
      </c>
      <c r="AT2150" t="s">
        <v>94</v>
      </c>
    </row>
    <row r="2151" spans="1:46" hidden="1" x14ac:dyDescent="0.3">
      <c r="A2151">
        <v>173612</v>
      </c>
      <c r="B2151" t="s">
        <v>443</v>
      </c>
      <c r="C2151" t="s">
        <v>4046</v>
      </c>
      <c r="D2151">
        <v>325304.99099999998</v>
      </c>
      <c r="E2151">
        <v>2780106.9109999998</v>
      </c>
      <c r="F2151">
        <v>92</v>
      </c>
      <c r="G2151">
        <v>17</v>
      </c>
      <c r="H2151">
        <v>75</v>
      </c>
      <c r="I2151">
        <v>6</v>
      </c>
      <c r="J2151">
        <v>0</v>
      </c>
      <c r="K2151">
        <v>6</v>
      </c>
      <c r="L2151">
        <v>53</v>
      </c>
      <c r="M2151">
        <v>9</v>
      </c>
      <c r="N2151">
        <v>8</v>
      </c>
      <c r="O2151">
        <v>9</v>
      </c>
      <c r="P2151">
        <v>10</v>
      </c>
      <c r="Q2151">
        <v>8</v>
      </c>
      <c r="R2151">
        <v>9</v>
      </c>
      <c r="S2151">
        <v>1353</v>
      </c>
      <c r="T2151">
        <v>694</v>
      </c>
      <c r="U2151">
        <v>659</v>
      </c>
      <c r="V2151">
        <v>120</v>
      </c>
      <c r="W2151">
        <v>104</v>
      </c>
      <c r="X2151">
        <v>106</v>
      </c>
      <c r="Y2151">
        <v>97</v>
      </c>
      <c r="Z2151">
        <v>115</v>
      </c>
      <c r="AA2151">
        <v>120</v>
      </c>
      <c r="AB2151">
        <v>118</v>
      </c>
      <c r="AC2151">
        <v>126</v>
      </c>
      <c r="AD2151">
        <v>112</v>
      </c>
      <c r="AE2151">
        <v>105</v>
      </c>
      <c r="AF2151">
        <v>123</v>
      </c>
      <c r="AG2151">
        <v>107</v>
      </c>
      <c r="AH2151">
        <v>235</v>
      </c>
      <c r="AI2151">
        <v>114</v>
      </c>
      <c r="AJ2151">
        <v>121</v>
      </c>
      <c r="AK2151">
        <v>14</v>
      </c>
      <c r="AL2151">
        <v>6</v>
      </c>
      <c r="AM2151">
        <v>8</v>
      </c>
      <c r="AN2151">
        <v>15238</v>
      </c>
      <c r="AO2151">
        <v>16533</v>
      </c>
      <c r="AP2151">
        <v>1</v>
      </c>
      <c r="AQ2151">
        <v>1775</v>
      </c>
      <c r="AR2151">
        <v>66</v>
      </c>
      <c r="AS2151">
        <v>7744</v>
      </c>
      <c r="AT2151" t="s">
        <v>94</v>
      </c>
    </row>
    <row r="2152" spans="1:46" hidden="1" x14ac:dyDescent="0.3">
      <c r="A2152">
        <v>173613</v>
      </c>
      <c r="B2152" t="s">
        <v>473</v>
      </c>
      <c r="C2152" t="s">
        <v>4047</v>
      </c>
      <c r="D2152">
        <v>324465.76400000002</v>
      </c>
      <c r="E2152">
        <v>2779917.5490000001</v>
      </c>
      <c r="F2152">
        <v>36</v>
      </c>
      <c r="G2152">
        <v>10</v>
      </c>
      <c r="H2152">
        <v>26</v>
      </c>
      <c r="I2152">
        <v>4</v>
      </c>
      <c r="J2152">
        <v>0</v>
      </c>
      <c r="K2152">
        <v>4</v>
      </c>
      <c r="L2152">
        <v>19</v>
      </c>
      <c r="M2152">
        <v>2</v>
      </c>
      <c r="N2152">
        <v>3</v>
      </c>
      <c r="O2152">
        <v>4</v>
      </c>
      <c r="P2152">
        <v>4</v>
      </c>
      <c r="Q2152">
        <v>3</v>
      </c>
      <c r="R2152">
        <v>3</v>
      </c>
      <c r="S2152">
        <v>322</v>
      </c>
      <c r="T2152">
        <v>148</v>
      </c>
      <c r="U2152">
        <v>174</v>
      </c>
      <c r="V2152">
        <v>28</v>
      </c>
      <c r="W2152">
        <v>27</v>
      </c>
      <c r="X2152">
        <v>22</v>
      </c>
      <c r="Y2152">
        <v>35</v>
      </c>
      <c r="Z2152">
        <v>26</v>
      </c>
      <c r="AA2152">
        <v>34</v>
      </c>
      <c r="AB2152">
        <v>25</v>
      </c>
      <c r="AC2152">
        <v>35</v>
      </c>
      <c r="AD2152">
        <v>25</v>
      </c>
      <c r="AE2152">
        <v>22</v>
      </c>
      <c r="AF2152">
        <v>22</v>
      </c>
      <c r="AG2152">
        <v>21</v>
      </c>
      <c r="AH2152">
        <v>52</v>
      </c>
      <c r="AI2152">
        <v>28</v>
      </c>
      <c r="AJ2152">
        <v>24</v>
      </c>
      <c r="AK2152">
        <v>7</v>
      </c>
      <c r="AL2152">
        <v>1</v>
      </c>
      <c r="AM2152">
        <v>6</v>
      </c>
      <c r="AN2152">
        <v>13823</v>
      </c>
      <c r="AO2152">
        <v>16217</v>
      </c>
      <c r="AP2152">
        <v>1</v>
      </c>
      <c r="AQ2152">
        <v>735</v>
      </c>
      <c r="AR2152">
        <v>56</v>
      </c>
      <c r="AS2152">
        <v>3400</v>
      </c>
      <c r="AT2152" t="s">
        <v>94</v>
      </c>
    </row>
    <row r="2153" spans="1:46" hidden="1" x14ac:dyDescent="0.3">
      <c r="A2153">
        <v>173614</v>
      </c>
      <c r="B2153" t="s">
        <v>4048</v>
      </c>
      <c r="C2153" t="s">
        <v>4049</v>
      </c>
      <c r="D2153">
        <v>325017.54100000003</v>
      </c>
      <c r="E2153">
        <v>2779205.2560000001</v>
      </c>
      <c r="F2153">
        <v>17</v>
      </c>
      <c r="G2153">
        <v>5</v>
      </c>
      <c r="H2153">
        <v>12</v>
      </c>
      <c r="I2153">
        <v>3</v>
      </c>
      <c r="J2153">
        <v>0</v>
      </c>
      <c r="K2153">
        <v>3</v>
      </c>
      <c r="L2153">
        <v>8</v>
      </c>
      <c r="M2153">
        <v>1</v>
      </c>
      <c r="N2153">
        <v>1</v>
      </c>
      <c r="O2153">
        <v>1</v>
      </c>
      <c r="P2153">
        <v>2</v>
      </c>
      <c r="Q2153">
        <v>1</v>
      </c>
      <c r="R2153">
        <v>2</v>
      </c>
      <c r="S2153">
        <v>134</v>
      </c>
      <c r="T2153">
        <v>79</v>
      </c>
      <c r="U2153">
        <v>55</v>
      </c>
      <c r="V2153">
        <v>9</v>
      </c>
      <c r="W2153">
        <v>9</v>
      </c>
      <c r="X2153">
        <v>15</v>
      </c>
      <c r="Y2153">
        <v>10</v>
      </c>
      <c r="Z2153">
        <v>11</v>
      </c>
      <c r="AA2153">
        <v>9</v>
      </c>
      <c r="AB2153">
        <v>17</v>
      </c>
      <c r="AC2153">
        <v>11</v>
      </c>
      <c r="AD2153">
        <v>11</v>
      </c>
      <c r="AE2153">
        <v>6</v>
      </c>
      <c r="AF2153">
        <v>16</v>
      </c>
      <c r="AG2153">
        <v>10</v>
      </c>
      <c r="AH2153">
        <v>19</v>
      </c>
      <c r="AI2153">
        <v>10</v>
      </c>
      <c r="AJ2153">
        <v>9</v>
      </c>
      <c r="AK2153">
        <v>8</v>
      </c>
      <c r="AL2153">
        <v>3</v>
      </c>
      <c r="AM2153">
        <v>5</v>
      </c>
      <c r="AN2153">
        <v>14479</v>
      </c>
      <c r="AO2153">
        <v>5014</v>
      </c>
      <c r="AP2153">
        <v>1</v>
      </c>
      <c r="AQ2153">
        <v>1492</v>
      </c>
      <c r="AR2153">
        <v>18</v>
      </c>
      <c r="AS2153">
        <v>1170</v>
      </c>
      <c r="AT2153" t="s">
        <v>94</v>
      </c>
    </row>
    <row r="2154" spans="1:46" hidden="1" x14ac:dyDescent="0.3">
      <c r="A2154">
        <v>173616</v>
      </c>
      <c r="B2154" t="s">
        <v>4050</v>
      </c>
      <c r="C2154" t="s">
        <v>4051</v>
      </c>
      <c r="D2154">
        <v>323797.31699999998</v>
      </c>
      <c r="E2154">
        <v>2780572.2439999999</v>
      </c>
      <c r="F2154">
        <v>39</v>
      </c>
      <c r="G2154">
        <v>9</v>
      </c>
      <c r="H2154">
        <v>30</v>
      </c>
      <c r="I2154">
        <v>4</v>
      </c>
      <c r="J2154">
        <v>2</v>
      </c>
      <c r="K2154">
        <v>2</v>
      </c>
      <c r="L2154">
        <v>20</v>
      </c>
      <c r="M2154">
        <v>4</v>
      </c>
      <c r="N2154">
        <v>4</v>
      </c>
      <c r="O2154">
        <v>4</v>
      </c>
      <c r="P2154">
        <v>3</v>
      </c>
      <c r="Q2154">
        <v>3</v>
      </c>
      <c r="R2154">
        <v>2</v>
      </c>
      <c r="S2154">
        <v>398</v>
      </c>
      <c r="T2154">
        <v>204</v>
      </c>
      <c r="U2154">
        <v>194</v>
      </c>
      <c r="V2154">
        <v>40</v>
      </c>
      <c r="W2154">
        <v>38</v>
      </c>
      <c r="X2154">
        <v>35</v>
      </c>
      <c r="Y2154">
        <v>29</v>
      </c>
      <c r="Z2154">
        <v>42</v>
      </c>
      <c r="AA2154">
        <v>32</v>
      </c>
      <c r="AB2154">
        <v>39</v>
      </c>
      <c r="AC2154">
        <v>33</v>
      </c>
      <c r="AD2154">
        <v>30</v>
      </c>
      <c r="AE2154">
        <v>28</v>
      </c>
      <c r="AF2154">
        <v>18</v>
      </c>
      <c r="AG2154">
        <v>34</v>
      </c>
      <c r="AH2154">
        <v>87</v>
      </c>
      <c r="AI2154">
        <v>34</v>
      </c>
      <c r="AJ2154">
        <v>53</v>
      </c>
      <c r="AK2154">
        <v>9</v>
      </c>
      <c r="AL2154">
        <v>5</v>
      </c>
      <c r="AM2154">
        <v>4</v>
      </c>
      <c r="AN2154">
        <v>26127</v>
      </c>
      <c r="AO2154">
        <v>13922</v>
      </c>
      <c r="AP2154">
        <v>1</v>
      </c>
      <c r="AQ2154">
        <v>1780</v>
      </c>
      <c r="AR2154">
        <v>68</v>
      </c>
      <c r="AS2154">
        <v>8011</v>
      </c>
      <c r="AT2154" t="s">
        <v>94</v>
      </c>
    </row>
    <row r="2155" spans="1:46" hidden="1" x14ac:dyDescent="0.3">
      <c r="A2155">
        <v>173617</v>
      </c>
      <c r="B2155" t="s">
        <v>4052</v>
      </c>
      <c r="C2155" t="s">
        <v>4053</v>
      </c>
      <c r="D2155">
        <v>323831.23</v>
      </c>
      <c r="E2155">
        <v>2781094.6940000001</v>
      </c>
      <c r="F2155">
        <v>22</v>
      </c>
      <c r="G2155">
        <v>7</v>
      </c>
      <c r="H2155">
        <v>15</v>
      </c>
      <c r="I2155">
        <v>4</v>
      </c>
      <c r="J2155">
        <v>1</v>
      </c>
      <c r="K2155">
        <v>3</v>
      </c>
      <c r="L2155">
        <v>12</v>
      </c>
      <c r="M2155">
        <v>2</v>
      </c>
      <c r="N2155">
        <v>2</v>
      </c>
      <c r="O2155">
        <v>2</v>
      </c>
      <c r="P2155">
        <v>2</v>
      </c>
      <c r="Q2155">
        <v>2</v>
      </c>
      <c r="R2155">
        <v>2</v>
      </c>
      <c r="S2155">
        <v>258</v>
      </c>
      <c r="T2155">
        <v>122</v>
      </c>
      <c r="U2155">
        <v>136</v>
      </c>
      <c r="V2155">
        <v>25</v>
      </c>
      <c r="W2155">
        <v>23</v>
      </c>
      <c r="X2155">
        <v>21</v>
      </c>
      <c r="Y2155">
        <v>25</v>
      </c>
      <c r="Z2155">
        <v>22</v>
      </c>
      <c r="AA2155">
        <v>26</v>
      </c>
      <c r="AB2155">
        <v>23</v>
      </c>
      <c r="AC2155">
        <v>24</v>
      </c>
      <c r="AD2155">
        <v>16</v>
      </c>
      <c r="AE2155">
        <v>22</v>
      </c>
      <c r="AF2155">
        <v>15</v>
      </c>
      <c r="AG2155">
        <v>16</v>
      </c>
      <c r="AH2155">
        <v>29</v>
      </c>
      <c r="AI2155">
        <v>15</v>
      </c>
      <c r="AJ2155">
        <v>14</v>
      </c>
      <c r="AK2155">
        <v>4</v>
      </c>
      <c r="AL2155">
        <v>0</v>
      </c>
      <c r="AM2155">
        <v>4</v>
      </c>
      <c r="AN2155">
        <v>10510</v>
      </c>
      <c r="AO2155">
        <v>7657</v>
      </c>
      <c r="AP2155">
        <v>1</v>
      </c>
      <c r="AQ2155">
        <v>1302</v>
      </c>
      <c r="AR2155">
        <v>32</v>
      </c>
      <c r="AS2155">
        <v>2400</v>
      </c>
      <c r="AT2155" t="s">
        <v>94</v>
      </c>
    </row>
    <row r="2156" spans="1:46" hidden="1" x14ac:dyDescent="0.3">
      <c r="A2156">
        <v>173618</v>
      </c>
      <c r="B2156" t="s">
        <v>4054</v>
      </c>
      <c r="C2156" t="s">
        <v>4055</v>
      </c>
      <c r="D2156">
        <v>321320.05699999997</v>
      </c>
      <c r="E2156">
        <v>2781339.767</v>
      </c>
      <c r="F2156">
        <v>75</v>
      </c>
      <c r="G2156">
        <v>25</v>
      </c>
      <c r="H2156">
        <v>50</v>
      </c>
      <c r="I2156">
        <v>6</v>
      </c>
      <c r="J2156">
        <v>2</v>
      </c>
      <c r="K2156">
        <v>4</v>
      </c>
      <c r="L2156">
        <v>42</v>
      </c>
      <c r="M2156">
        <v>7</v>
      </c>
      <c r="N2156">
        <v>8</v>
      </c>
      <c r="O2156">
        <v>7</v>
      </c>
      <c r="P2156">
        <v>8</v>
      </c>
      <c r="Q2156">
        <v>6</v>
      </c>
      <c r="R2156">
        <v>6</v>
      </c>
      <c r="S2156">
        <v>1075</v>
      </c>
      <c r="T2156">
        <v>589</v>
      </c>
      <c r="U2156">
        <v>486</v>
      </c>
      <c r="V2156">
        <v>91</v>
      </c>
      <c r="W2156">
        <v>82</v>
      </c>
      <c r="X2156">
        <v>111</v>
      </c>
      <c r="Y2156">
        <v>96</v>
      </c>
      <c r="Z2156">
        <v>94</v>
      </c>
      <c r="AA2156">
        <v>82</v>
      </c>
      <c r="AB2156">
        <v>115</v>
      </c>
      <c r="AC2156">
        <v>85</v>
      </c>
      <c r="AD2156">
        <v>89</v>
      </c>
      <c r="AE2156">
        <v>69</v>
      </c>
      <c r="AF2156">
        <v>89</v>
      </c>
      <c r="AG2156">
        <v>72</v>
      </c>
      <c r="AH2156">
        <v>203</v>
      </c>
      <c r="AI2156">
        <v>105</v>
      </c>
      <c r="AJ2156">
        <v>98</v>
      </c>
      <c r="AK2156">
        <v>42</v>
      </c>
      <c r="AL2156">
        <v>25</v>
      </c>
      <c r="AM2156">
        <v>17</v>
      </c>
      <c r="AN2156">
        <v>23762</v>
      </c>
      <c r="AO2156">
        <v>20085</v>
      </c>
      <c r="AP2156">
        <v>1</v>
      </c>
      <c r="AQ2156">
        <v>1671</v>
      </c>
      <c r="AR2156">
        <v>72</v>
      </c>
      <c r="AS2156">
        <v>5882</v>
      </c>
      <c r="AT2156" t="s">
        <v>94</v>
      </c>
    </row>
    <row r="2157" spans="1:46" hidden="1" x14ac:dyDescent="0.3">
      <c r="A2157">
        <v>173619</v>
      </c>
      <c r="B2157" t="s">
        <v>177</v>
      </c>
      <c r="C2157" t="s">
        <v>4056</v>
      </c>
      <c r="D2157">
        <v>322630.28200000001</v>
      </c>
      <c r="E2157">
        <v>2782160.9279999998</v>
      </c>
      <c r="F2157">
        <v>31</v>
      </c>
      <c r="G2157">
        <v>10</v>
      </c>
      <c r="H2157">
        <v>21</v>
      </c>
      <c r="I2157">
        <v>4</v>
      </c>
      <c r="J2157">
        <v>1</v>
      </c>
      <c r="K2157">
        <v>3</v>
      </c>
      <c r="L2157">
        <v>16</v>
      </c>
      <c r="M2157">
        <v>3</v>
      </c>
      <c r="N2157">
        <v>2</v>
      </c>
      <c r="O2157">
        <v>3</v>
      </c>
      <c r="P2157">
        <v>3</v>
      </c>
      <c r="Q2157">
        <v>3</v>
      </c>
      <c r="R2157">
        <v>2</v>
      </c>
      <c r="S2157">
        <v>393</v>
      </c>
      <c r="T2157">
        <v>212</v>
      </c>
      <c r="U2157">
        <v>181</v>
      </c>
      <c r="V2157">
        <v>36</v>
      </c>
      <c r="W2157">
        <v>31</v>
      </c>
      <c r="X2157">
        <v>25</v>
      </c>
      <c r="Y2157">
        <v>24</v>
      </c>
      <c r="Z2157">
        <v>42</v>
      </c>
      <c r="AA2157">
        <v>41</v>
      </c>
      <c r="AB2157">
        <v>34</v>
      </c>
      <c r="AC2157">
        <v>29</v>
      </c>
      <c r="AD2157">
        <v>36</v>
      </c>
      <c r="AE2157">
        <v>42</v>
      </c>
      <c r="AF2157">
        <v>39</v>
      </c>
      <c r="AG2157">
        <v>14</v>
      </c>
      <c r="AH2157">
        <v>74</v>
      </c>
      <c r="AI2157">
        <v>35</v>
      </c>
      <c r="AJ2157">
        <v>39</v>
      </c>
      <c r="AK2157">
        <v>13</v>
      </c>
      <c r="AL2157">
        <v>7</v>
      </c>
      <c r="AM2157">
        <v>6</v>
      </c>
      <c r="AN2157">
        <v>5324</v>
      </c>
      <c r="AO2157">
        <v>6259</v>
      </c>
      <c r="AP2157">
        <v>0</v>
      </c>
      <c r="AQ2157">
        <v>0</v>
      </c>
      <c r="AR2157">
        <v>27</v>
      </c>
      <c r="AS2157">
        <v>1953</v>
      </c>
      <c r="AT2157" t="s">
        <v>94</v>
      </c>
    </row>
    <row r="2158" spans="1:46" hidden="1" x14ac:dyDescent="0.3">
      <c r="A2158">
        <v>173620</v>
      </c>
      <c r="B2158" t="s">
        <v>4057</v>
      </c>
      <c r="C2158" t="s">
        <v>4058</v>
      </c>
      <c r="D2158">
        <v>325274.67499999999</v>
      </c>
      <c r="E2158">
        <v>2782302.4569999999</v>
      </c>
      <c r="F2158">
        <v>12</v>
      </c>
      <c r="G2158">
        <v>5</v>
      </c>
      <c r="H2158">
        <v>7</v>
      </c>
      <c r="I2158">
        <v>2</v>
      </c>
      <c r="J2158">
        <v>1</v>
      </c>
      <c r="K2158">
        <v>1</v>
      </c>
      <c r="L2158">
        <v>6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113</v>
      </c>
      <c r="T2158">
        <v>61</v>
      </c>
      <c r="U2158">
        <v>52</v>
      </c>
      <c r="V2158">
        <v>11</v>
      </c>
      <c r="W2158">
        <v>12</v>
      </c>
      <c r="X2158">
        <v>9</v>
      </c>
      <c r="Y2158">
        <v>7</v>
      </c>
      <c r="Z2158">
        <v>16</v>
      </c>
      <c r="AA2158">
        <v>12</v>
      </c>
      <c r="AB2158">
        <v>12</v>
      </c>
      <c r="AC2158">
        <v>8</v>
      </c>
      <c r="AD2158">
        <v>5</v>
      </c>
      <c r="AE2158">
        <v>8</v>
      </c>
      <c r="AF2158">
        <v>8</v>
      </c>
      <c r="AG2158">
        <v>5</v>
      </c>
      <c r="AH2158">
        <v>15</v>
      </c>
      <c r="AI2158">
        <v>9</v>
      </c>
      <c r="AJ2158">
        <v>6</v>
      </c>
      <c r="AK2158">
        <v>4</v>
      </c>
      <c r="AL2158">
        <v>3</v>
      </c>
      <c r="AM2158">
        <v>1</v>
      </c>
      <c r="AN2158">
        <v>8701</v>
      </c>
      <c r="AO2158">
        <v>2655</v>
      </c>
      <c r="AP2158">
        <v>1</v>
      </c>
      <c r="AQ2158">
        <v>516</v>
      </c>
      <c r="AR2158">
        <v>13</v>
      </c>
      <c r="AS2158">
        <v>945</v>
      </c>
      <c r="AT2158" t="s">
        <v>94</v>
      </c>
    </row>
    <row r="2159" spans="1:46" hidden="1" x14ac:dyDescent="0.3">
      <c r="A2159">
        <v>173621</v>
      </c>
      <c r="B2159" t="s">
        <v>433</v>
      </c>
      <c r="C2159" t="s">
        <v>4059</v>
      </c>
      <c r="D2159">
        <v>324381.21799999999</v>
      </c>
      <c r="E2159">
        <v>2782139.838</v>
      </c>
      <c r="F2159">
        <v>13</v>
      </c>
      <c r="G2159">
        <v>1</v>
      </c>
      <c r="H2159">
        <v>12</v>
      </c>
      <c r="I2159">
        <v>3</v>
      </c>
      <c r="J2159">
        <v>0</v>
      </c>
      <c r="K2159">
        <v>3</v>
      </c>
      <c r="L2159">
        <v>6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77</v>
      </c>
      <c r="T2159">
        <v>38</v>
      </c>
      <c r="U2159">
        <v>39</v>
      </c>
      <c r="V2159">
        <v>7</v>
      </c>
      <c r="W2159">
        <v>10</v>
      </c>
      <c r="X2159">
        <v>6</v>
      </c>
      <c r="Y2159">
        <v>7</v>
      </c>
      <c r="Z2159">
        <v>10</v>
      </c>
      <c r="AA2159">
        <v>4</v>
      </c>
      <c r="AB2159">
        <v>5</v>
      </c>
      <c r="AC2159">
        <v>4</v>
      </c>
      <c r="AD2159">
        <v>5</v>
      </c>
      <c r="AE2159">
        <v>8</v>
      </c>
      <c r="AF2159">
        <v>5</v>
      </c>
      <c r="AG2159">
        <v>6</v>
      </c>
      <c r="AH2159">
        <v>10</v>
      </c>
      <c r="AI2159">
        <v>3</v>
      </c>
      <c r="AJ2159">
        <v>7</v>
      </c>
      <c r="AK2159">
        <v>2</v>
      </c>
      <c r="AL2159">
        <v>0</v>
      </c>
      <c r="AM2159">
        <v>2</v>
      </c>
      <c r="AN2159">
        <v>24295</v>
      </c>
      <c r="AO2159">
        <v>6988</v>
      </c>
      <c r="AP2159">
        <v>1</v>
      </c>
      <c r="AQ2159">
        <v>1552</v>
      </c>
      <c r="AR2159">
        <v>24</v>
      </c>
      <c r="AS2159">
        <v>2025</v>
      </c>
      <c r="AT2159" t="s">
        <v>94</v>
      </c>
    </row>
    <row r="2160" spans="1:46" hidden="1" x14ac:dyDescent="0.3">
      <c r="A2160">
        <v>173622</v>
      </c>
      <c r="B2160" t="s">
        <v>4060</v>
      </c>
      <c r="C2160" t="s">
        <v>4061</v>
      </c>
      <c r="D2160">
        <v>324587.76699999999</v>
      </c>
      <c r="E2160">
        <v>2781104.4360000002</v>
      </c>
      <c r="F2160">
        <v>13</v>
      </c>
      <c r="G2160">
        <v>5</v>
      </c>
      <c r="H2160">
        <v>8</v>
      </c>
      <c r="I2160">
        <v>2</v>
      </c>
      <c r="J2160">
        <v>0</v>
      </c>
      <c r="K2160">
        <v>2</v>
      </c>
      <c r="L2160">
        <v>6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69</v>
      </c>
      <c r="T2160">
        <v>37</v>
      </c>
      <c r="U2160">
        <v>32</v>
      </c>
      <c r="V2160">
        <v>4</v>
      </c>
      <c r="W2160">
        <v>3</v>
      </c>
      <c r="X2160">
        <v>7</v>
      </c>
      <c r="Y2160">
        <v>5</v>
      </c>
      <c r="Z2160">
        <v>7</v>
      </c>
      <c r="AA2160">
        <v>5</v>
      </c>
      <c r="AB2160">
        <v>6</v>
      </c>
      <c r="AC2160">
        <v>8</v>
      </c>
      <c r="AD2160">
        <v>11</v>
      </c>
      <c r="AE2160">
        <v>3</v>
      </c>
      <c r="AF2160">
        <v>2</v>
      </c>
      <c r="AG2160">
        <v>8</v>
      </c>
      <c r="AH2160">
        <v>14</v>
      </c>
      <c r="AI2160">
        <v>10</v>
      </c>
      <c r="AJ2160">
        <v>4</v>
      </c>
      <c r="AK2160">
        <v>0</v>
      </c>
      <c r="AL2160">
        <v>0</v>
      </c>
      <c r="AM2160">
        <v>0</v>
      </c>
      <c r="AN2160">
        <v>8209</v>
      </c>
      <c r="AO2160">
        <v>1453</v>
      </c>
      <c r="AP2160">
        <v>0</v>
      </c>
      <c r="AQ2160">
        <v>0</v>
      </c>
      <c r="AR2160">
        <v>13</v>
      </c>
      <c r="AS2160">
        <v>683</v>
      </c>
      <c r="AT2160" t="s">
        <v>94</v>
      </c>
    </row>
    <row r="2161" spans="1:46" hidden="1" x14ac:dyDescent="0.3">
      <c r="A2161">
        <v>173623</v>
      </c>
      <c r="B2161" t="s">
        <v>4062</v>
      </c>
      <c r="C2161" t="s">
        <v>4063</v>
      </c>
      <c r="D2161">
        <v>324439.36800000002</v>
      </c>
      <c r="E2161">
        <v>2782532.9920000001</v>
      </c>
      <c r="F2161">
        <v>16</v>
      </c>
      <c r="G2161">
        <v>7</v>
      </c>
      <c r="H2161">
        <v>9</v>
      </c>
      <c r="I2161">
        <v>2</v>
      </c>
      <c r="J2161">
        <v>1</v>
      </c>
      <c r="K2161">
        <v>1</v>
      </c>
      <c r="L2161">
        <v>6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84</v>
      </c>
      <c r="T2161">
        <v>39</v>
      </c>
      <c r="U2161">
        <v>45</v>
      </c>
      <c r="V2161">
        <v>11</v>
      </c>
      <c r="W2161">
        <v>14</v>
      </c>
      <c r="X2161">
        <v>7</v>
      </c>
      <c r="Y2161">
        <v>10</v>
      </c>
      <c r="Z2161">
        <v>3</v>
      </c>
      <c r="AA2161">
        <v>8</v>
      </c>
      <c r="AB2161">
        <v>9</v>
      </c>
      <c r="AC2161">
        <v>4</v>
      </c>
      <c r="AD2161">
        <v>5</v>
      </c>
      <c r="AE2161">
        <v>7</v>
      </c>
      <c r="AF2161">
        <v>4</v>
      </c>
      <c r="AG2161">
        <v>2</v>
      </c>
      <c r="AH2161">
        <v>14</v>
      </c>
      <c r="AI2161">
        <v>6</v>
      </c>
      <c r="AJ2161">
        <v>8</v>
      </c>
      <c r="AK2161">
        <v>5</v>
      </c>
      <c r="AL2161">
        <v>1</v>
      </c>
      <c r="AM2161">
        <v>4</v>
      </c>
      <c r="AN2161">
        <v>8848</v>
      </c>
      <c r="AO2161">
        <v>2274</v>
      </c>
      <c r="AP2161">
        <v>0</v>
      </c>
      <c r="AQ2161">
        <v>0</v>
      </c>
      <c r="AR2161">
        <v>14</v>
      </c>
      <c r="AS2161">
        <v>1260</v>
      </c>
      <c r="AT2161" t="s">
        <v>94</v>
      </c>
    </row>
    <row r="2162" spans="1:46" hidden="1" x14ac:dyDescent="0.3">
      <c r="A2162">
        <v>173625</v>
      </c>
      <c r="B2162" t="s">
        <v>4064</v>
      </c>
      <c r="C2162" t="s">
        <v>4065</v>
      </c>
      <c r="D2162">
        <v>323618</v>
      </c>
      <c r="E2162">
        <v>2783157.0350000001</v>
      </c>
      <c r="F2162">
        <v>32</v>
      </c>
      <c r="G2162">
        <v>11</v>
      </c>
      <c r="H2162">
        <v>21</v>
      </c>
      <c r="I2162">
        <v>4</v>
      </c>
      <c r="J2162">
        <v>1</v>
      </c>
      <c r="K2162">
        <v>3</v>
      </c>
      <c r="L2162">
        <v>16</v>
      </c>
      <c r="M2162">
        <v>3</v>
      </c>
      <c r="N2162">
        <v>2</v>
      </c>
      <c r="O2162">
        <v>3</v>
      </c>
      <c r="P2162">
        <v>3</v>
      </c>
      <c r="Q2162">
        <v>2</v>
      </c>
      <c r="R2162">
        <v>3</v>
      </c>
      <c r="S2162">
        <v>358</v>
      </c>
      <c r="T2162">
        <v>188</v>
      </c>
      <c r="U2162">
        <v>170</v>
      </c>
      <c r="V2162">
        <v>32</v>
      </c>
      <c r="W2162">
        <v>30</v>
      </c>
      <c r="X2162">
        <v>26</v>
      </c>
      <c r="Y2162">
        <v>28</v>
      </c>
      <c r="Z2162">
        <v>37</v>
      </c>
      <c r="AA2162">
        <v>35</v>
      </c>
      <c r="AB2162">
        <v>39</v>
      </c>
      <c r="AC2162">
        <v>26</v>
      </c>
      <c r="AD2162">
        <v>24</v>
      </c>
      <c r="AE2162">
        <v>22</v>
      </c>
      <c r="AF2162">
        <v>30</v>
      </c>
      <c r="AG2162">
        <v>29</v>
      </c>
      <c r="AH2162">
        <v>55</v>
      </c>
      <c r="AI2162">
        <v>26</v>
      </c>
      <c r="AJ2162">
        <v>29</v>
      </c>
      <c r="AK2162">
        <v>10</v>
      </c>
      <c r="AL2162">
        <v>7</v>
      </c>
      <c r="AM2162">
        <v>3</v>
      </c>
      <c r="AN2162">
        <v>17560</v>
      </c>
      <c r="AO2162">
        <v>5262</v>
      </c>
      <c r="AP2162">
        <v>0</v>
      </c>
      <c r="AQ2162">
        <v>0</v>
      </c>
      <c r="AR2162">
        <v>49</v>
      </c>
      <c r="AS2162">
        <v>3528</v>
      </c>
      <c r="AT2162" t="s">
        <v>94</v>
      </c>
    </row>
    <row r="2163" spans="1:46" hidden="1" x14ac:dyDescent="0.3">
      <c r="A2163">
        <v>173626</v>
      </c>
      <c r="B2163" t="s">
        <v>4066</v>
      </c>
      <c r="C2163" t="s">
        <v>4067</v>
      </c>
      <c r="D2163">
        <v>321976.70199999999</v>
      </c>
      <c r="E2163">
        <v>2776794.7349999999</v>
      </c>
      <c r="F2163">
        <v>71</v>
      </c>
      <c r="G2163">
        <v>11</v>
      </c>
      <c r="H2163">
        <v>60</v>
      </c>
      <c r="I2163">
        <v>5</v>
      </c>
      <c r="J2163">
        <v>1</v>
      </c>
      <c r="K2163">
        <v>4</v>
      </c>
      <c r="L2163">
        <v>40</v>
      </c>
      <c r="M2163">
        <v>8</v>
      </c>
      <c r="N2163">
        <v>6</v>
      </c>
      <c r="O2163">
        <v>7</v>
      </c>
      <c r="P2163">
        <v>7</v>
      </c>
      <c r="Q2163">
        <v>6</v>
      </c>
      <c r="R2163">
        <v>6</v>
      </c>
      <c r="S2163">
        <v>988</v>
      </c>
      <c r="T2163">
        <v>496</v>
      </c>
      <c r="U2163">
        <v>492</v>
      </c>
      <c r="V2163">
        <v>85</v>
      </c>
      <c r="W2163">
        <v>81</v>
      </c>
      <c r="X2163">
        <v>75</v>
      </c>
      <c r="Y2163">
        <v>83</v>
      </c>
      <c r="Z2163">
        <v>101</v>
      </c>
      <c r="AA2163">
        <v>88</v>
      </c>
      <c r="AB2163">
        <v>89</v>
      </c>
      <c r="AC2163">
        <v>91</v>
      </c>
      <c r="AD2163">
        <v>80</v>
      </c>
      <c r="AE2163">
        <v>70</v>
      </c>
      <c r="AF2163">
        <v>66</v>
      </c>
      <c r="AG2163">
        <v>79</v>
      </c>
      <c r="AH2163">
        <v>154</v>
      </c>
      <c r="AI2163">
        <v>90</v>
      </c>
      <c r="AJ2163">
        <v>64</v>
      </c>
      <c r="AK2163">
        <v>22</v>
      </c>
      <c r="AL2163">
        <v>12</v>
      </c>
      <c r="AM2163">
        <v>10</v>
      </c>
      <c r="AN2163">
        <v>15480</v>
      </c>
      <c r="AO2163">
        <v>19803</v>
      </c>
      <c r="AP2163">
        <v>1</v>
      </c>
      <c r="AQ2163">
        <v>6507</v>
      </c>
      <c r="AR2163">
        <v>63</v>
      </c>
      <c r="AS2163">
        <v>4536</v>
      </c>
      <c r="AT2163" t="s">
        <v>94</v>
      </c>
    </row>
    <row r="2164" spans="1:46" hidden="1" x14ac:dyDescent="0.3">
      <c r="A2164">
        <v>173627</v>
      </c>
      <c r="B2164" t="s">
        <v>4068</v>
      </c>
      <c r="C2164" t="s">
        <v>4069</v>
      </c>
      <c r="D2164">
        <v>321418.39</v>
      </c>
      <c r="E2164">
        <v>2775686.8429999999</v>
      </c>
      <c r="F2164">
        <v>21</v>
      </c>
      <c r="G2164">
        <v>9</v>
      </c>
      <c r="H2164">
        <v>12</v>
      </c>
      <c r="I2164">
        <v>3</v>
      </c>
      <c r="J2164">
        <v>0</v>
      </c>
      <c r="K2164">
        <v>3</v>
      </c>
      <c r="L2164">
        <v>11</v>
      </c>
      <c r="M2164">
        <v>2</v>
      </c>
      <c r="N2164">
        <v>2</v>
      </c>
      <c r="O2164">
        <v>1</v>
      </c>
      <c r="P2164">
        <v>2</v>
      </c>
      <c r="Q2164">
        <v>2</v>
      </c>
      <c r="R2164">
        <v>2</v>
      </c>
      <c r="S2164">
        <v>173</v>
      </c>
      <c r="T2164">
        <v>87</v>
      </c>
      <c r="U2164">
        <v>86</v>
      </c>
      <c r="V2164">
        <v>17</v>
      </c>
      <c r="W2164">
        <v>17</v>
      </c>
      <c r="X2164">
        <v>13</v>
      </c>
      <c r="Y2164">
        <v>14</v>
      </c>
      <c r="Z2164">
        <v>16</v>
      </c>
      <c r="AA2164">
        <v>9</v>
      </c>
      <c r="AB2164">
        <v>13</v>
      </c>
      <c r="AC2164">
        <v>17</v>
      </c>
      <c r="AD2164">
        <v>14</v>
      </c>
      <c r="AE2164">
        <v>15</v>
      </c>
      <c r="AF2164">
        <v>14</v>
      </c>
      <c r="AG2164">
        <v>14</v>
      </c>
      <c r="AH2164">
        <v>29</v>
      </c>
      <c r="AI2164">
        <v>11</v>
      </c>
      <c r="AJ2164">
        <v>18</v>
      </c>
      <c r="AK2164">
        <v>15</v>
      </c>
      <c r="AL2164">
        <v>7</v>
      </c>
      <c r="AM2164">
        <v>8</v>
      </c>
      <c r="AN2164">
        <v>13936</v>
      </c>
      <c r="AO2164">
        <v>5323</v>
      </c>
      <c r="AP2164">
        <v>1</v>
      </c>
      <c r="AQ2164">
        <v>311</v>
      </c>
      <c r="AR2164">
        <v>18</v>
      </c>
      <c r="AS2164">
        <v>1227</v>
      </c>
      <c r="AT2164" t="s">
        <v>94</v>
      </c>
    </row>
    <row r="2165" spans="1:46" hidden="1" x14ac:dyDescent="0.3">
      <c r="A2165">
        <v>173628</v>
      </c>
      <c r="B2165" t="s">
        <v>4070</v>
      </c>
      <c r="C2165" t="s">
        <v>4071</v>
      </c>
      <c r="D2165">
        <v>320066.16800000001</v>
      </c>
      <c r="E2165">
        <v>2774781.5490000001</v>
      </c>
      <c r="F2165">
        <v>62</v>
      </c>
      <c r="G2165">
        <v>16</v>
      </c>
      <c r="H2165">
        <v>46</v>
      </c>
      <c r="I2165">
        <v>5</v>
      </c>
      <c r="J2165">
        <v>1</v>
      </c>
      <c r="K2165">
        <v>4</v>
      </c>
      <c r="L2165">
        <v>33</v>
      </c>
      <c r="M2165">
        <v>6</v>
      </c>
      <c r="N2165">
        <v>5</v>
      </c>
      <c r="O2165">
        <v>6</v>
      </c>
      <c r="P2165">
        <v>6</v>
      </c>
      <c r="Q2165">
        <v>5</v>
      </c>
      <c r="R2165">
        <v>5</v>
      </c>
      <c r="S2165">
        <v>822</v>
      </c>
      <c r="T2165">
        <v>427</v>
      </c>
      <c r="U2165">
        <v>395</v>
      </c>
      <c r="V2165">
        <v>78</v>
      </c>
      <c r="W2165">
        <v>79</v>
      </c>
      <c r="X2165">
        <v>63</v>
      </c>
      <c r="Y2165">
        <v>57</v>
      </c>
      <c r="Z2165">
        <v>73</v>
      </c>
      <c r="AA2165">
        <v>73</v>
      </c>
      <c r="AB2165">
        <v>84</v>
      </c>
      <c r="AC2165">
        <v>75</v>
      </c>
      <c r="AD2165">
        <v>57</v>
      </c>
      <c r="AE2165">
        <v>55</v>
      </c>
      <c r="AF2165">
        <v>72</v>
      </c>
      <c r="AG2165">
        <v>56</v>
      </c>
      <c r="AH2165">
        <v>145</v>
      </c>
      <c r="AI2165">
        <v>65</v>
      </c>
      <c r="AJ2165">
        <v>80</v>
      </c>
      <c r="AK2165">
        <v>81</v>
      </c>
      <c r="AL2165">
        <v>46</v>
      </c>
      <c r="AM2165">
        <v>35</v>
      </c>
      <c r="AN2165">
        <v>20610</v>
      </c>
      <c r="AO2165">
        <v>19613</v>
      </c>
      <c r="AP2165">
        <v>1</v>
      </c>
      <c r="AQ2165">
        <v>1787</v>
      </c>
      <c r="AR2165">
        <v>71</v>
      </c>
      <c r="AS2165">
        <v>7300</v>
      </c>
      <c r="AT2165" t="s">
        <v>94</v>
      </c>
    </row>
    <row r="2166" spans="1:46" hidden="1" x14ac:dyDescent="0.3">
      <c r="A2166">
        <v>173629</v>
      </c>
      <c r="B2166" t="s">
        <v>4072</v>
      </c>
      <c r="C2166" t="s">
        <v>4073</v>
      </c>
      <c r="D2166">
        <v>319821.71100000001</v>
      </c>
      <c r="E2166">
        <v>2775177.0060000001</v>
      </c>
      <c r="F2166">
        <v>21</v>
      </c>
      <c r="G2166">
        <v>5</v>
      </c>
      <c r="H2166">
        <v>16</v>
      </c>
      <c r="I2166">
        <v>3</v>
      </c>
      <c r="J2166">
        <v>0</v>
      </c>
      <c r="K2166">
        <v>3</v>
      </c>
      <c r="L2166">
        <v>11</v>
      </c>
      <c r="M2166">
        <v>2</v>
      </c>
      <c r="N2166">
        <v>2</v>
      </c>
      <c r="O2166">
        <v>2</v>
      </c>
      <c r="P2166">
        <v>2</v>
      </c>
      <c r="Q2166">
        <v>1</v>
      </c>
      <c r="R2166">
        <v>2</v>
      </c>
      <c r="S2166">
        <v>160</v>
      </c>
      <c r="T2166">
        <v>71</v>
      </c>
      <c r="U2166">
        <v>89</v>
      </c>
      <c r="V2166">
        <v>17</v>
      </c>
      <c r="W2166">
        <v>16</v>
      </c>
      <c r="X2166">
        <v>9</v>
      </c>
      <c r="Y2166">
        <v>17</v>
      </c>
      <c r="Z2166">
        <v>13</v>
      </c>
      <c r="AA2166">
        <v>11</v>
      </c>
      <c r="AB2166">
        <v>15</v>
      </c>
      <c r="AC2166">
        <v>17</v>
      </c>
      <c r="AD2166">
        <v>6</v>
      </c>
      <c r="AE2166">
        <v>12</v>
      </c>
      <c r="AF2166">
        <v>11</v>
      </c>
      <c r="AG2166">
        <v>16</v>
      </c>
      <c r="AH2166">
        <v>30</v>
      </c>
      <c r="AI2166">
        <v>11</v>
      </c>
      <c r="AJ2166">
        <v>19</v>
      </c>
      <c r="AK2166">
        <v>56</v>
      </c>
      <c r="AL2166">
        <v>19</v>
      </c>
      <c r="AM2166">
        <v>37</v>
      </c>
      <c r="AN2166">
        <v>26700</v>
      </c>
      <c r="AO2166">
        <v>4820</v>
      </c>
      <c r="AP2166">
        <v>1</v>
      </c>
      <c r="AQ2166">
        <v>1100</v>
      </c>
      <c r="AR2166">
        <v>25</v>
      </c>
      <c r="AS2166">
        <v>1757</v>
      </c>
      <c r="AT2166" t="s">
        <v>94</v>
      </c>
    </row>
    <row r="2167" spans="1:46" hidden="1" x14ac:dyDescent="0.3">
      <c r="A2167">
        <v>173630</v>
      </c>
      <c r="B2167" t="s">
        <v>4074</v>
      </c>
      <c r="C2167" t="s">
        <v>4075</v>
      </c>
      <c r="D2167">
        <v>319576.50900000002</v>
      </c>
      <c r="E2167">
        <v>2778123.8330000001</v>
      </c>
      <c r="F2167">
        <v>10</v>
      </c>
      <c r="G2167">
        <v>2</v>
      </c>
      <c r="H2167">
        <v>8</v>
      </c>
      <c r="I2167">
        <v>3</v>
      </c>
      <c r="J2167">
        <v>2</v>
      </c>
      <c r="K2167">
        <v>1</v>
      </c>
      <c r="L2167">
        <v>6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84</v>
      </c>
      <c r="T2167">
        <v>46</v>
      </c>
      <c r="U2167">
        <v>38</v>
      </c>
      <c r="V2167">
        <v>5</v>
      </c>
      <c r="W2167">
        <v>6</v>
      </c>
      <c r="X2167">
        <v>7</v>
      </c>
      <c r="Y2167">
        <v>8</v>
      </c>
      <c r="Z2167">
        <v>5</v>
      </c>
      <c r="AA2167">
        <v>5</v>
      </c>
      <c r="AB2167">
        <v>15</v>
      </c>
      <c r="AC2167">
        <v>4</v>
      </c>
      <c r="AD2167">
        <v>10</v>
      </c>
      <c r="AE2167">
        <v>10</v>
      </c>
      <c r="AF2167">
        <v>4</v>
      </c>
      <c r="AG2167">
        <v>5</v>
      </c>
      <c r="AH2167">
        <v>10</v>
      </c>
      <c r="AI2167">
        <v>5</v>
      </c>
      <c r="AJ2167">
        <v>5</v>
      </c>
      <c r="AK2167">
        <v>1</v>
      </c>
      <c r="AL2167">
        <v>0</v>
      </c>
      <c r="AM2167">
        <v>1</v>
      </c>
      <c r="AN2167">
        <v>10950</v>
      </c>
      <c r="AO2167">
        <v>2898</v>
      </c>
      <c r="AP2167">
        <v>1</v>
      </c>
      <c r="AQ2167">
        <v>231</v>
      </c>
      <c r="AR2167">
        <v>16</v>
      </c>
      <c r="AS2167">
        <v>1188</v>
      </c>
      <c r="AT2167" t="s">
        <v>94</v>
      </c>
    </row>
    <row r="2168" spans="1:46" hidden="1" x14ac:dyDescent="0.3">
      <c r="A2168">
        <v>173631</v>
      </c>
      <c r="B2168" t="s">
        <v>179</v>
      </c>
      <c r="C2168" t="s">
        <v>4076</v>
      </c>
      <c r="D2168">
        <v>317118.038</v>
      </c>
      <c r="E2168">
        <v>2777830.96</v>
      </c>
      <c r="F2168">
        <v>12</v>
      </c>
      <c r="G2168">
        <v>3</v>
      </c>
      <c r="H2168">
        <v>9</v>
      </c>
      <c r="I2168">
        <v>2</v>
      </c>
      <c r="J2168">
        <v>0</v>
      </c>
      <c r="K2168">
        <v>2</v>
      </c>
      <c r="L2168">
        <v>6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48</v>
      </c>
      <c r="T2168">
        <v>26</v>
      </c>
      <c r="U2168">
        <v>22</v>
      </c>
      <c r="V2168">
        <v>6</v>
      </c>
      <c r="W2168">
        <v>3</v>
      </c>
      <c r="X2168">
        <v>7</v>
      </c>
      <c r="Y2168">
        <v>6</v>
      </c>
      <c r="Z2168">
        <v>0</v>
      </c>
      <c r="AA2168">
        <v>3</v>
      </c>
      <c r="AB2168">
        <v>7</v>
      </c>
      <c r="AC2168">
        <v>4</v>
      </c>
      <c r="AD2168">
        <v>3</v>
      </c>
      <c r="AE2168">
        <v>2</v>
      </c>
      <c r="AF2168">
        <v>3</v>
      </c>
      <c r="AG2168">
        <v>4</v>
      </c>
      <c r="AH2168">
        <v>8</v>
      </c>
      <c r="AI2168">
        <v>5</v>
      </c>
      <c r="AJ2168">
        <v>3</v>
      </c>
      <c r="AK2168">
        <v>1</v>
      </c>
      <c r="AL2168">
        <v>1</v>
      </c>
      <c r="AM2168">
        <v>0</v>
      </c>
      <c r="AN2168">
        <v>3370</v>
      </c>
      <c r="AO2168">
        <v>1603</v>
      </c>
      <c r="AP2168">
        <v>1</v>
      </c>
      <c r="AQ2168">
        <v>160</v>
      </c>
      <c r="AR2168">
        <v>13</v>
      </c>
      <c r="AS2168">
        <v>780</v>
      </c>
      <c r="AT2168" t="s">
        <v>94</v>
      </c>
    </row>
    <row r="2169" spans="1:46" hidden="1" x14ac:dyDescent="0.3">
      <c r="A2169">
        <v>173632</v>
      </c>
      <c r="B2169" t="s">
        <v>4077</v>
      </c>
      <c r="C2169" t="s">
        <v>4078</v>
      </c>
      <c r="D2169">
        <v>323405.29200000002</v>
      </c>
      <c r="E2169">
        <v>2778277.5019999999</v>
      </c>
      <c r="F2169">
        <v>17</v>
      </c>
      <c r="G2169">
        <v>5</v>
      </c>
      <c r="H2169">
        <v>12</v>
      </c>
      <c r="I2169">
        <v>2</v>
      </c>
      <c r="J2169">
        <v>2</v>
      </c>
      <c r="K2169">
        <v>0</v>
      </c>
      <c r="L2169">
        <v>6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136</v>
      </c>
      <c r="T2169">
        <v>71</v>
      </c>
      <c r="U2169">
        <v>65</v>
      </c>
      <c r="V2169">
        <v>8</v>
      </c>
      <c r="W2169">
        <v>11</v>
      </c>
      <c r="X2169">
        <v>16</v>
      </c>
      <c r="Y2169">
        <v>7</v>
      </c>
      <c r="Z2169">
        <v>14</v>
      </c>
      <c r="AA2169">
        <v>11</v>
      </c>
      <c r="AB2169">
        <v>6</v>
      </c>
      <c r="AC2169">
        <v>16</v>
      </c>
      <c r="AD2169">
        <v>15</v>
      </c>
      <c r="AE2169">
        <v>10</v>
      </c>
      <c r="AF2169">
        <v>12</v>
      </c>
      <c r="AG2169">
        <v>10</v>
      </c>
      <c r="AH2169">
        <v>23</v>
      </c>
      <c r="AI2169">
        <v>16</v>
      </c>
      <c r="AJ2169">
        <v>7</v>
      </c>
      <c r="AK2169">
        <v>0</v>
      </c>
      <c r="AL2169">
        <v>0</v>
      </c>
      <c r="AM2169">
        <v>0</v>
      </c>
      <c r="AN2169">
        <v>8200</v>
      </c>
      <c r="AO2169">
        <v>2560</v>
      </c>
      <c r="AP2169">
        <v>1</v>
      </c>
      <c r="AQ2169">
        <v>100</v>
      </c>
      <c r="AR2169">
        <v>12</v>
      </c>
      <c r="AS2169">
        <v>871</v>
      </c>
      <c r="AT2169" t="s">
        <v>94</v>
      </c>
    </row>
    <row r="2170" spans="1:46" hidden="1" x14ac:dyDescent="0.3">
      <c r="A2170">
        <v>173633</v>
      </c>
      <c r="B2170" t="s">
        <v>982</v>
      </c>
      <c r="C2170" t="s">
        <v>4079</v>
      </c>
      <c r="D2170">
        <v>322813.60499999998</v>
      </c>
      <c r="E2170">
        <v>2779803.1170000001</v>
      </c>
      <c r="F2170">
        <v>86</v>
      </c>
      <c r="G2170">
        <v>26</v>
      </c>
      <c r="H2170">
        <v>60</v>
      </c>
      <c r="I2170">
        <v>6</v>
      </c>
      <c r="J2170">
        <v>1</v>
      </c>
      <c r="K2170">
        <v>5</v>
      </c>
      <c r="L2170">
        <v>48</v>
      </c>
      <c r="M2170">
        <v>8</v>
      </c>
      <c r="N2170">
        <v>8</v>
      </c>
      <c r="O2170">
        <v>8</v>
      </c>
      <c r="P2170">
        <v>9</v>
      </c>
      <c r="Q2170">
        <v>7</v>
      </c>
      <c r="R2170">
        <v>8</v>
      </c>
      <c r="S2170">
        <v>1192</v>
      </c>
      <c r="T2170">
        <v>587</v>
      </c>
      <c r="U2170">
        <v>605</v>
      </c>
      <c r="V2170">
        <v>104</v>
      </c>
      <c r="W2170">
        <v>97</v>
      </c>
      <c r="X2170">
        <v>102</v>
      </c>
      <c r="Y2170">
        <v>101</v>
      </c>
      <c r="Z2170">
        <v>110</v>
      </c>
      <c r="AA2170">
        <v>87</v>
      </c>
      <c r="AB2170">
        <v>102</v>
      </c>
      <c r="AC2170">
        <v>112</v>
      </c>
      <c r="AD2170">
        <v>80</v>
      </c>
      <c r="AE2170">
        <v>99</v>
      </c>
      <c r="AF2170">
        <v>89</v>
      </c>
      <c r="AG2170">
        <v>109</v>
      </c>
      <c r="AH2170">
        <v>222</v>
      </c>
      <c r="AI2170">
        <v>120</v>
      </c>
      <c r="AJ2170">
        <v>102</v>
      </c>
      <c r="AK2170">
        <v>30</v>
      </c>
      <c r="AL2170">
        <v>15</v>
      </c>
      <c r="AM2170">
        <v>15</v>
      </c>
      <c r="AN2170">
        <v>89776</v>
      </c>
      <c r="AO2170">
        <v>15935</v>
      </c>
      <c r="AP2170">
        <v>1</v>
      </c>
      <c r="AQ2170">
        <v>1534</v>
      </c>
      <c r="AR2170">
        <v>98</v>
      </c>
      <c r="AS2170">
        <v>8115</v>
      </c>
      <c r="AT2170" t="s">
        <v>94</v>
      </c>
    </row>
    <row r="2171" spans="1:46" hidden="1" x14ac:dyDescent="0.3">
      <c r="A2171">
        <v>173634</v>
      </c>
      <c r="B2171" t="s">
        <v>4080</v>
      </c>
      <c r="C2171" t="s">
        <v>4081</v>
      </c>
      <c r="D2171">
        <v>323864.283</v>
      </c>
      <c r="E2171">
        <v>2778009.1129999999</v>
      </c>
      <c r="F2171">
        <v>13</v>
      </c>
      <c r="G2171">
        <v>5</v>
      </c>
      <c r="H2171">
        <v>8</v>
      </c>
      <c r="I2171">
        <v>2</v>
      </c>
      <c r="J2171">
        <v>1</v>
      </c>
      <c r="K2171">
        <v>1</v>
      </c>
      <c r="L2171">
        <v>6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94</v>
      </c>
      <c r="T2171">
        <v>53</v>
      </c>
      <c r="U2171">
        <v>41</v>
      </c>
      <c r="V2171">
        <v>14</v>
      </c>
      <c r="W2171">
        <v>4</v>
      </c>
      <c r="X2171">
        <v>7</v>
      </c>
      <c r="Y2171">
        <v>13</v>
      </c>
      <c r="Z2171">
        <v>12</v>
      </c>
      <c r="AA2171">
        <v>5</v>
      </c>
      <c r="AB2171">
        <v>8</v>
      </c>
      <c r="AC2171">
        <v>11</v>
      </c>
      <c r="AD2171">
        <v>7</v>
      </c>
      <c r="AE2171">
        <v>5</v>
      </c>
      <c r="AF2171">
        <v>5</v>
      </c>
      <c r="AG2171">
        <v>3</v>
      </c>
      <c r="AH2171">
        <v>12</v>
      </c>
      <c r="AI2171">
        <v>5</v>
      </c>
      <c r="AJ2171">
        <v>7</v>
      </c>
      <c r="AK2171">
        <v>2</v>
      </c>
      <c r="AL2171">
        <v>1</v>
      </c>
      <c r="AM2171">
        <v>1</v>
      </c>
      <c r="AN2171">
        <v>4874</v>
      </c>
      <c r="AO2171">
        <v>2588</v>
      </c>
      <c r="AP2171">
        <v>0</v>
      </c>
      <c r="AQ2171">
        <v>0</v>
      </c>
      <c r="AR2171">
        <v>13</v>
      </c>
      <c r="AS2171">
        <v>1337</v>
      </c>
      <c r="AT2171" t="s">
        <v>94</v>
      </c>
    </row>
    <row r="2172" spans="1:46" hidden="1" x14ac:dyDescent="0.3">
      <c r="A2172">
        <v>173635</v>
      </c>
      <c r="B2172" t="s">
        <v>4082</v>
      </c>
      <c r="C2172" t="s">
        <v>4083</v>
      </c>
      <c r="D2172">
        <v>324349.12599999999</v>
      </c>
      <c r="E2172">
        <v>2777117.92</v>
      </c>
      <c r="F2172">
        <v>27</v>
      </c>
      <c r="G2172">
        <v>9</v>
      </c>
      <c r="H2172">
        <v>18</v>
      </c>
      <c r="I2172">
        <v>2</v>
      </c>
      <c r="J2172">
        <v>0</v>
      </c>
      <c r="K2172">
        <v>2</v>
      </c>
      <c r="L2172">
        <v>13</v>
      </c>
      <c r="M2172">
        <v>2</v>
      </c>
      <c r="N2172">
        <v>3</v>
      </c>
      <c r="O2172">
        <v>2</v>
      </c>
      <c r="P2172">
        <v>2</v>
      </c>
      <c r="Q2172">
        <v>2</v>
      </c>
      <c r="R2172">
        <v>2</v>
      </c>
      <c r="S2172">
        <v>190</v>
      </c>
      <c r="T2172">
        <v>104</v>
      </c>
      <c r="U2172">
        <v>86</v>
      </c>
      <c r="V2172">
        <v>25</v>
      </c>
      <c r="W2172">
        <v>13</v>
      </c>
      <c r="X2172">
        <v>13</v>
      </c>
      <c r="Y2172">
        <v>16</v>
      </c>
      <c r="Z2172">
        <v>22</v>
      </c>
      <c r="AA2172">
        <v>15</v>
      </c>
      <c r="AB2172">
        <v>19</v>
      </c>
      <c r="AC2172">
        <v>12</v>
      </c>
      <c r="AD2172">
        <v>14</v>
      </c>
      <c r="AE2172">
        <v>16</v>
      </c>
      <c r="AF2172">
        <v>11</v>
      </c>
      <c r="AG2172">
        <v>14</v>
      </c>
      <c r="AH2172">
        <v>31</v>
      </c>
      <c r="AI2172">
        <v>18</v>
      </c>
      <c r="AJ2172">
        <v>13</v>
      </c>
      <c r="AK2172">
        <v>12</v>
      </c>
      <c r="AL2172">
        <v>7</v>
      </c>
      <c r="AM2172">
        <v>5</v>
      </c>
      <c r="AN2172">
        <v>13289</v>
      </c>
      <c r="AO2172">
        <v>6424</v>
      </c>
      <c r="AP2172">
        <v>1</v>
      </c>
      <c r="AQ2172">
        <v>797</v>
      </c>
      <c r="AR2172">
        <v>28</v>
      </c>
      <c r="AS2172">
        <v>1680</v>
      </c>
      <c r="AT2172" t="s">
        <v>94</v>
      </c>
    </row>
    <row r="2173" spans="1:46" hidden="1" x14ac:dyDescent="0.3">
      <c r="A2173">
        <v>173636</v>
      </c>
      <c r="B2173" t="s">
        <v>4084</v>
      </c>
      <c r="C2173" t="s">
        <v>4085</v>
      </c>
      <c r="D2173">
        <v>324408.94799999997</v>
      </c>
      <c r="E2173">
        <v>2777651.8369999998</v>
      </c>
      <c r="F2173">
        <v>12</v>
      </c>
      <c r="G2173">
        <v>2</v>
      </c>
      <c r="H2173">
        <v>10</v>
      </c>
      <c r="I2173">
        <v>3</v>
      </c>
      <c r="J2173">
        <v>0</v>
      </c>
      <c r="K2173">
        <v>3</v>
      </c>
      <c r="L2173">
        <v>6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119</v>
      </c>
      <c r="T2173">
        <v>68</v>
      </c>
      <c r="U2173">
        <v>51</v>
      </c>
      <c r="V2173">
        <v>14</v>
      </c>
      <c r="W2173">
        <v>6</v>
      </c>
      <c r="X2173">
        <v>11</v>
      </c>
      <c r="Y2173">
        <v>12</v>
      </c>
      <c r="Z2173">
        <v>15</v>
      </c>
      <c r="AA2173">
        <v>5</v>
      </c>
      <c r="AB2173">
        <v>8</v>
      </c>
      <c r="AC2173">
        <v>11</v>
      </c>
      <c r="AD2173">
        <v>11</v>
      </c>
      <c r="AE2173">
        <v>13</v>
      </c>
      <c r="AF2173">
        <v>9</v>
      </c>
      <c r="AG2173">
        <v>4</v>
      </c>
      <c r="AH2173">
        <v>23</v>
      </c>
      <c r="AI2173">
        <v>12</v>
      </c>
      <c r="AJ2173">
        <v>11</v>
      </c>
      <c r="AK2173">
        <v>5</v>
      </c>
      <c r="AL2173">
        <v>4</v>
      </c>
      <c r="AM2173">
        <v>1</v>
      </c>
      <c r="AN2173">
        <v>4991</v>
      </c>
      <c r="AO2173">
        <v>3448</v>
      </c>
      <c r="AP2173">
        <v>1</v>
      </c>
      <c r="AQ2173">
        <v>294</v>
      </c>
      <c r="AR2173">
        <v>29</v>
      </c>
      <c r="AS2173">
        <v>2486</v>
      </c>
      <c r="AT2173" t="s">
        <v>94</v>
      </c>
    </row>
    <row r="2174" spans="1:46" hidden="1" x14ac:dyDescent="0.3">
      <c r="A2174">
        <v>173637</v>
      </c>
      <c r="B2174" t="s">
        <v>4086</v>
      </c>
      <c r="C2174" t="s">
        <v>4087</v>
      </c>
      <c r="D2174">
        <v>326061.038</v>
      </c>
      <c r="E2174">
        <v>2776855.7289999998</v>
      </c>
      <c r="F2174">
        <v>57</v>
      </c>
      <c r="G2174">
        <v>19</v>
      </c>
      <c r="H2174">
        <v>38</v>
      </c>
      <c r="I2174">
        <v>5</v>
      </c>
      <c r="J2174">
        <v>1</v>
      </c>
      <c r="K2174">
        <v>4</v>
      </c>
      <c r="L2174">
        <v>31</v>
      </c>
      <c r="M2174">
        <v>6</v>
      </c>
      <c r="N2174">
        <v>5</v>
      </c>
      <c r="O2174">
        <v>6</v>
      </c>
      <c r="P2174">
        <v>6</v>
      </c>
      <c r="Q2174">
        <v>4</v>
      </c>
      <c r="R2174">
        <v>4</v>
      </c>
      <c r="S2174">
        <v>768</v>
      </c>
      <c r="T2174">
        <v>387</v>
      </c>
      <c r="U2174">
        <v>381</v>
      </c>
      <c r="V2174">
        <v>66</v>
      </c>
      <c r="W2174">
        <v>73</v>
      </c>
      <c r="X2174">
        <v>57</v>
      </c>
      <c r="Y2174">
        <v>63</v>
      </c>
      <c r="Z2174">
        <v>79</v>
      </c>
      <c r="AA2174">
        <v>69</v>
      </c>
      <c r="AB2174">
        <v>73</v>
      </c>
      <c r="AC2174">
        <v>64</v>
      </c>
      <c r="AD2174">
        <v>59</v>
      </c>
      <c r="AE2174">
        <v>54</v>
      </c>
      <c r="AF2174">
        <v>53</v>
      </c>
      <c r="AG2174">
        <v>58</v>
      </c>
      <c r="AH2174">
        <v>99</v>
      </c>
      <c r="AI2174">
        <v>47</v>
      </c>
      <c r="AJ2174">
        <v>52</v>
      </c>
      <c r="AK2174">
        <v>49</v>
      </c>
      <c r="AL2174">
        <v>18</v>
      </c>
      <c r="AM2174">
        <v>31</v>
      </c>
      <c r="AN2174">
        <v>19357</v>
      </c>
      <c r="AO2174">
        <v>15290</v>
      </c>
      <c r="AP2174">
        <v>1</v>
      </c>
      <c r="AQ2174">
        <v>820</v>
      </c>
      <c r="AR2174">
        <v>68</v>
      </c>
      <c r="AS2174">
        <v>3876</v>
      </c>
      <c r="AT2174" t="s">
        <v>94</v>
      </c>
    </row>
    <row r="2175" spans="1:46" hidden="1" x14ac:dyDescent="0.3">
      <c r="A2175">
        <v>173638</v>
      </c>
      <c r="B2175" t="s">
        <v>4088</v>
      </c>
      <c r="C2175" t="s">
        <v>4089</v>
      </c>
      <c r="D2175">
        <v>319927.06099999999</v>
      </c>
      <c r="E2175">
        <v>2783226.8820000002</v>
      </c>
      <c r="F2175">
        <v>15</v>
      </c>
      <c r="G2175">
        <v>6</v>
      </c>
      <c r="H2175">
        <v>9</v>
      </c>
      <c r="I2175">
        <v>3</v>
      </c>
      <c r="J2175">
        <v>2</v>
      </c>
      <c r="K2175">
        <v>1</v>
      </c>
      <c r="L2175">
        <v>7</v>
      </c>
      <c r="M2175">
        <v>1</v>
      </c>
      <c r="N2175">
        <v>1</v>
      </c>
      <c r="O2175">
        <v>2</v>
      </c>
      <c r="P2175">
        <v>1</v>
      </c>
      <c r="Q2175">
        <v>1</v>
      </c>
      <c r="R2175">
        <v>1</v>
      </c>
      <c r="S2175">
        <v>133</v>
      </c>
      <c r="T2175">
        <v>65</v>
      </c>
      <c r="U2175">
        <v>68</v>
      </c>
      <c r="V2175">
        <v>14</v>
      </c>
      <c r="W2175">
        <v>12</v>
      </c>
      <c r="X2175">
        <v>8</v>
      </c>
      <c r="Y2175">
        <v>9</v>
      </c>
      <c r="Z2175">
        <v>14</v>
      </c>
      <c r="AA2175">
        <v>15</v>
      </c>
      <c r="AB2175">
        <v>9</v>
      </c>
      <c r="AC2175">
        <v>11</v>
      </c>
      <c r="AD2175">
        <v>6</v>
      </c>
      <c r="AE2175">
        <v>12</v>
      </c>
      <c r="AF2175">
        <v>14</v>
      </c>
      <c r="AG2175">
        <v>9</v>
      </c>
      <c r="AH2175">
        <v>19</v>
      </c>
      <c r="AI2175">
        <v>12</v>
      </c>
      <c r="AJ2175">
        <v>7</v>
      </c>
      <c r="AK2175">
        <v>11</v>
      </c>
      <c r="AL2175">
        <v>6</v>
      </c>
      <c r="AM2175">
        <v>5</v>
      </c>
      <c r="AN2175">
        <v>31149</v>
      </c>
      <c r="AO2175">
        <v>4764</v>
      </c>
      <c r="AP2175">
        <v>0</v>
      </c>
      <c r="AQ2175">
        <v>0</v>
      </c>
      <c r="AR2175">
        <v>16</v>
      </c>
      <c r="AS2175">
        <v>1056</v>
      </c>
      <c r="AT2175" t="s">
        <v>94</v>
      </c>
    </row>
    <row r="2176" spans="1:46" hidden="1" x14ac:dyDescent="0.3">
      <c r="A2176">
        <v>173639</v>
      </c>
      <c r="B2176" t="s">
        <v>955</v>
      </c>
      <c r="C2176" t="s">
        <v>4090</v>
      </c>
      <c r="D2176">
        <v>322024.24599999998</v>
      </c>
      <c r="E2176">
        <v>2776213.4870000002</v>
      </c>
      <c r="F2176">
        <v>20</v>
      </c>
      <c r="G2176">
        <v>4</v>
      </c>
      <c r="H2176">
        <v>16</v>
      </c>
      <c r="I2176">
        <v>3</v>
      </c>
      <c r="J2176">
        <v>0</v>
      </c>
      <c r="K2176">
        <v>3</v>
      </c>
      <c r="L2176">
        <v>11</v>
      </c>
      <c r="M2176">
        <v>2</v>
      </c>
      <c r="N2176">
        <v>2</v>
      </c>
      <c r="O2176">
        <v>2</v>
      </c>
      <c r="P2176">
        <v>2</v>
      </c>
      <c r="Q2176">
        <v>1</v>
      </c>
      <c r="R2176">
        <v>2</v>
      </c>
      <c r="S2176">
        <v>246</v>
      </c>
      <c r="T2176">
        <v>122</v>
      </c>
      <c r="U2176">
        <v>124</v>
      </c>
      <c r="V2176">
        <v>23</v>
      </c>
      <c r="W2176">
        <v>20</v>
      </c>
      <c r="X2176">
        <v>19</v>
      </c>
      <c r="Y2176">
        <v>19</v>
      </c>
      <c r="Z2176">
        <v>20</v>
      </c>
      <c r="AA2176">
        <v>27</v>
      </c>
      <c r="AB2176">
        <v>23</v>
      </c>
      <c r="AC2176">
        <v>24</v>
      </c>
      <c r="AD2176">
        <v>13</v>
      </c>
      <c r="AE2176">
        <v>12</v>
      </c>
      <c r="AF2176">
        <v>24</v>
      </c>
      <c r="AG2176">
        <v>22</v>
      </c>
      <c r="AH2176">
        <v>32</v>
      </c>
      <c r="AI2176">
        <v>15</v>
      </c>
      <c r="AJ2176">
        <v>17</v>
      </c>
      <c r="AK2176">
        <v>10</v>
      </c>
      <c r="AL2176">
        <v>5</v>
      </c>
      <c r="AM2176">
        <v>5</v>
      </c>
      <c r="AN2176">
        <v>21270</v>
      </c>
      <c r="AO2176">
        <v>9540</v>
      </c>
      <c r="AP2176">
        <v>1</v>
      </c>
      <c r="AQ2176">
        <v>982</v>
      </c>
      <c r="AR2176">
        <v>32</v>
      </c>
      <c r="AS2176">
        <v>2016</v>
      </c>
      <c r="AT2176" t="s">
        <v>94</v>
      </c>
    </row>
    <row r="2177" spans="1:46" hidden="1" x14ac:dyDescent="0.3">
      <c r="A2177">
        <v>173640</v>
      </c>
      <c r="B2177" t="s">
        <v>4091</v>
      </c>
      <c r="C2177" t="s">
        <v>4092</v>
      </c>
      <c r="D2177">
        <v>321758.51899999997</v>
      </c>
      <c r="E2177">
        <v>2779927.5159999998</v>
      </c>
      <c r="F2177">
        <v>37</v>
      </c>
      <c r="G2177">
        <v>11</v>
      </c>
      <c r="H2177">
        <v>26</v>
      </c>
      <c r="I2177">
        <v>4</v>
      </c>
      <c r="J2177">
        <v>0</v>
      </c>
      <c r="K2177">
        <v>4</v>
      </c>
      <c r="L2177">
        <v>17</v>
      </c>
      <c r="M2177">
        <v>3</v>
      </c>
      <c r="N2177">
        <v>2</v>
      </c>
      <c r="O2177">
        <v>3</v>
      </c>
      <c r="P2177">
        <v>3</v>
      </c>
      <c r="Q2177">
        <v>3</v>
      </c>
      <c r="R2177">
        <v>3</v>
      </c>
      <c r="S2177">
        <v>376</v>
      </c>
      <c r="T2177">
        <v>185</v>
      </c>
      <c r="U2177">
        <v>191</v>
      </c>
      <c r="V2177">
        <v>30</v>
      </c>
      <c r="W2177">
        <v>35</v>
      </c>
      <c r="X2177">
        <v>29</v>
      </c>
      <c r="Y2177">
        <v>23</v>
      </c>
      <c r="Z2177">
        <v>35</v>
      </c>
      <c r="AA2177">
        <v>30</v>
      </c>
      <c r="AB2177">
        <v>31</v>
      </c>
      <c r="AC2177">
        <v>44</v>
      </c>
      <c r="AD2177">
        <v>32</v>
      </c>
      <c r="AE2177">
        <v>25</v>
      </c>
      <c r="AF2177">
        <v>28</v>
      </c>
      <c r="AG2177">
        <v>34</v>
      </c>
      <c r="AH2177">
        <v>53</v>
      </c>
      <c r="AI2177">
        <v>20</v>
      </c>
      <c r="AJ2177">
        <v>33</v>
      </c>
      <c r="AK2177">
        <v>6</v>
      </c>
      <c r="AL2177">
        <v>6</v>
      </c>
      <c r="AM2177">
        <v>0</v>
      </c>
      <c r="AN2177">
        <v>36066</v>
      </c>
      <c r="AO2177">
        <v>24740</v>
      </c>
      <c r="AP2177">
        <v>1</v>
      </c>
      <c r="AQ2177">
        <v>5199</v>
      </c>
      <c r="AR2177">
        <v>58</v>
      </c>
      <c r="AS2177">
        <v>3712</v>
      </c>
      <c r="AT2177" t="s">
        <v>94</v>
      </c>
    </row>
    <row r="2178" spans="1:46" hidden="1" x14ac:dyDescent="0.3">
      <c r="A2178">
        <v>173641</v>
      </c>
      <c r="B2178" t="s">
        <v>4093</v>
      </c>
      <c r="C2178" t="s">
        <v>4094</v>
      </c>
      <c r="D2178">
        <v>328375.52600000001</v>
      </c>
      <c r="E2178">
        <v>2781230.0639999998</v>
      </c>
      <c r="F2178">
        <v>72</v>
      </c>
      <c r="G2178">
        <v>12</v>
      </c>
      <c r="H2178">
        <v>60</v>
      </c>
      <c r="I2178">
        <v>4</v>
      </c>
      <c r="J2178">
        <v>0</v>
      </c>
      <c r="K2178">
        <v>4</v>
      </c>
      <c r="L2178">
        <v>36</v>
      </c>
      <c r="M2178">
        <v>6</v>
      </c>
      <c r="N2178">
        <v>6</v>
      </c>
      <c r="O2178">
        <v>6</v>
      </c>
      <c r="P2178">
        <v>6</v>
      </c>
      <c r="Q2178">
        <v>6</v>
      </c>
      <c r="R2178">
        <v>6</v>
      </c>
      <c r="S2178">
        <v>961</v>
      </c>
      <c r="T2178">
        <v>516</v>
      </c>
      <c r="U2178">
        <v>445</v>
      </c>
      <c r="V2178">
        <v>86</v>
      </c>
      <c r="W2178">
        <v>80</v>
      </c>
      <c r="X2178">
        <v>73</v>
      </c>
      <c r="Y2178">
        <v>91</v>
      </c>
      <c r="Z2178">
        <v>99</v>
      </c>
      <c r="AA2178">
        <v>63</v>
      </c>
      <c r="AB2178">
        <v>81</v>
      </c>
      <c r="AC2178">
        <v>81</v>
      </c>
      <c r="AD2178">
        <v>84</v>
      </c>
      <c r="AE2178">
        <v>75</v>
      </c>
      <c r="AF2178">
        <v>93</v>
      </c>
      <c r="AG2178">
        <v>55</v>
      </c>
      <c r="AH2178">
        <v>168</v>
      </c>
      <c r="AI2178">
        <v>88</v>
      </c>
      <c r="AJ2178">
        <v>80</v>
      </c>
      <c r="AK2178">
        <v>35</v>
      </c>
      <c r="AL2178">
        <v>20</v>
      </c>
      <c r="AM2178">
        <v>15</v>
      </c>
      <c r="AN2178">
        <v>18810</v>
      </c>
      <c r="AO2178">
        <v>12021</v>
      </c>
      <c r="AP2178">
        <v>1</v>
      </c>
      <c r="AQ2178">
        <v>1316</v>
      </c>
      <c r="AR2178">
        <v>62</v>
      </c>
      <c r="AS2178">
        <v>5169</v>
      </c>
      <c r="AT2178" t="s">
        <v>94</v>
      </c>
    </row>
    <row r="2179" spans="1:46" hidden="1" x14ac:dyDescent="0.3">
      <c r="A2179">
        <v>173642</v>
      </c>
      <c r="B2179" t="s">
        <v>4095</v>
      </c>
      <c r="C2179" t="s">
        <v>4096</v>
      </c>
      <c r="D2179">
        <v>324155.614</v>
      </c>
      <c r="E2179">
        <v>2776373.9539999999</v>
      </c>
      <c r="F2179">
        <v>32</v>
      </c>
      <c r="G2179">
        <v>11</v>
      </c>
      <c r="H2179">
        <v>21</v>
      </c>
      <c r="I2179">
        <v>2</v>
      </c>
      <c r="J2179">
        <v>1</v>
      </c>
      <c r="K2179">
        <v>1</v>
      </c>
      <c r="L2179">
        <v>18</v>
      </c>
      <c r="M2179">
        <v>3</v>
      </c>
      <c r="N2179">
        <v>3</v>
      </c>
      <c r="O2179">
        <v>4</v>
      </c>
      <c r="P2179">
        <v>2</v>
      </c>
      <c r="Q2179">
        <v>3</v>
      </c>
      <c r="R2179">
        <v>3</v>
      </c>
      <c r="S2179">
        <v>441</v>
      </c>
      <c r="T2179">
        <v>235</v>
      </c>
      <c r="U2179">
        <v>206</v>
      </c>
      <c r="V2179">
        <v>42</v>
      </c>
      <c r="W2179">
        <v>44</v>
      </c>
      <c r="X2179">
        <v>42</v>
      </c>
      <c r="Y2179">
        <v>27</v>
      </c>
      <c r="Z2179">
        <v>41</v>
      </c>
      <c r="AA2179">
        <v>43</v>
      </c>
      <c r="AB2179">
        <v>27</v>
      </c>
      <c r="AC2179">
        <v>28</v>
      </c>
      <c r="AD2179">
        <v>40</v>
      </c>
      <c r="AE2179">
        <v>27</v>
      </c>
      <c r="AF2179">
        <v>43</v>
      </c>
      <c r="AG2179">
        <v>37</v>
      </c>
      <c r="AH2179">
        <v>66</v>
      </c>
      <c r="AI2179">
        <v>32</v>
      </c>
      <c r="AJ2179">
        <v>34</v>
      </c>
      <c r="AK2179">
        <v>4</v>
      </c>
      <c r="AL2179">
        <v>1</v>
      </c>
      <c r="AM2179">
        <v>3</v>
      </c>
      <c r="AN2179">
        <v>24093</v>
      </c>
      <c r="AO2179">
        <v>7191</v>
      </c>
      <c r="AP2179">
        <v>1</v>
      </c>
      <c r="AQ2179">
        <v>1272</v>
      </c>
      <c r="AR2179">
        <v>23</v>
      </c>
      <c r="AS2179">
        <v>2045</v>
      </c>
      <c r="AT2179" t="s">
        <v>94</v>
      </c>
    </row>
    <row r="2180" spans="1:46" hidden="1" x14ac:dyDescent="0.3">
      <c r="A2180">
        <v>180301</v>
      </c>
      <c r="B2180" t="s">
        <v>4097</v>
      </c>
      <c r="C2180" t="s">
        <v>4098</v>
      </c>
      <c r="D2180">
        <v>251637.38</v>
      </c>
      <c r="E2180">
        <v>2741122.03</v>
      </c>
      <c r="F2180">
        <v>104</v>
      </c>
      <c r="G2180">
        <v>27</v>
      </c>
      <c r="H2180">
        <v>77</v>
      </c>
      <c r="I2180">
        <v>4</v>
      </c>
      <c r="J2180">
        <v>1</v>
      </c>
      <c r="K2180">
        <v>3</v>
      </c>
      <c r="L2180">
        <v>51</v>
      </c>
      <c r="M2180">
        <v>9</v>
      </c>
      <c r="N2180">
        <v>9</v>
      </c>
      <c r="O2180">
        <v>9</v>
      </c>
      <c r="P2180">
        <v>8</v>
      </c>
      <c r="Q2180">
        <v>8</v>
      </c>
      <c r="R2180">
        <v>8</v>
      </c>
      <c r="S2180">
        <v>1346</v>
      </c>
      <c r="T2180">
        <v>731</v>
      </c>
      <c r="U2180">
        <v>615</v>
      </c>
      <c r="V2180">
        <v>110</v>
      </c>
      <c r="W2180">
        <v>117</v>
      </c>
      <c r="X2180">
        <v>128</v>
      </c>
      <c r="Y2180">
        <v>101</v>
      </c>
      <c r="Z2180">
        <v>119</v>
      </c>
      <c r="AA2180">
        <v>110</v>
      </c>
      <c r="AB2180">
        <v>127</v>
      </c>
      <c r="AC2180">
        <v>96</v>
      </c>
      <c r="AD2180">
        <v>114</v>
      </c>
      <c r="AE2180">
        <v>103</v>
      </c>
      <c r="AF2180">
        <v>133</v>
      </c>
      <c r="AG2180">
        <v>88</v>
      </c>
      <c r="AH2180">
        <v>213</v>
      </c>
      <c r="AI2180">
        <v>121</v>
      </c>
      <c r="AJ2180">
        <v>92</v>
      </c>
      <c r="AK2180">
        <v>3</v>
      </c>
      <c r="AL2180">
        <v>0</v>
      </c>
      <c r="AM2180">
        <v>3</v>
      </c>
      <c r="AT2180" t="s">
        <v>94</v>
      </c>
    </row>
    <row r="2181" spans="1:46" hidden="1" x14ac:dyDescent="0.3">
      <c r="A2181">
        <v>180601</v>
      </c>
      <c r="B2181" t="s">
        <v>4099</v>
      </c>
      <c r="C2181" t="s">
        <v>4100</v>
      </c>
      <c r="D2181">
        <v>246114.48</v>
      </c>
      <c r="E2181">
        <v>2743597.36</v>
      </c>
      <c r="F2181">
        <v>63</v>
      </c>
      <c r="G2181">
        <v>8</v>
      </c>
      <c r="H2181">
        <v>55</v>
      </c>
      <c r="I2181">
        <v>9</v>
      </c>
      <c r="J2181">
        <v>1</v>
      </c>
      <c r="K2181">
        <v>8</v>
      </c>
      <c r="L2181">
        <v>35</v>
      </c>
      <c r="M2181">
        <v>5</v>
      </c>
      <c r="N2181">
        <v>5</v>
      </c>
      <c r="O2181">
        <v>7</v>
      </c>
      <c r="P2181">
        <v>6</v>
      </c>
      <c r="Q2181">
        <v>6</v>
      </c>
      <c r="R2181">
        <v>6</v>
      </c>
      <c r="S2181">
        <v>858</v>
      </c>
      <c r="T2181">
        <v>422</v>
      </c>
      <c r="U2181">
        <v>436</v>
      </c>
      <c r="V2181">
        <v>64</v>
      </c>
      <c r="W2181">
        <v>73</v>
      </c>
      <c r="X2181">
        <v>68</v>
      </c>
      <c r="Y2181">
        <v>69</v>
      </c>
      <c r="Z2181">
        <v>73</v>
      </c>
      <c r="AA2181">
        <v>76</v>
      </c>
      <c r="AB2181">
        <v>76</v>
      </c>
      <c r="AC2181">
        <v>77</v>
      </c>
      <c r="AD2181">
        <v>63</v>
      </c>
      <c r="AE2181">
        <v>80</v>
      </c>
      <c r="AF2181">
        <v>78</v>
      </c>
      <c r="AG2181">
        <v>61</v>
      </c>
      <c r="AH2181">
        <v>143</v>
      </c>
      <c r="AI2181">
        <v>76</v>
      </c>
      <c r="AJ2181">
        <v>67</v>
      </c>
      <c r="AK2181">
        <v>3</v>
      </c>
      <c r="AL2181">
        <v>2</v>
      </c>
      <c r="AM2181">
        <v>1</v>
      </c>
      <c r="AN2181">
        <v>27895</v>
      </c>
      <c r="AO2181">
        <v>12541</v>
      </c>
      <c r="AP2181">
        <v>3</v>
      </c>
      <c r="AQ2181">
        <v>1456</v>
      </c>
      <c r="AR2181">
        <v>97</v>
      </c>
      <c r="AS2181">
        <v>7890</v>
      </c>
      <c r="AT2181" t="s">
        <v>94</v>
      </c>
    </row>
    <row r="2182" spans="1:46" hidden="1" x14ac:dyDescent="0.3">
      <c r="A2182">
        <v>181601</v>
      </c>
      <c r="B2182" t="s">
        <v>4101</v>
      </c>
      <c r="C2182" t="s">
        <v>4102</v>
      </c>
      <c r="D2182">
        <v>247060.25</v>
      </c>
      <c r="E2182">
        <v>2744987.14</v>
      </c>
      <c r="F2182">
        <v>30</v>
      </c>
      <c r="G2182">
        <v>1</v>
      </c>
      <c r="H2182">
        <v>29</v>
      </c>
      <c r="I2182">
        <v>5</v>
      </c>
      <c r="J2182">
        <v>0</v>
      </c>
      <c r="K2182">
        <v>5</v>
      </c>
      <c r="L2182">
        <v>18</v>
      </c>
      <c r="M2182">
        <v>3</v>
      </c>
      <c r="N2182">
        <v>3</v>
      </c>
      <c r="O2182">
        <v>3</v>
      </c>
      <c r="P2182">
        <v>3</v>
      </c>
      <c r="Q2182">
        <v>3</v>
      </c>
      <c r="R2182">
        <v>3</v>
      </c>
      <c r="S2182">
        <v>820</v>
      </c>
      <c r="T2182">
        <v>404</v>
      </c>
      <c r="U2182">
        <v>416</v>
      </c>
      <c r="V2182">
        <v>74</v>
      </c>
      <c r="W2182">
        <v>70</v>
      </c>
      <c r="X2182">
        <v>67</v>
      </c>
      <c r="Y2182">
        <v>68</v>
      </c>
      <c r="Z2182">
        <v>70</v>
      </c>
      <c r="AA2182">
        <v>73</v>
      </c>
      <c r="AB2182">
        <v>74</v>
      </c>
      <c r="AC2182">
        <v>64</v>
      </c>
      <c r="AD2182">
        <v>66</v>
      </c>
      <c r="AE2182">
        <v>70</v>
      </c>
      <c r="AF2182">
        <v>53</v>
      </c>
      <c r="AG2182">
        <v>71</v>
      </c>
      <c r="AH2182">
        <v>136</v>
      </c>
      <c r="AI2182">
        <v>71</v>
      </c>
      <c r="AJ2182">
        <v>65</v>
      </c>
      <c r="AK2182">
        <v>2</v>
      </c>
      <c r="AL2182">
        <v>2</v>
      </c>
      <c r="AM2182">
        <v>0</v>
      </c>
      <c r="AN2182">
        <v>7691</v>
      </c>
      <c r="AO2182">
        <v>4332</v>
      </c>
      <c r="AP2182">
        <v>1</v>
      </c>
      <c r="AQ2182">
        <v>529</v>
      </c>
      <c r="AR2182">
        <v>28</v>
      </c>
      <c r="AS2182">
        <v>2019</v>
      </c>
      <c r="AT2182" t="s">
        <v>94</v>
      </c>
    </row>
    <row r="2183" spans="1:46" hidden="1" x14ac:dyDescent="0.3">
      <c r="A2183">
        <v>181603</v>
      </c>
      <c r="B2183" t="s">
        <v>4103</v>
      </c>
      <c r="C2183" t="s">
        <v>4104</v>
      </c>
      <c r="D2183">
        <v>246550.07</v>
      </c>
      <c r="E2183">
        <v>2740120.44</v>
      </c>
      <c r="F2183">
        <v>45</v>
      </c>
      <c r="G2183">
        <v>6</v>
      </c>
      <c r="H2183">
        <v>39</v>
      </c>
      <c r="I2183">
        <v>0</v>
      </c>
      <c r="J2183">
        <v>0</v>
      </c>
      <c r="K2183">
        <v>0</v>
      </c>
      <c r="L2183">
        <v>36</v>
      </c>
      <c r="M2183">
        <v>6</v>
      </c>
      <c r="N2183">
        <v>7</v>
      </c>
      <c r="O2183">
        <v>7</v>
      </c>
      <c r="P2183">
        <v>7</v>
      </c>
      <c r="Q2183">
        <v>5</v>
      </c>
      <c r="R2183">
        <v>4</v>
      </c>
      <c r="S2183">
        <v>1214</v>
      </c>
      <c r="T2183">
        <v>634</v>
      </c>
      <c r="U2183">
        <v>580</v>
      </c>
      <c r="V2183">
        <v>114</v>
      </c>
      <c r="W2183">
        <v>101</v>
      </c>
      <c r="X2183">
        <v>116</v>
      </c>
      <c r="Y2183">
        <v>114</v>
      </c>
      <c r="Z2183">
        <v>128</v>
      </c>
      <c r="AA2183">
        <v>108</v>
      </c>
      <c r="AB2183">
        <v>108</v>
      </c>
      <c r="AC2183">
        <v>118</v>
      </c>
      <c r="AD2183">
        <v>98</v>
      </c>
      <c r="AE2183">
        <v>70</v>
      </c>
      <c r="AF2183">
        <v>70</v>
      </c>
      <c r="AG2183">
        <v>69</v>
      </c>
      <c r="AH2183">
        <v>129</v>
      </c>
      <c r="AI2183">
        <v>68</v>
      </c>
      <c r="AJ2183">
        <v>61</v>
      </c>
      <c r="AK2183">
        <v>2</v>
      </c>
      <c r="AL2183">
        <v>1</v>
      </c>
      <c r="AM2183">
        <v>1</v>
      </c>
      <c r="AN2183">
        <v>15721</v>
      </c>
      <c r="AO2183">
        <v>32337</v>
      </c>
      <c r="AP2183">
        <v>1</v>
      </c>
      <c r="AQ2183">
        <v>4383</v>
      </c>
      <c r="AR2183">
        <v>92</v>
      </c>
      <c r="AS2183">
        <v>6752</v>
      </c>
      <c r="AT2183" t="s">
        <v>94</v>
      </c>
    </row>
    <row r="2184" spans="1:46" hidden="1" x14ac:dyDescent="0.3">
      <c r="A2184">
        <v>183601</v>
      </c>
      <c r="B2184" t="s">
        <v>4105</v>
      </c>
      <c r="C2184" t="s">
        <v>4106</v>
      </c>
      <c r="D2184">
        <v>246602.4</v>
      </c>
      <c r="E2184">
        <v>2743203.16</v>
      </c>
      <c r="F2184">
        <v>92</v>
      </c>
      <c r="G2184">
        <v>7</v>
      </c>
      <c r="H2184">
        <v>85</v>
      </c>
      <c r="I2184">
        <v>8</v>
      </c>
      <c r="J2184">
        <v>0</v>
      </c>
      <c r="K2184">
        <v>8</v>
      </c>
      <c r="L2184">
        <v>50</v>
      </c>
      <c r="M2184">
        <v>8</v>
      </c>
      <c r="N2184">
        <v>8</v>
      </c>
      <c r="O2184">
        <v>9</v>
      </c>
      <c r="P2184">
        <v>10</v>
      </c>
      <c r="Q2184">
        <v>8</v>
      </c>
      <c r="R2184">
        <v>7</v>
      </c>
      <c r="S2184">
        <v>1217</v>
      </c>
      <c r="T2184">
        <v>629</v>
      </c>
      <c r="U2184">
        <v>588</v>
      </c>
      <c r="V2184">
        <v>97</v>
      </c>
      <c r="W2184">
        <v>115</v>
      </c>
      <c r="X2184">
        <v>91</v>
      </c>
      <c r="Y2184">
        <v>101</v>
      </c>
      <c r="Z2184">
        <v>116</v>
      </c>
      <c r="AA2184">
        <v>97</v>
      </c>
      <c r="AB2184">
        <v>127</v>
      </c>
      <c r="AC2184">
        <v>104</v>
      </c>
      <c r="AD2184">
        <v>94</v>
      </c>
      <c r="AE2184">
        <v>92</v>
      </c>
      <c r="AF2184">
        <v>104</v>
      </c>
      <c r="AG2184">
        <v>79</v>
      </c>
      <c r="AH2184">
        <v>205</v>
      </c>
      <c r="AI2184">
        <v>114</v>
      </c>
      <c r="AJ2184">
        <v>91</v>
      </c>
      <c r="AK2184">
        <v>24</v>
      </c>
      <c r="AL2184">
        <v>10</v>
      </c>
      <c r="AM2184">
        <v>14</v>
      </c>
      <c r="AN2184">
        <v>36610</v>
      </c>
      <c r="AO2184">
        <v>9236</v>
      </c>
      <c r="AP2184">
        <v>1</v>
      </c>
      <c r="AQ2184">
        <v>630</v>
      </c>
      <c r="AR2184">
        <v>61</v>
      </c>
      <c r="AS2184">
        <v>5970</v>
      </c>
      <c r="AT2184" t="s">
        <v>94</v>
      </c>
    </row>
    <row r="2185" spans="1:46" hidden="1" x14ac:dyDescent="0.3">
      <c r="A2185">
        <v>183602</v>
      </c>
      <c r="B2185" t="s">
        <v>722</v>
      </c>
      <c r="C2185" t="s">
        <v>4107</v>
      </c>
      <c r="D2185">
        <v>246561.83</v>
      </c>
      <c r="E2185">
        <v>2745130.05</v>
      </c>
      <c r="F2185">
        <v>78</v>
      </c>
      <c r="G2185">
        <v>13</v>
      </c>
      <c r="H2185">
        <v>65</v>
      </c>
      <c r="I2185">
        <v>8</v>
      </c>
      <c r="J2185">
        <v>1</v>
      </c>
      <c r="K2185">
        <v>7</v>
      </c>
      <c r="L2185">
        <v>43</v>
      </c>
      <c r="M2185">
        <v>8</v>
      </c>
      <c r="N2185">
        <v>7</v>
      </c>
      <c r="O2185">
        <v>8</v>
      </c>
      <c r="P2185">
        <v>8</v>
      </c>
      <c r="Q2185">
        <v>7</v>
      </c>
      <c r="R2185">
        <v>5</v>
      </c>
      <c r="S2185">
        <v>1038</v>
      </c>
      <c r="T2185">
        <v>530</v>
      </c>
      <c r="U2185">
        <v>508</v>
      </c>
      <c r="V2185">
        <v>90</v>
      </c>
      <c r="W2185">
        <v>101</v>
      </c>
      <c r="X2185">
        <v>100</v>
      </c>
      <c r="Y2185">
        <v>70</v>
      </c>
      <c r="Z2185">
        <v>101</v>
      </c>
      <c r="AA2185">
        <v>95</v>
      </c>
      <c r="AB2185">
        <v>99</v>
      </c>
      <c r="AC2185">
        <v>96</v>
      </c>
      <c r="AD2185">
        <v>74</v>
      </c>
      <c r="AE2185">
        <v>80</v>
      </c>
      <c r="AF2185">
        <v>66</v>
      </c>
      <c r="AG2185">
        <v>66</v>
      </c>
      <c r="AH2185">
        <v>145</v>
      </c>
      <c r="AI2185">
        <v>80</v>
      </c>
      <c r="AJ2185">
        <v>65</v>
      </c>
      <c r="AK2185">
        <v>21</v>
      </c>
      <c r="AL2185">
        <v>8</v>
      </c>
      <c r="AM2185">
        <v>13</v>
      </c>
      <c r="AN2185">
        <v>21538</v>
      </c>
      <c r="AO2185">
        <v>11600</v>
      </c>
      <c r="AP2185">
        <v>2</v>
      </c>
      <c r="AQ2185">
        <v>950</v>
      </c>
      <c r="AR2185">
        <v>75</v>
      </c>
      <c r="AS2185">
        <v>5267</v>
      </c>
      <c r="AT2185" t="s">
        <v>94</v>
      </c>
    </row>
    <row r="2186" spans="1:46" hidden="1" x14ac:dyDescent="0.3">
      <c r="A2186">
        <v>183603</v>
      </c>
      <c r="B2186" t="s">
        <v>4108</v>
      </c>
      <c r="C2186" t="s">
        <v>4109</v>
      </c>
      <c r="D2186">
        <v>245972.34</v>
      </c>
      <c r="E2186">
        <v>2744534.26</v>
      </c>
      <c r="F2186">
        <v>162</v>
      </c>
      <c r="G2186">
        <v>18</v>
      </c>
      <c r="H2186">
        <v>144</v>
      </c>
      <c r="I2186">
        <v>9</v>
      </c>
      <c r="J2186">
        <v>1</v>
      </c>
      <c r="K2186">
        <v>8</v>
      </c>
      <c r="L2186">
        <v>87</v>
      </c>
      <c r="M2186">
        <v>15</v>
      </c>
      <c r="N2186">
        <v>13</v>
      </c>
      <c r="O2186">
        <v>17</v>
      </c>
      <c r="P2186">
        <v>16</v>
      </c>
      <c r="Q2186">
        <v>13</v>
      </c>
      <c r="R2186">
        <v>13</v>
      </c>
      <c r="S2186">
        <v>2278</v>
      </c>
      <c r="T2186">
        <v>1164</v>
      </c>
      <c r="U2186">
        <v>1114</v>
      </c>
      <c r="V2186">
        <v>191</v>
      </c>
      <c r="W2186">
        <v>212</v>
      </c>
      <c r="X2186">
        <v>183</v>
      </c>
      <c r="Y2186">
        <v>166</v>
      </c>
      <c r="Z2186">
        <v>227</v>
      </c>
      <c r="AA2186">
        <v>209</v>
      </c>
      <c r="AB2186">
        <v>214</v>
      </c>
      <c r="AC2186">
        <v>223</v>
      </c>
      <c r="AD2186">
        <v>174</v>
      </c>
      <c r="AE2186">
        <v>146</v>
      </c>
      <c r="AF2186">
        <v>175</v>
      </c>
      <c r="AG2186">
        <v>158</v>
      </c>
      <c r="AH2186">
        <v>334</v>
      </c>
      <c r="AI2186">
        <v>186</v>
      </c>
      <c r="AJ2186">
        <v>148</v>
      </c>
      <c r="AK2186">
        <v>33</v>
      </c>
      <c r="AL2186">
        <v>13</v>
      </c>
      <c r="AM2186">
        <v>20</v>
      </c>
      <c r="AN2186">
        <v>34730</v>
      </c>
      <c r="AO2186">
        <v>15901</v>
      </c>
      <c r="AP2186">
        <v>2</v>
      </c>
      <c r="AQ2186">
        <v>3654</v>
      </c>
      <c r="AR2186">
        <v>116</v>
      </c>
      <c r="AS2186">
        <v>7352</v>
      </c>
      <c r="AT2186" t="s">
        <v>94</v>
      </c>
    </row>
    <row r="2187" spans="1:46" hidden="1" x14ac:dyDescent="0.3">
      <c r="A2187">
        <v>183604</v>
      </c>
      <c r="B2187" t="s">
        <v>705</v>
      </c>
      <c r="C2187" t="s">
        <v>4110</v>
      </c>
      <c r="D2187">
        <v>247176.63</v>
      </c>
      <c r="E2187">
        <v>2744104.4</v>
      </c>
      <c r="F2187">
        <v>136</v>
      </c>
      <c r="G2187">
        <v>15</v>
      </c>
      <c r="H2187">
        <v>121</v>
      </c>
      <c r="I2187">
        <v>7</v>
      </c>
      <c r="J2187">
        <v>2</v>
      </c>
      <c r="K2187">
        <v>5</v>
      </c>
      <c r="L2187">
        <v>73</v>
      </c>
      <c r="M2187">
        <v>11</v>
      </c>
      <c r="N2187">
        <v>11</v>
      </c>
      <c r="O2187">
        <v>15</v>
      </c>
      <c r="P2187">
        <v>14</v>
      </c>
      <c r="Q2187">
        <v>11</v>
      </c>
      <c r="R2187">
        <v>11</v>
      </c>
      <c r="S2187">
        <v>1830</v>
      </c>
      <c r="T2187">
        <v>934</v>
      </c>
      <c r="U2187">
        <v>896</v>
      </c>
      <c r="V2187">
        <v>146</v>
      </c>
      <c r="W2187">
        <v>130</v>
      </c>
      <c r="X2187">
        <v>163</v>
      </c>
      <c r="Y2187">
        <v>124</v>
      </c>
      <c r="Z2187">
        <v>164</v>
      </c>
      <c r="AA2187">
        <v>195</v>
      </c>
      <c r="AB2187">
        <v>170</v>
      </c>
      <c r="AC2187">
        <v>196</v>
      </c>
      <c r="AD2187">
        <v>155</v>
      </c>
      <c r="AE2187">
        <v>114</v>
      </c>
      <c r="AF2187">
        <v>136</v>
      </c>
      <c r="AG2187">
        <v>137</v>
      </c>
      <c r="AH2187">
        <v>292</v>
      </c>
      <c r="AI2187">
        <v>156</v>
      </c>
      <c r="AJ2187">
        <v>136</v>
      </c>
      <c r="AK2187">
        <v>17</v>
      </c>
      <c r="AL2187">
        <v>11</v>
      </c>
      <c r="AM2187">
        <v>6</v>
      </c>
      <c r="AN2187">
        <v>25772</v>
      </c>
      <c r="AO2187">
        <v>29744</v>
      </c>
      <c r="AP2187">
        <v>2</v>
      </c>
      <c r="AQ2187">
        <v>2328</v>
      </c>
      <c r="AR2187">
        <v>146</v>
      </c>
      <c r="AS2187">
        <v>10128</v>
      </c>
      <c r="AT2187" t="s">
        <v>94</v>
      </c>
    </row>
    <row r="2188" spans="1:46" hidden="1" x14ac:dyDescent="0.3">
      <c r="A2188">
        <v>183605</v>
      </c>
      <c r="B2188" t="s">
        <v>718</v>
      </c>
      <c r="C2188" t="s">
        <v>4111</v>
      </c>
      <c r="D2188">
        <v>245910.59</v>
      </c>
      <c r="E2188">
        <v>2743924.35</v>
      </c>
      <c r="F2188">
        <v>103</v>
      </c>
      <c r="G2188">
        <v>14</v>
      </c>
      <c r="H2188">
        <v>89</v>
      </c>
      <c r="I2188">
        <v>8</v>
      </c>
      <c r="J2188">
        <v>0</v>
      </c>
      <c r="K2188">
        <v>8</v>
      </c>
      <c r="L2188">
        <v>58</v>
      </c>
      <c r="M2188">
        <v>10</v>
      </c>
      <c r="N2188">
        <v>11</v>
      </c>
      <c r="O2188">
        <v>12</v>
      </c>
      <c r="P2188">
        <v>10</v>
      </c>
      <c r="Q2188">
        <v>8</v>
      </c>
      <c r="R2188">
        <v>7</v>
      </c>
      <c r="S2188">
        <v>1527</v>
      </c>
      <c r="T2188">
        <v>809</v>
      </c>
      <c r="U2188">
        <v>718</v>
      </c>
      <c r="V2188">
        <v>143</v>
      </c>
      <c r="W2188">
        <v>139</v>
      </c>
      <c r="X2188">
        <v>156</v>
      </c>
      <c r="Y2188">
        <v>127</v>
      </c>
      <c r="Z2188">
        <v>146</v>
      </c>
      <c r="AA2188">
        <v>126</v>
      </c>
      <c r="AB2188">
        <v>155</v>
      </c>
      <c r="AC2188">
        <v>122</v>
      </c>
      <c r="AD2188">
        <v>110</v>
      </c>
      <c r="AE2188">
        <v>114</v>
      </c>
      <c r="AF2188">
        <v>99</v>
      </c>
      <c r="AG2188">
        <v>90</v>
      </c>
      <c r="AH2188">
        <v>210</v>
      </c>
      <c r="AI2188">
        <v>108</v>
      </c>
      <c r="AJ2188">
        <v>102</v>
      </c>
      <c r="AK2188">
        <v>42</v>
      </c>
      <c r="AL2188">
        <v>19</v>
      </c>
      <c r="AM2188">
        <v>23</v>
      </c>
      <c r="AN2188">
        <v>31590</v>
      </c>
      <c r="AO2188">
        <v>17973</v>
      </c>
      <c r="AP2188">
        <v>1</v>
      </c>
      <c r="AQ2188">
        <v>711</v>
      </c>
      <c r="AR2188">
        <v>69</v>
      </c>
      <c r="AS2188">
        <v>5595</v>
      </c>
      <c r="AT2188" t="s">
        <v>94</v>
      </c>
    </row>
    <row r="2189" spans="1:46" hidden="1" x14ac:dyDescent="0.3">
      <c r="A2189">
        <v>183606</v>
      </c>
      <c r="B2189" t="s">
        <v>4112</v>
      </c>
      <c r="C2189" t="s">
        <v>4113</v>
      </c>
      <c r="D2189">
        <v>247446.05</v>
      </c>
      <c r="E2189">
        <v>2743247.36</v>
      </c>
      <c r="F2189">
        <v>47</v>
      </c>
      <c r="G2189">
        <v>6</v>
      </c>
      <c r="H2189">
        <v>41</v>
      </c>
      <c r="I2189">
        <v>5</v>
      </c>
      <c r="J2189">
        <v>0</v>
      </c>
      <c r="K2189">
        <v>5</v>
      </c>
      <c r="L2189">
        <v>25</v>
      </c>
      <c r="M2189">
        <v>4</v>
      </c>
      <c r="N2189">
        <v>4</v>
      </c>
      <c r="O2189">
        <v>4</v>
      </c>
      <c r="P2189">
        <v>4</v>
      </c>
      <c r="Q2189">
        <v>5</v>
      </c>
      <c r="R2189">
        <v>4</v>
      </c>
      <c r="S2189">
        <v>565</v>
      </c>
      <c r="T2189">
        <v>300</v>
      </c>
      <c r="U2189">
        <v>265</v>
      </c>
      <c r="V2189">
        <v>44</v>
      </c>
      <c r="W2189">
        <v>48</v>
      </c>
      <c r="X2189">
        <v>51</v>
      </c>
      <c r="Y2189">
        <v>42</v>
      </c>
      <c r="Z2189">
        <v>53</v>
      </c>
      <c r="AA2189">
        <v>47</v>
      </c>
      <c r="AB2189">
        <v>53</v>
      </c>
      <c r="AC2189">
        <v>54</v>
      </c>
      <c r="AD2189">
        <v>54</v>
      </c>
      <c r="AE2189">
        <v>40</v>
      </c>
      <c r="AF2189">
        <v>45</v>
      </c>
      <c r="AG2189">
        <v>34</v>
      </c>
      <c r="AH2189">
        <v>97</v>
      </c>
      <c r="AI2189">
        <v>50</v>
      </c>
      <c r="AJ2189">
        <v>47</v>
      </c>
      <c r="AK2189">
        <v>7</v>
      </c>
      <c r="AL2189">
        <v>3</v>
      </c>
      <c r="AM2189">
        <v>4</v>
      </c>
      <c r="AN2189">
        <v>30662</v>
      </c>
      <c r="AO2189">
        <v>7817</v>
      </c>
      <c r="AP2189">
        <v>0</v>
      </c>
      <c r="AQ2189">
        <v>0</v>
      </c>
      <c r="AR2189">
        <v>46</v>
      </c>
      <c r="AS2189">
        <v>4059</v>
      </c>
      <c r="AT2189" t="s">
        <v>94</v>
      </c>
    </row>
    <row r="2190" spans="1:46" hidden="1" x14ac:dyDescent="0.3">
      <c r="A2190">
        <v>183607</v>
      </c>
      <c r="B2190" t="s">
        <v>1613</v>
      </c>
      <c r="C2190" t="s">
        <v>4114</v>
      </c>
      <c r="D2190">
        <v>248514.01</v>
      </c>
      <c r="E2190">
        <v>2743638.94</v>
      </c>
      <c r="F2190">
        <v>145</v>
      </c>
      <c r="G2190">
        <v>17</v>
      </c>
      <c r="H2190">
        <v>128</v>
      </c>
      <c r="I2190">
        <v>8</v>
      </c>
      <c r="J2190">
        <v>1</v>
      </c>
      <c r="K2190">
        <v>7</v>
      </c>
      <c r="L2190">
        <v>84</v>
      </c>
      <c r="M2190">
        <v>14</v>
      </c>
      <c r="N2190">
        <v>14</v>
      </c>
      <c r="O2190">
        <v>16</v>
      </c>
      <c r="P2190">
        <v>14</v>
      </c>
      <c r="Q2190">
        <v>14</v>
      </c>
      <c r="R2190">
        <v>12</v>
      </c>
      <c r="S2190">
        <v>2179</v>
      </c>
      <c r="T2190">
        <v>1191</v>
      </c>
      <c r="U2190">
        <v>988</v>
      </c>
      <c r="V2190">
        <v>216</v>
      </c>
      <c r="W2190">
        <v>152</v>
      </c>
      <c r="X2190">
        <v>197</v>
      </c>
      <c r="Y2190">
        <v>173</v>
      </c>
      <c r="Z2190">
        <v>204</v>
      </c>
      <c r="AA2190">
        <v>189</v>
      </c>
      <c r="AB2190">
        <v>219</v>
      </c>
      <c r="AC2190">
        <v>157</v>
      </c>
      <c r="AD2190">
        <v>189</v>
      </c>
      <c r="AE2190">
        <v>170</v>
      </c>
      <c r="AF2190">
        <v>166</v>
      </c>
      <c r="AG2190">
        <v>147</v>
      </c>
      <c r="AH2190">
        <v>383</v>
      </c>
      <c r="AI2190">
        <v>206</v>
      </c>
      <c r="AJ2190">
        <v>177</v>
      </c>
      <c r="AK2190">
        <v>14</v>
      </c>
      <c r="AL2190">
        <v>7</v>
      </c>
      <c r="AM2190">
        <v>7</v>
      </c>
      <c r="AN2190">
        <v>33270</v>
      </c>
      <c r="AO2190">
        <v>19889</v>
      </c>
      <c r="AP2190">
        <v>1</v>
      </c>
      <c r="AQ2190">
        <v>720</v>
      </c>
      <c r="AR2190">
        <v>108</v>
      </c>
      <c r="AS2190">
        <v>9102</v>
      </c>
      <c r="AT2190" t="s">
        <v>94</v>
      </c>
    </row>
    <row r="2191" spans="1:46" hidden="1" x14ac:dyDescent="0.3">
      <c r="A2191">
        <v>183608</v>
      </c>
      <c r="B2191" t="s">
        <v>944</v>
      </c>
      <c r="C2191" t="s">
        <v>4115</v>
      </c>
      <c r="D2191">
        <v>248125.18</v>
      </c>
      <c r="E2191">
        <v>2745025.52</v>
      </c>
      <c r="F2191">
        <v>122</v>
      </c>
      <c r="G2191">
        <v>22</v>
      </c>
      <c r="H2191">
        <v>100</v>
      </c>
      <c r="I2191">
        <v>8</v>
      </c>
      <c r="J2191">
        <v>0</v>
      </c>
      <c r="K2191">
        <v>8</v>
      </c>
      <c r="L2191">
        <v>70</v>
      </c>
      <c r="M2191">
        <v>13</v>
      </c>
      <c r="N2191">
        <v>13</v>
      </c>
      <c r="O2191">
        <v>11</v>
      </c>
      <c r="P2191">
        <v>11</v>
      </c>
      <c r="Q2191">
        <v>11</v>
      </c>
      <c r="R2191">
        <v>11</v>
      </c>
      <c r="S2191">
        <v>1919</v>
      </c>
      <c r="T2191">
        <v>1009</v>
      </c>
      <c r="U2191">
        <v>910</v>
      </c>
      <c r="V2191">
        <v>180</v>
      </c>
      <c r="W2191">
        <v>170</v>
      </c>
      <c r="X2191">
        <v>189</v>
      </c>
      <c r="Y2191">
        <v>169</v>
      </c>
      <c r="Z2191">
        <v>153</v>
      </c>
      <c r="AA2191">
        <v>147</v>
      </c>
      <c r="AB2191">
        <v>167</v>
      </c>
      <c r="AC2191">
        <v>143</v>
      </c>
      <c r="AD2191">
        <v>156</v>
      </c>
      <c r="AE2191">
        <v>132</v>
      </c>
      <c r="AF2191">
        <v>164</v>
      </c>
      <c r="AG2191">
        <v>149</v>
      </c>
      <c r="AH2191">
        <v>296</v>
      </c>
      <c r="AI2191">
        <v>157</v>
      </c>
      <c r="AJ2191">
        <v>139</v>
      </c>
      <c r="AK2191">
        <v>11</v>
      </c>
      <c r="AL2191">
        <v>5</v>
      </c>
      <c r="AM2191">
        <v>6</v>
      </c>
      <c r="AN2191">
        <v>27349</v>
      </c>
      <c r="AO2191">
        <v>20787</v>
      </c>
      <c r="AP2191">
        <v>2</v>
      </c>
      <c r="AQ2191">
        <v>2040</v>
      </c>
      <c r="AR2191">
        <v>96</v>
      </c>
      <c r="AS2191">
        <v>7880</v>
      </c>
      <c r="AT2191" t="s">
        <v>94</v>
      </c>
    </row>
    <row r="2192" spans="1:46" hidden="1" x14ac:dyDescent="0.3">
      <c r="A2192">
        <v>183609</v>
      </c>
      <c r="B2192" t="s">
        <v>720</v>
      </c>
      <c r="C2192" t="s">
        <v>4116</v>
      </c>
      <c r="D2192">
        <v>250754.68</v>
      </c>
      <c r="E2192">
        <v>2742437.57</v>
      </c>
      <c r="F2192">
        <v>109</v>
      </c>
      <c r="G2192">
        <v>12</v>
      </c>
      <c r="H2192">
        <v>97</v>
      </c>
      <c r="I2192">
        <v>7</v>
      </c>
      <c r="J2192">
        <v>1</v>
      </c>
      <c r="K2192">
        <v>6</v>
      </c>
      <c r="L2192">
        <v>63</v>
      </c>
      <c r="M2192">
        <v>13</v>
      </c>
      <c r="N2192">
        <v>9</v>
      </c>
      <c r="O2192">
        <v>8</v>
      </c>
      <c r="P2192">
        <v>9</v>
      </c>
      <c r="Q2192">
        <v>12</v>
      </c>
      <c r="R2192">
        <v>12</v>
      </c>
      <c r="S2192">
        <v>1633</v>
      </c>
      <c r="T2192">
        <v>834</v>
      </c>
      <c r="U2192">
        <v>799</v>
      </c>
      <c r="V2192">
        <v>168</v>
      </c>
      <c r="W2192">
        <v>147</v>
      </c>
      <c r="X2192">
        <v>102</v>
      </c>
      <c r="Y2192">
        <v>124</v>
      </c>
      <c r="Z2192">
        <v>106</v>
      </c>
      <c r="AA2192">
        <v>106</v>
      </c>
      <c r="AB2192">
        <v>130</v>
      </c>
      <c r="AC2192">
        <v>94</v>
      </c>
      <c r="AD2192">
        <v>166</v>
      </c>
      <c r="AE2192">
        <v>161</v>
      </c>
      <c r="AF2192">
        <v>162</v>
      </c>
      <c r="AG2192">
        <v>167</v>
      </c>
      <c r="AH2192">
        <v>329</v>
      </c>
      <c r="AI2192">
        <v>170</v>
      </c>
      <c r="AJ2192">
        <v>159</v>
      </c>
      <c r="AK2192">
        <v>11</v>
      </c>
      <c r="AL2192">
        <v>3</v>
      </c>
      <c r="AM2192">
        <v>8</v>
      </c>
      <c r="AN2192">
        <v>23160</v>
      </c>
      <c r="AO2192">
        <v>15544</v>
      </c>
      <c r="AP2192">
        <v>1</v>
      </c>
      <c r="AQ2192">
        <v>5233</v>
      </c>
      <c r="AR2192">
        <v>85</v>
      </c>
      <c r="AS2192">
        <v>6973</v>
      </c>
      <c r="AT2192" t="s">
        <v>94</v>
      </c>
    </row>
    <row r="2193" spans="1:46" hidden="1" x14ac:dyDescent="0.3">
      <c r="A2193">
        <v>183610</v>
      </c>
      <c r="B2193" t="s">
        <v>4117</v>
      </c>
      <c r="C2193" t="s">
        <v>4118</v>
      </c>
      <c r="D2193">
        <v>252140.25</v>
      </c>
      <c r="E2193">
        <v>2741905.86</v>
      </c>
      <c r="F2193">
        <v>124</v>
      </c>
      <c r="G2193">
        <v>21</v>
      </c>
      <c r="H2193">
        <v>103</v>
      </c>
      <c r="I2193">
        <v>5</v>
      </c>
      <c r="J2193">
        <v>0</v>
      </c>
      <c r="K2193">
        <v>5</v>
      </c>
      <c r="L2193">
        <v>71</v>
      </c>
      <c r="M2193">
        <v>14</v>
      </c>
      <c r="N2193">
        <v>11</v>
      </c>
      <c r="O2193">
        <v>12</v>
      </c>
      <c r="P2193">
        <v>12</v>
      </c>
      <c r="Q2193">
        <v>12</v>
      </c>
      <c r="R2193">
        <v>10</v>
      </c>
      <c r="S2193">
        <v>1840</v>
      </c>
      <c r="T2193">
        <v>951</v>
      </c>
      <c r="U2193">
        <v>889</v>
      </c>
      <c r="V2193">
        <v>172</v>
      </c>
      <c r="W2193">
        <v>172</v>
      </c>
      <c r="X2193">
        <v>149</v>
      </c>
      <c r="Y2193">
        <v>141</v>
      </c>
      <c r="Z2193">
        <v>175</v>
      </c>
      <c r="AA2193">
        <v>152</v>
      </c>
      <c r="AB2193">
        <v>162</v>
      </c>
      <c r="AC2193">
        <v>171</v>
      </c>
      <c r="AD2193">
        <v>139</v>
      </c>
      <c r="AE2193">
        <v>136</v>
      </c>
      <c r="AF2193">
        <v>154</v>
      </c>
      <c r="AG2193">
        <v>117</v>
      </c>
      <c r="AH2193">
        <v>260</v>
      </c>
      <c r="AI2193">
        <v>138</v>
      </c>
      <c r="AJ2193">
        <v>122</v>
      </c>
      <c r="AK2193">
        <v>16</v>
      </c>
      <c r="AL2193">
        <v>5</v>
      </c>
      <c r="AM2193">
        <v>11</v>
      </c>
      <c r="AN2193">
        <v>18681</v>
      </c>
      <c r="AO2193">
        <v>10075</v>
      </c>
      <c r="AP2193">
        <v>1</v>
      </c>
      <c r="AQ2193">
        <v>764</v>
      </c>
      <c r="AR2193">
        <v>90</v>
      </c>
      <c r="AS2193">
        <v>6044</v>
      </c>
      <c r="AT2193" t="s">
        <v>94</v>
      </c>
    </row>
    <row r="2194" spans="1:46" hidden="1" x14ac:dyDescent="0.3">
      <c r="A2194">
        <v>183611</v>
      </c>
      <c r="B2194" t="s">
        <v>4119</v>
      </c>
      <c r="C2194" t="s">
        <v>4120</v>
      </c>
      <c r="D2194">
        <v>246245.41</v>
      </c>
      <c r="E2194">
        <v>2745784.24</v>
      </c>
      <c r="F2194">
        <v>99</v>
      </c>
      <c r="G2194">
        <v>14</v>
      </c>
      <c r="H2194">
        <v>85</v>
      </c>
      <c r="I2194">
        <v>8</v>
      </c>
      <c r="J2194">
        <v>1</v>
      </c>
      <c r="K2194">
        <v>7</v>
      </c>
      <c r="L2194">
        <v>56</v>
      </c>
      <c r="M2194">
        <v>10</v>
      </c>
      <c r="N2194">
        <v>10</v>
      </c>
      <c r="O2194">
        <v>11</v>
      </c>
      <c r="P2194">
        <v>9</v>
      </c>
      <c r="Q2194">
        <v>8</v>
      </c>
      <c r="R2194">
        <v>8</v>
      </c>
      <c r="S2194">
        <v>1369</v>
      </c>
      <c r="T2194">
        <v>713</v>
      </c>
      <c r="U2194">
        <v>656</v>
      </c>
      <c r="V2194">
        <v>134</v>
      </c>
      <c r="W2194">
        <v>118</v>
      </c>
      <c r="X2194">
        <v>127</v>
      </c>
      <c r="Y2194">
        <v>132</v>
      </c>
      <c r="Z2194">
        <v>130</v>
      </c>
      <c r="AA2194">
        <v>104</v>
      </c>
      <c r="AB2194">
        <v>122</v>
      </c>
      <c r="AC2194">
        <v>101</v>
      </c>
      <c r="AD2194">
        <v>99</v>
      </c>
      <c r="AE2194">
        <v>102</v>
      </c>
      <c r="AF2194">
        <v>101</v>
      </c>
      <c r="AG2194">
        <v>99</v>
      </c>
      <c r="AH2194">
        <v>207</v>
      </c>
      <c r="AI2194">
        <v>102</v>
      </c>
      <c r="AJ2194">
        <v>105</v>
      </c>
      <c r="AK2194">
        <v>24</v>
      </c>
      <c r="AL2194">
        <v>12</v>
      </c>
      <c r="AM2194">
        <v>12</v>
      </c>
      <c r="AN2194">
        <v>25476</v>
      </c>
      <c r="AO2194">
        <v>26282</v>
      </c>
      <c r="AP2194">
        <v>1</v>
      </c>
      <c r="AQ2194">
        <v>450</v>
      </c>
      <c r="AR2194">
        <v>87</v>
      </c>
      <c r="AS2194">
        <v>7645</v>
      </c>
      <c r="AT2194" t="s">
        <v>94</v>
      </c>
    </row>
    <row r="2195" spans="1:46" hidden="1" x14ac:dyDescent="0.3">
      <c r="A2195">
        <v>183612</v>
      </c>
      <c r="B2195" t="s">
        <v>4121</v>
      </c>
      <c r="C2195" t="s">
        <v>4122</v>
      </c>
      <c r="D2195">
        <v>243865.7</v>
      </c>
      <c r="E2195">
        <v>2747957.73</v>
      </c>
      <c r="F2195">
        <v>63</v>
      </c>
      <c r="G2195">
        <v>7</v>
      </c>
      <c r="H2195">
        <v>56</v>
      </c>
      <c r="I2195">
        <v>6</v>
      </c>
      <c r="J2195">
        <v>1</v>
      </c>
      <c r="K2195">
        <v>5</v>
      </c>
      <c r="L2195">
        <v>35</v>
      </c>
      <c r="M2195">
        <v>7</v>
      </c>
      <c r="N2195">
        <v>6</v>
      </c>
      <c r="O2195">
        <v>6</v>
      </c>
      <c r="P2195">
        <v>6</v>
      </c>
      <c r="Q2195">
        <v>5</v>
      </c>
      <c r="R2195">
        <v>5</v>
      </c>
      <c r="S2195">
        <v>921</v>
      </c>
      <c r="T2195">
        <v>447</v>
      </c>
      <c r="U2195">
        <v>474</v>
      </c>
      <c r="V2195">
        <v>102</v>
      </c>
      <c r="W2195">
        <v>83</v>
      </c>
      <c r="X2195">
        <v>75</v>
      </c>
      <c r="Y2195">
        <v>88</v>
      </c>
      <c r="Z2195">
        <v>72</v>
      </c>
      <c r="AA2195">
        <v>81</v>
      </c>
      <c r="AB2195">
        <v>83</v>
      </c>
      <c r="AC2195">
        <v>81</v>
      </c>
      <c r="AD2195">
        <v>46</v>
      </c>
      <c r="AE2195">
        <v>71</v>
      </c>
      <c r="AF2195">
        <v>69</v>
      </c>
      <c r="AG2195">
        <v>70</v>
      </c>
      <c r="AH2195">
        <v>128</v>
      </c>
      <c r="AI2195">
        <v>74</v>
      </c>
      <c r="AJ2195">
        <v>54</v>
      </c>
      <c r="AK2195">
        <v>52</v>
      </c>
      <c r="AL2195">
        <v>24</v>
      </c>
      <c r="AM2195">
        <v>28</v>
      </c>
      <c r="AN2195">
        <v>21290</v>
      </c>
      <c r="AO2195">
        <v>12169</v>
      </c>
      <c r="AP2195">
        <v>1</v>
      </c>
      <c r="AQ2195">
        <v>465</v>
      </c>
      <c r="AR2195">
        <v>48</v>
      </c>
      <c r="AS2195">
        <v>3772</v>
      </c>
      <c r="AT2195" t="s">
        <v>94</v>
      </c>
    </row>
    <row r="2196" spans="1:46" hidden="1" x14ac:dyDescent="0.3">
      <c r="A2196">
        <v>183613</v>
      </c>
      <c r="B2196" t="s">
        <v>2967</v>
      </c>
      <c r="C2196" t="s">
        <v>4123</v>
      </c>
      <c r="D2196">
        <v>249862.17</v>
      </c>
      <c r="E2196">
        <v>2743679.88</v>
      </c>
      <c r="F2196">
        <v>95</v>
      </c>
      <c r="G2196">
        <v>15</v>
      </c>
      <c r="H2196">
        <v>80</v>
      </c>
      <c r="I2196">
        <v>6</v>
      </c>
      <c r="J2196">
        <v>0</v>
      </c>
      <c r="K2196">
        <v>6</v>
      </c>
      <c r="L2196">
        <v>55</v>
      </c>
      <c r="M2196">
        <v>9</v>
      </c>
      <c r="N2196">
        <v>8</v>
      </c>
      <c r="O2196">
        <v>9</v>
      </c>
      <c r="P2196">
        <v>10</v>
      </c>
      <c r="Q2196">
        <v>9</v>
      </c>
      <c r="R2196">
        <v>10</v>
      </c>
      <c r="S2196">
        <v>1477</v>
      </c>
      <c r="T2196">
        <v>766</v>
      </c>
      <c r="U2196">
        <v>711</v>
      </c>
      <c r="V2196">
        <v>120</v>
      </c>
      <c r="W2196">
        <v>134</v>
      </c>
      <c r="X2196">
        <v>111</v>
      </c>
      <c r="Y2196">
        <v>106</v>
      </c>
      <c r="Z2196">
        <v>141</v>
      </c>
      <c r="AA2196">
        <v>111</v>
      </c>
      <c r="AB2196">
        <v>144</v>
      </c>
      <c r="AC2196">
        <v>116</v>
      </c>
      <c r="AD2196">
        <v>126</v>
      </c>
      <c r="AE2196">
        <v>133</v>
      </c>
      <c r="AF2196">
        <v>124</v>
      </c>
      <c r="AG2196">
        <v>111</v>
      </c>
      <c r="AH2196">
        <v>252</v>
      </c>
      <c r="AI2196">
        <v>134</v>
      </c>
      <c r="AJ2196">
        <v>118</v>
      </c>
      <c r="AK2196">
        <v>19</v>
      </c>
      <c r="AL2196">
        <v>7</v>
      </c>
      <c r="AM2196">
        <v>12</v>
      </c>
      <c r="AN2196">
        <v>30592</v>
      </c>
      <c r="AO2196">
        <v>17227</v>
      </c>
      <c r="AP2196">
        <v>1</v>
      </c>
      <c r="AQ2196">
        <v>1200</v>
      </c>
      <c r="AR2196">
        <v>82</v>
      </c>
      <c r="AS2196">
        <v>5659</v>
      </c>
      <c r="AT2196" t="s">
        <v>94</v>
      </c>
    </row>
    <row r="2197" spans="1:46" hidden="1" x14ac:dyDescent="0.3">
      <c r="A2197">
        <v>183614</v>
      </c>
      <c r="B2197" t="s">
        <v>333</v>
      </c>
      <c r="C2197" t="s">
        <v>4124</v>
      </c>
      <c r="D2197">
        <v>250327.02</v>
      </c>
      <c r="E2197">
        <v>2745061.97</v>
      </c>
      <c r="F2197">
        <v>27</v>
      </c>
      <c r="G2197">
        <v>2</v>
      </c>
      <c r="H2197">
        <v>25</v>
      </c>
      <c r="I2197">
        <v>5</v>
      </c>
      <c r="J2197">
        <v>0</v>
      </c>
      <c r="K2197">
        <v>5</v>
      </c>
      <c r="L2197">
        <v>14</v>
      </c>
      <c r="M2197">
        <v>2</v>
      </c>
      <c r="N2197">
        <v>3</v>
      </c>
      <c r="O2197">
        <v>3</v>
      </c>
      <c r="P2197">
        <v>2</v>
      </c>
      <c r="Q2197">
        <v>2</v>
      </c>
      <c r="R2197">
        <v>2</v>
      </c>
      <c r="S2197">
        <v>250</v>
      </c>
      <c r="T2197">
        <v>139</v>
      </c>
      <c r="U2197">
        <v>111</v>
      </c>
      <c r="V2197">
        <v>24</v>
      </c>
      <c r="W2197">
        <v>17</v>
      </c>
      <c r="X2197">
        <v>32</v>
      </c>
      <c r="Y2197">
        <v>16</v>
      </c>
      <c r="Z2197">
        <v>22</v>
      </c>
      <c r="AA2197">
        <v>29</v>
      </c>
      <c r="AB2197">
        <v>20</v>
      </c>
      <c r="AC2197">
        <v>13</v>
      </c>
      <c r="AD2197">
        <v>21</v>
      </c>
      <c r="AE2197">
        <v>17</v>
      </c>
      <c r="AF2197">
        <v>20</v>
      </c>
      <c r="AG2197">
        <v>19</v>
      </c>
      <c r="AH2197">
        <v>53</v>
      </c>
      <c r="AI2197">
        <v>24</v>
      </c>
      <c r="AJ2197">
        <v>29</v>
      </c>
      <c r="AK2197">
        <v>24</v>
      </c>
      <c r="AL2197">
        <v>13</v>
      </c>
      <c r="AM2197">
        <v>11</v>
      </c>
      <c r="AN2197">
        <v>23035</v>
      </c>
      <c r="AO2197">
        <v>6469</v>
      </c>
      <c r="AP2197">
        <v>0</v>
      </c>
      <c r="AQ2197">
        <v>0</v>
      </c>
      <c r="AR2197">
        <v>34</v>
      </c>
      <c r="AS2197">
        <v>2546</v>
      </c>
      <c r="AT2197" t="s">
        <v>94</v>
      </c>
    </row>
    <row r="2198" spans="1:46" hidden="1" x14ac:dyDescent="0.3">
      <c r="A2198">
        <v>183615</v>
      </c>
      <c r="B2198" t="s">
        <v>4125</v>
      </c>
      <c r="C2198" t="s">
        <v>4126</v>
      </c>
      <c r="D2198">
        <v>244338.85</v>
      </c>
      <c r="E2198">
        <v>2743221.67</v>
      </c>
      <c r="F2198">
        <v>62</v>
      </c>
      <c r="G2198">
        <v>8</v>
      </c>
      <c r="H2198">
        <v>54</v>
      </c>
      <c r="I2198">
        <v>4</v>
      </c>
      <c r="J2198">
        <v>0</v>
      </c>
      <c r="K2198">
        <v>4</v>
      </c>
      <c r="L2198">
        <v>34</v>
      </c>
      <c r="M2198">
        <v>6</v>
      </c>
      <c r="N2198">
        <v>6</v>
      </c>
      <c r="O2198">
        <v>5</v>
      </c>
      <c r="P2198">
        <v>7</v>
      </c>
      <c r="Q2198">
        <v>6</v>
      </c>
      <c r="R2198">
        <v>4</v>
      </c>
      <c r="S2198">
        <v>862</v>
      </c>
      <c r="T2198">
        <v>435</v>
      </c>
      <c r="U2198">
        <v>427</v>
      </c>
      <c r="V2198">
        <v>82</v>
      </c>
      <c r="W2198">
        <v>76</v>
      </c>
      <c r="X2198">
        <v>81</v>
      </c>
      <c r="Y2198">
        <v>90</v>
      </c>
      <c r="Z2198">
        <v>75</v>
      </c>
      <c r="AA2198">
        <v>59</v>
      </c>
      <c r="AB2198">
        <v>82</v>
      </c>
      <c r="AC2198">
        <v>89</v>
      </c>
      <c r="AD2198">
        <v>60</v>
      </c>
      <c r="AE2198">
        <v>61</v>
      </c>
      <c r="AF2198">
        <v>55</v>
      </c>
      <c r="AG2198">
        <v>52</v>
      </c>
      <c r="AH2198">
        <v>132</v>
      </c>
      <c r="AI2198">
        <v>67</v>
      </c>
      <c r="AJ2198">
        <v>65</v>
      </c>
      <c r="AK2198">
        <v>21</v>
      </c>
      <c r="AL2198">
        <v>14</v>
      </c>
      <c r="AM2198">
        <v>7</v>
      </c>
      <c r="AN2198">
        <v>26964</v>
      </c>
      <c r="AO2198">
        <v>6639</v>
      </c>
      <c r="AP2198">
        <v>1</v>
      </c>
      <c r="AQ2198">
        <v>2037</v>
      </c>
      <c r="AR2198">
        <v>46</v>
      </c>
      <c r="AS2198">
        <v>3688</v>
      </c>
      <c r="AT2198" t="s">
        <v>94</v>
      </c>
    </row>
    <row r="2199" spans="1:46" hidden="1" x14ac:dyDescent="0.3">
      <c r="A2199">
        <v>183616</v>
      </c>
      <c r="B2199" t="s">
        <v>4127</v>
      </c>
      <c r="C2199" t="s">
        <v>4128</v>
      </c>
      <c r="D2199">
        <v>244054.49</v>
      </c>
      <c r="E2199">
        <v>2744211.36</v>
      </c>
      <c r="F2199">
        <v>39</v>
      </c>
      <c r="G2199">
        <v>8</v>
      </c>
      <c r="H2199">
        <v>31</v>
      </c>
      <c r="I2199">
        <v>5</v>
      </c>
      <c r="J2199">
        <v>1</v>
      </c>
      <c r="K2199">
        <v>4</v>
      </c>
      <c r="L2199">
        <v>21</v>
      </c>
      <c r="M2199">
        <v>3</v>
      </c>
      <c r="N2199">
        <v>3</v>
      </c>
      <c r="O2199">
        <v>4</v>
      </c>
      <c r="P2199">
        <v>4</v>
      </c>
      <c r="Q2199">
        <v>3</v>
      </c>
      <c r="R2199">
        <v>4</v>
      </c>
      <c r="S2199">
        <v>465</v>
      </c>
      <c r="T2199">
        <v>238</v>
      </c>
      <c r="U2199">
        <v>227</v>
      </c>
      <c r="V2199">
        <v>36</v>
      </c>
      <c r="W2199">
        <v>30</v>
      </c>
      <c r="X2199">
        <v>35</v>
      </c>
      <c r="Y2199">
        <v>29</v>
      </c>
      <c r="Z2199">
        <v>42</v>
      </c>
      <c r="AA2199">
        <v>46</v>
      </c>
      <c r="AB2199">
        <v>56</v>
      </c>
      <c r="AC2199">
        <v>51</v>
      </c>
      <c r="AD2199">
        <v>34</v>
      </c>
      <c r="AE2199">
        <v>33</v>
      </c>
      <c r="AF2199">
        <v>35</v>
      </c>
      <c r="AG2199">
        <v>38</v>
      </c>
      <c r="AH2199">
        <v>108</v>
      </c>
      <c r="AI2199">
        <v>58</v>
      </c>
      <c r="AJ2199">
        <v>50</v>
      </c>
      <c r="AK2199">
        <v>17</v>
      </c>
      <c r="AL2199">
        <v>6</v>
      </c>
      <c r="AM2199">
        <v>11</v>
      </c>
      <c r="AN2199">
        <v>25074</v>
      </c>
      <c r="AO2199">
        <v>17010</v>
      </c>
      <c r="AP2199">
        <v>0</v>
      </c>
      <c r="AQ2199">
        <v>0</v>
      </c>
      <c r="AR2199">
        <v>46</v>
      </c>
      <c r="AS2199">
        <v>5100</v>
      </c>
      <c r="AT2199" t="s">
        <v>94</v>
      </c>
    </row>
    <row r="2200" spans="1:46" hidden="1" x14ac:dyDescent="0.3">
      <c r="A2200">
        <v>183617</v>
      </c>
      <c r="B2200" t="s">
        <v>4129</v>
      </c>
      <c r="C2200" t="s">
        <v>4130</v>
      </c>
      <c r="D2200">
        <v>242206.39</v>
      </c>
      <c r="E2200">
        <v>2745192.61</v>
      </c>
      <c r="F2200">
        <v>14</v>
      </c>
      <c r="G2200">
        <v>1</v>
      </c>
      <c r="H2200">
        <v>13</v>
      </c>
      <c r="I2200">
        <v>3</v>
      </c>
      <c r="J2200">
        <v>0</v>
      </c>
      <c r="K2200">
        <v>3</v>
      </c>
      <c r="L2200">
        <v>6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122</v>
      </c>
      <c r="T2200">
        <v>58</v>
      </c>
      <c r="U2200">
        <v>64</v>
      </c>
      <c r="V2200">
        <v>9</v>
      </c>
      <c r="W2200">
        <v>16</v>
      </c>
      <c r="X2200">
        <v>12</v>
      </c>
      <c r="Y2200">
        <v>12</v>
      </c>
      <c r="Z2200">
        <v>10</v>
      </c>
      <c r="AA2200">
        <v>12</v>
      </c>
      <c r="AB2200">
        <v>11</v>
      </c>
      <c r="AC2200">
        <v>10</v>
      </c>
      <c r="AD2200">
        <v>9</v>
      </c>
      <c r="AE2200">
        <v>6</v>
      </c>
      <c r="AF2200">
        <v>7</v>
      </c>
      <c r="AG2200">
        <v>8</v>
      </c>
      <c r="AH2200">
        <v>15</v>
      </c>
      <c r="AI2200">
        <v>8</v>
      </c>
      <c r="AJ2200">
        <v>7</v>
      </c>
      <c r="AK2200">
        <v>7</v>
      </c>
      <c r="AL2200">
        <v>1</v>
      </c>
      <c r="AM2200">
        <v>6</v>
      </c>
      <c r="AN2200">
        <v>9563</v>
      </c>
      <c r="AO2200">
        <v>2820</v>
      </c>
      <c r="AP2200">
        <v>1</v>
      </c>
      <c r="AQ2200">
        <v>642</v>
      </c>
      <c r="AR2200">
        <v>13</v>
      </c>
      <c r="AS2200">
        <v>977</v>
      </c>
      <c r="AT2200" t="s">
        <v>94</v>
      </c>
    </row>
    <row r="2201" spans="1:46" hidden="1" x14ac:dyDescent="0.3">
      <c r="A2201">
        <v>183618</v>
      </c>
      <c r="B2201" t="s">
        <v>4131</v>
      </c>
      <c r="C2201" t="s">
        <v>4132</v>
      </c>
      <c r="D2201">
        <v>242707.81</v>
      </c>
      <c r="E2201">
        <v>2742453.55</v>
      </c>
      <c r="F2201">
        <v>53</v>
      </c>
      <c r="G2201">
        <v>8</v>
      </c>
      <c r="H2201">
        <v>45</v>
      </c>
      <c r="I2201">
        <v>5</v>
      </c>
      <c r="J2201">
        <v>1</v>
      </c>
      <c r="K2201">
        <v>4</v>
      </c>
      <c r="L2201">
        <v>27</v>
      </c>
      <c r="M2201">
        <v>5</v>
      </c>
      <c r="N2201">
        <v>5</v>
      </c>
      <c r="O2201">
        <v>4</v>
      </c>
      <c r="P2201">
        <v>5</v>
      </c>
      <c r="Q2201">
        <v>4</v>
      </c>
      <c r="R2201">
        <v>4</v>
      </c>
      <c r="S2201">
        <v>669</v>
      </c>
      <c r="T2201">
        <v>345</v>
      </c>
      <c r="U2201">
        <v>324</v>
      </c>
      <c r="V2201">
        <v>67</v>
      </c>
      <c r="W2201">
        <v>56</v>
      </c>
      <c r="X2201">
        <v>54</v>
      </c>
      <c r="Y2201">
        <v>64</v>
      </c>
      <c r="Z2201">
        <v>59</v>
      </c>
      <c r="AA2201">
        <v>53</v>
      </c>
      <c r="AB2201">
        <v>58</v>
      </c>
      <c r="AC2201">
        <v>54</v>
      </c>
      <c r="AD2201">
        <v>53</v>
      </c>
      <c r="AE2201">
        <v>45</v>
      </c>
      <c r="AF2201">
        <v>54</v>
      </c>
      <c r="AG2201">
        <v>52</v>
      </c>
      <c r="AH2201">
        <v>94</v>
      </c>
      <c r="AI2201">
        <v>52</v>
      </c>
      <c r="AJ2201">
        <v>42</v>
      </c>
      <c r="AK2201">
        <v>30</v>
      </c>
      <c r="AL2201">
        <v>15</v>
      </c>
      <c r="AM2201">
        <v>15</v>
      </c>
      <c r="AN2201">
        <v>23252</v>
      </c>
      <c r="AO2201">
        <v>13568</v>
      </c>
      <c r="AP2201">
        <v>1</v>
      </c>
      <c r="AQ2201">
        <v>1321</v>
      </c>
      <c r="AR2201">
        <v>46</v>
      </c>
      <c r="AS2201">
        <v>3565</v>
      </c>
      <c r="AT2201" t="s">
        <v>94</v>
      </c>
    </row>
    <row r="2202" spans="1:46" hidden="1" x14ac:dyDescent="0.3">
      <c r="A2202">
        <v>183619</v>
      </c>
      <c r="B2202" t="s">
        <v>795</v>
      </c>
      <c r="C2202" t="s">
        <v>4133</v>
      </c>
      <c r="D2202">
        <v>244545.16</v>
      </c>
      <c r="E2202">
        <v>2738725.96</v>
      </c>
      <c r="F2202">
        <v>13</v>
      </c>
      <c r="G2202">
        <v>2</v>
      </c>
      <c r="H2202">
        <v>11</v>
      </c>
      <c r="I2202">
        <v>3</v>
      </c>
      <c r="J2202">
        <v>0</v>
      </c>
      <c r="K2202">
        <v>3</v>
      </c>
      <c r="L2202">
        <v>6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128</v>
      </c>
      <c r="T2202">
        <v>67</v>
      </c>
      <c r="U2202">
        <v>61</v>
      </c>
      <c r="V2202">
        <v>11</v>
      </c>
      <c r="W2202">
        <v>7</v>
      </c>
      <c r="X2202">
        <v>15</v>
      </c>
      <c r="Y2202">
        <v>9</v>
      </c>
      <c r="Z2202">
        <v>14</v>
      </c>
      <c r="AA2202">
        <v>12</v>
      </c>
      <c r="AB2202">
        <v>10</v>
      </c>
      <c r="AC2202">
        <v>11</v>
      </c>
      <c r="AD2202">
        <v>11</v>
      </c>
      <c r="AE2202">
        <v>11</v>
      </c>
      <c r="AF2202">
        <v>6</v>
      </c>
      <c r="AG2202">
        <v>11</v>
      </c>
      <c r="AH2202">
        <v>23</v>
      </c>
      <c r="AI2202">
        <v>13</v>
      </c>
      <c r="AJ2202">
        <v>10</v>
      </c>
      <c r="AK2202">
        <v>4</v>
      </c>
      <c r="AL2202">
        <v>1</v>
      </c>
      <c r="AM2202">
        <v>3</v>
      </c>
      <c r="AN2202">
        <v>13912</v>
      </c>
      <c r="AO2202">
        <v>3711</v>
      </c>
      <c r="AP2202">
        <v>1</v>
      </c>
      <c r="AQ2202">
        <v>600</v>
      </c>
      <c r="AR2202">
        <v>12</v>
      </c>
      <c r="AS2202">
        <v>1264</v>
      </c>
      <c r="AT2202" t="s">
        <v>94</v>
      </c>
    </row>
    <row r="2203" spans="1:46" hidden="1" x14ac:dyDescent="0.3">
      <c r="A2203">
        <v>183620</v>
      </c>
      <c r="B2203" t="s">
        <v>4134</v>
      </c>
      <c r="C2203" t="s">
        <v>4135</v>
      </c>
      <c r="D2203">
        <v>241304.8</v>
      </c>
      <c r="E2203">
        <v>2739828.39</v>
      </c>
      <c r="F2203">
        <v>22</v>
      </c>
      <c r="G2203">
        <v>3</v>
      </c>
      <c r="H2203">
        <v>19</v>
      </c>
      <c r="I2203">
        <v>3</v>
      </c>
      <c r="J2203">
        <v>0</v>
      </c>
      <c r="K2203">
        <v>3</v>
      </c>
      <c r="L2203">
        <v>12</v>
      </c>
      <c r="M2203">
        <v>2</v>
      </c>
      <c r="N2203">
        <v>2</v>
      </c>
      <c r="O2203">
        <v>2</v>
      </c>
      <c r="P2203">
        <v>2</v>
      </c>
      <c r="Q2203">
        <v>2</v>
      </c>
      <c r="R2203">
        <v>2</v>
      </c>
      <c r="S2203">
        <v>213</v>
      </c>
      <c r="T2203">
        <v>114</v>
      </c>
      <c r="U2203">
        <v>99</v>
      </c>
      <c r="V2203">
        <v>20</v>
      </c>
      <c r="W2203">
        <v>14</v>
      </c>
      <c r="X2203">
        <v>20</v>
      </c>
      <c r="Y2203">
        <v>17</v>
      </c>
      <c r="Z2203">
        <v>16</v>
      </c>
      <c r="AA2203">
        <v>18</v>
      </c>
      <c r="AB2203">
        <v>24</v>
      </c>
      <c r="AC2203">
        <v>20</v>
      </c>
      <c r="AD2203">
        <v>17</v>
      </c>
      <c r="AE2203">
        <v>14</v>
      </c>
      <c r="AF2203">
        <v>17</v>
      </c>
      <c r="AG2203">
        <v>16</v>
      </c>
      <c r="AH2203">
        <v>44</v>
      </c>
      <c r="AI2203">
        <v>25</v>
      </c>
      <c r="AJ2203">
        <v>19</v>
      </c>
      <c r="AK2203">
        <v>14</v>
      </c>
      <c r="AL2203">
        <v>8</v>
      </c>
      <c r="AM2203">
        <v>6</v>
      </c>
      <c r="AN2203">
        <v>17136</v>
      </c>
      <c r="AO2203">
        <v>7914</v>
      </c>
      <c r="AP2203">
        <v>0</v>
      </c>
      <c r="AQ2203">
        <v>0</v>
      </c>
      <c r="AR2203">
        <v>23</v>
      </c>
      <c r="AS2203">
        <v>1844</v>
      </c>
      <c r="AT2203" t="s">
        <v>94</v>
      </c>
    </row>
    <row r="2204" spans="1:46" hidden="1" x14ac:dyDescent="0.3">
      <c r="A2204">
        <v>183621</v>
      </c>
      <c r="B2204" t="s">
        <v>1048</v>
      </c>
      <c r="C2204" t="s">
        <v>4136</v>
      </c>
      <c r="D2204">
        <v>243264.98</v>
      </c>
      <c r="E2204">
        <v>2737643.14</v>
      </c>
      <c r="F2204">
        <v>15</v>
      </c>
      <c r="G2204">
        <v>3</v>
      </c>
      <c r="H2204">
        <v>12</v>
      </c>
      <c r="I2204">
        <v>1</v>
      </c>
      <c r="J2204">
        <v>0</v>
      </c>
      <c r="K2204">
        <v>1</v>
      </c>
      <c r="L2204">
        <v>6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50</v>
      </c>
      <c r="T2204">
        <v>31</v>
      </c>
      <c r="U2204">
        <v>19</v>
      </c>
      <c r="V2204">
        <v>7</v>
      </c>
      <c r="W2204">
        <v>1</v>
      </c>
      <c r="X2204">
        <v>2</v>
      </c>
      <c r="Y2204">
        <v>5</v>
      </c>
      <c r="Z2204">
        <v>2</v>
      </c>
      <c r="AA2204">
        <v>6</v>
      </c>
      <c r="AB2204">
        <v>7</v>
      </c>
      <c r="AC2204">
        <v>1</v>
      </c>
      <c r="AD2204">
        <v>10</v>
      </c>
      <c r="AE2204">
        <v>2</v>
      </c>
      <c r="AF2204">
        <v>3</v>
      </c>
      <c r="AG2204">
        <v>4</v>
      </c>
      <c r="AH2204">
        <v>13</v>
      </c>
      <c r="AI2204">
        <v>5</v>
      </c>
      <c r="AJ2204">
        <v>8</v>
      </c>
      <c r="AK2204">
        <v>1</v>
      </c>
      <c r="AL2204">
        <v>1</v>
      </c>
      <c r="AM2204">
        <v>0</v>
      </c>
      <c r="AN2204">
        <v>7014</v>
      </c>
      <c r="AO2204">
        <v>1167</v>
      </c>
      <c r="AP2204">
        <v>0</v>
      </c>
      <c r="AQ2204">
        <v>0</v>
      </c>
      <c r="AR2204">
        <v>10</v>
      </c>
      <c r="AS2204">
        <v>720</v>
      </c>
      <c r="AT2204" t="s">
        <v>94</v>
      </c>
    </row>
    <row r="2205" spans="1:46" hidden="1" x14ac:dyDescent="0.3">
      <c r="A2205">
        <v>183622</v>
      </c>
      <c r="B2205" t="s">
        <v>4137</v>
      </c>
      <c r="C2205" t="s">
        <v>4138</v>
      </c>
      <c r="D2205">
        <v>240528.37</v>
      </c>
      <c r="E2205">
        <v>2737216.45</v>
      </c>
      <c r="F2205">
        <v>35</v>
      </c>
      <c r="G2205">
        <v>7</v>
      </c>
      <c r="H2205">
        <v>28</v>
      </c>
      <c r="I2205">
        <v>5</v>
      </c>
      <c r="J2205">
        <v>0</v>
      </c>
      <c r="K2205">
        <v>5</v>
      </c>
      <c r="L2205">
        <v>19</v>
      </c>
      <c r="M2205">
        <v>4</v>
      </c>
      <c r="N2205">
        <v>3</v>
      </c>
      <c r="O2205">
        <v>3</v>
      </c>
      <c r="P2205">
        <v>4</v>
      </c>
      <c r="Q2205">
        <v>3</v>
      </c>
      <c r="R2205">
        <v>2</v>
      </c>
      <c r="S2205">
        <v>443</v>
      </c>
      <c r="T2205">
        <v>245</v>
      </c>
      <c r="U2205">
        <v>198</v>
      </c>
      <c r="V2205">
        <v>46</v>
      </c>
      <c r="W2205">
        <v>39</v>
      </c>
      <c r="X2205">
        <v>50</v>
      </c>
      <c r="Y2205">
        <v>25</v>
      </c>
      <c r="Z2205">
        <v>45</v>
      </c>
      <c r="AA2205">
        <v>33</v>
      </c>
      <c r="AB2205">
        <v>39</v>
      </c>
      <c r="AC2205">
        <v>46</v>
      </c>
      <c r="AD2205">
        <v>32</v>
      </c>
      <c r="AE2205">
        <v>37</v>
      </c>
      <c r="AF2205">
        <v>33</v>
      </c>
      <c r="AG2205">
        <v>18</v>
      </c>
      <c r="AH2205">
        <v>78</v>
      </c>
      <c r="AI2205">
        <v>37</v>
      </c>
      <c r="AJ2205">
        <v>41</v>
      </c>
      <c r="AK2205">
        <v>12</v>
      </c>
      <c r="AL2205">
        <v>7</v>
      </c>
      <c r="AM2205">
        <v>5</v>
      </c>
      <c r="AN2205">
        <v>11807</v>
      </c>
      <c r="AO2205">
        <v>9302</v>
      </c>
      <c r="AP2205">
        <v>1</v>
      </c>
      <c r="AQ2205">
        <v>504</v>
      </c>
      <c r="AR2205">
        <v>38</v>
      </c>
      <c r="AS2205">
        <v>3335</v>
      </c>
      <c r="AT2205" t="s">
        <v>94</v>
      </c>
    </row>
    <row r="2206" spans="1:46" hidden="1" x14ac:dyDescent="0.3">
      <c r="A2206">
        <v>183623</v>
      </c>
      <c r="B2206" t="s">
        <v>4139</v>
      </c>
      <c r="C2206" t="s">
        <v>4140</v>
      </c>
      <c r="D2206">
        <v>242827.7</v>
      </c>
      <c r="E2206">
        <v>2735508.91</v>
      </c>
      <c r="F2206">
        <v>15</v>
      </c>
      <c r="G2206">
        <v>5</v>
      </c>
      <c r="H2206">
        <v>10</v>
      </c>
      <c r="I2206">
        <v>3</v>
      </c>
      <c r="J2206">
        <v>0</v>
      </c>
      <c r="K2206">
        <v>3</v>
      </c>
      <c r="L2206">
        <v>6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105</v>
      </c>
      <c r="T2206">
        <v>62</v>
      </c>
      <c r="U2206">
        <v>43</v>
      </c>
      <c r="V2206">
        <v>11</v>
      </c>
      <c r="W2206">
        <v>6</v>
      </c>
      <c r="X2206">
        <v>14</v>
      </c>
      <c r="Y2206">
        <v>6</v>
      </c>
      <c r="Z2206">
        <v>14</v>
      </c>
      <c r="AA2206">
        <v>4</v>
      </c>
      <c r="AB2206">
        <v>7</v>
      </c>
      <c r="AC2206">
        <v>13</v>
      </c>
      <c r="AD2206">
        <v>9</v>
      </c>
      <c r="AE2206">
        <v>7</v>
      </c>
      <c r="AF2206">
        <v>7</v>
      </c>
      <c r="AG2206">
        <v>7</v>
      </c>
      <c r="AH2206">
        <v>17</v>
      </c>
      <c r="AI2206">
        <v>7</v>
      </c>
      <c r="AJ2206">
        <v>10</v>
      </c>
      <c r="AK2206">
        <v>7</v>
      </c>
      <c r="AL2206">
        <v>4</v>
      </c>
      <c r="AM2206">
        <v>3</v>
      </c>
      <c r="AN2206">
        <v>9027</v>
      </c>
      <c r="AO2206">
        <v>3369</v>
      </c>
      <c r="AP2206">
        <v>1</v>
      </c>
      <c r="AQ2206">
        <v>80</v>
      </c>
      <c r="AR2206">
        <v>14</v>
      </c>
      <c r="AS2206">
        <v>1112</v>
      </c>
      <c r="AT2206" t="s">
        <v>94</v>
      </c>
    </row>
    <row r="2207" spans="1:46" hidden="1" x14ac:dyDescent="0.3">
      <c r="A2207">
        <v>183625</v>
      </c>
      <c r="B2207" t="s">
        <v>207</v>
      </c>
      <c r="C2207" t="s">
        <v>4141</v>
      </c>
      <c r="D2207">
        <v>244961.46</v>
      </c>
      <c r="E2207">
        <v>2743371.33</v>
      </c>
      <c r="F2207">
        <v>56</v>
      </c>
      <c r="G2207">
        <v>9</v>
      </c>
      <c r="H2207">
        <v>47</v>
      </c>
      <c r="I2207">
        <v>5</v>
      </c>
      <c r="J2207">
        <v>0</v>
      </c>
      <c r="K2207">
        <v>5</v>
      </c>
      <c r="L2207">
        <v>31</v>
      </c>
      <c r="M2207">
        <v>6</v>
      </c>
      <c r="N2207">
        <v>6</v>
      </c>
      <c r="O2207">
        <v>6</v>
      </c>
      <c r="P2207">
        <v>5</v>
      </c>
      <c r="Q2207">
        <v>4</v>
      </c>
      <c r="R2207">
        <v>4</v>
      </c>
      <c r="S2207">
        <v>758</v>
      </c>
      <c r="T2207">
        <v>420</v>
      </c>
      <c r="U2207">
        <v>338</v>
      </c>
      <c r="V2207">
        <v>83</v>
      </c>
      <c r="W2207">
        <v>59</v>
      </c>
      <c r="X2207">
        <v>82</v>
      </c>
      <c r="Y2207">
        <v>59</v>
      </c>
      <c r="Z2207">
        <v>74</v>
      </c>
      <c r="AA2207">
        <v>70</v>
      </c>
      <c r="AB2207">
        <v>76</v>
      </c>
      <c r="AC2207">
        <v>60</v>
      </c>
      <c r="AD2207">
        <v>52</v>
      </c>
      <c r="AE2207">
        <v>43</v>
      </c>
      <c r="AF2207">
        <v>53</v>
      </c>
      <c r="AG2207">
        <v>47</v>
      </c>
      <c r="AH2207">
        <v>119</v>
      </c>
      <c r="AI2207">
        <v>66</v>
      </c>
      <c r="AJ2207">
        <v>53</v>
      </c>
      <c r="AK2207">
        <v>16</v>
      </c>
      <c r="AL2207">
        <v>9</v>
      </c>
      <c r="AM2207">
        <v>7</v>
      </c>
      <c r="AN2207">
        <v>18312</v>
      </c>
      <c r="AO2207">
        <v>10945</v>
      </c>
      <c r="AP2207">
        <v>1</v>
      </c>
      <c r="AQ2207">
        <v>893</v>
      </c>
      <c r="AR2207">
        <v>50</v>
      </c>
      <c r="AS2207">
        <v>5450</v>
      </c>
      <c r="AT2207" t="s">
        <v>94</v>
      </c>
    </row>
    <row r="2208" spans="1:46" hidden="1" x14ac:dyDescent="0.3">
      <c r="A2208">
        <v>183626</v>
      </c>
      <c r="B2208" t="s">
        <v>4142</v>
      </c>
      <c r="C2208" t="s">
        <v>4143</v>
      </c>
      <c r="D2208">
        <v>247283.03</v>
      </c>
      <c r="E2208">
        <v>2746149.4</v>
      </c>
      <c r="F2208">
        <v>88</v>
      </c>
      <c r="G2208">
        <v>7</v>
      </c>
      <c r="H2208">
        <v>81</v>
      </c>
      <c r="I2208">
        <v>7</v>
      </c>
      <c r="J2208">
        <v>1</v>
      </c>
      <c r="K2208">
        <v>6</v>
      </c>
      <c r="L2208">
        <v>50</v>
      </c>
      <c r="M2208">
        <v>9</v>
      </c>
      <c r="N2208">
        <v>8</v>
      </c>
      <c r="O2208">
        <v>9</v>
      </c>
      <c r="P2208">
        <v>10</v>
      </c>
      <c r="Q2208">
        <v>7</v>
      </c>
      <c r="R2208">
        <v>7</v>
      </c>
      <c r="S2208">
        <v>1251</v>
      </c>
      <c r="T2208">
        <v>649</v>
      </c>
      <c r="U2208">
        <v>602</v>
      </c>
      <c r="V2208">
        <v>110</v>
      </c>
      <c r="W2208">
        <v>103</v>
      </c>
      <c r="X2208">
        <v>90</v>
      </c>
      <c r="Y2208">
        <v>109</v>
      </c>
      <c r="Z2208">
        <v>126</v>
      </c>
      <c r="AA2208">
        <v>109</v>
      </c>
      <c r="AB2208">
        <v>134</v>
      </c>
      <c r="AC2208">
        <v>119</v>
      </c>
      <c r="AD2208">
        <v>99</v>
      </c>
      <c r="AE2208">
        <v>85</v>
      </c>
      <c r="AF2208">
        <v>90</v>
      </c>
      <c r="AG2208">
        <v>77</v>
      </c>
      <c r="AH2208">
        <v>167</v>
      </c>
      <c r="AI2208">
        <v>90</v>
      </c>
      <c r="AJ2208">
        <v>77</v>
      </c>
      <c r="AK2208">
        <v>22</v>
      </c>
      <c r="AL2208">
        <v>14</v>
      </c>
      <c r="AM2208">
        <v>8</v>
      </c>
      <c r="AN2208">
        <v>22075</v>
      </c>
      <c r="AO2208">
        <v>17913</v>
      </c>
      <c r="AP2208">
        <v>2</v>
      </c>
      <c r="AQ2208">
        <v>984</v>
      </c>
      <c r="AR2208">
        <v>71</v>
      </c>
      <c r="AS2208">
        <v>4953</v>
      </c>
      <c r="AT2208" t="s">
        <v>94</v>
      </c>
    </row>
    <row r="2209" spans="1:46" hidden="1" x14ac:dyDescent="0.3">
      <c r="A2209">
        <v>183627</v>
      </c>
      <c r="B2209" t="s">
        <v>4144</v>
      </c>
      <c r="C2209" t="s">
        <v>4145</v>
      </c>
      <c r="D2209">
        <v>246790.1</v>
      </c>
      <c r="E2209">
        <v>2742593.52</v>
      </c>
      <c r="F2209">
        <v>63</v>
      </c>
      <c r="G2209">
        <v>8</v>
      </c>
      <c r="H2209">
        <v>55</v>
      </c>
      <c r="I2209">
        <v>5</v>
      </c>
      <c r="J2209">
        <v>1</v>
      </c>
      <c r="K2209">
        <v>4</v>
      </c>
      <c r="L2209">
        <v>34</v>
      </c>
      <c r="M2209">
        <v>6</v>
      </c>
      <c r="N2209">
        <v>5</v>
      </c>
      <c r="O2209">
        <v>6</v>
      </c>
      <c r="P2209">
        <v>6</v>
      </c>
      <c r="Q2209">
        <v>6</v>
      </c>
      <c r="R2209">
        <v>5</v>
      </c>
      <c r="S2209">
        <v>821</v>
      </c>
      <c r="T2209">
        <v>434</v>
      </c>
      <c r="U2209">
        <v>387</v>
      </c>
      <c r="V2209">
        <v>79</v>
      </c>
      <c r="W2209">
        <v>53</v>
      </c>
      <c r="X2209">
        <v>73</v>
      </c>
      <c r="Y2209">
        <v>64</v>
      </c>
      <c r="Z2209">
        <v>80</v>
      </c>
      <c r="AA2209">
        <v>73</v>
      </c>
      <c r="AB2209">
        <v>70</v>
      </c>
      <c r="AC2209">
        <v>71</v>
      </c>
      <c r="AD2209">
        <v>64</v>
      </c>
      <c r="AE2209">
        <v>64</v>
      </c>
      <c r="AF2209">
        <v>68</v>
      </c>
      <c r="AG2209">
        <v>62</v>
      </c>
      <c r="AH2209">
        <v>135</v>
      </c>
      <c r="AI2209">
        <v>74</v>
      </c>
      <c r="AJ2209">
        <v>61</v>
      </c>
      <c r="AK2209">
        <v>5</v>
      </c>
      <c r="AL2209">
        <v>3</v>
      </c>
      <c r="AM2209">
        <v>2</v>
      </c>
      <c r="AN2209">
        <v>19059</v>
      </c>
      <c r="AO2209">
        <v>20316</v>
      </c>
      <c r="AP2209">
        <v>1</v>
      </c>
      <c r="AQ2209">
        <v>862</v>
      </c>
      <c r="AR2209">
        <v>63</v>
      </c>
      <c r="AS2209">
        <v>4755</v>
      </c>
      <c r="AT2209" t="s">
        <v>94</v>
      </c>
    </row>
    <row r="2210" spans="1:46" hidden="1" x14ac:dyDescent="0.3">
      <c r="A2210">
        <v>183628</v>
      </c>
      <c r="B2210" t="s">
        <v>4146</v>
      </c>
      <c r="C2210" t="s">
        <v>4147</v>
      </c>
      <c r="D2210">
        <v>251242.19</v>
      </c>
      <c r="E2210">
        <v>2741625.42</v>
      </c>
      <c r="F2210">
        <v>45</v>
      </c>
      <c r="G2210">
        <v>8</v>
      </c>
      <c r="H2210">
        <v>37</v>
      </c>
      <c r="I2210">
        <v>5</v>
      </c>
      <c r="J2210">
        <v>0</v>
      </c>
      <c r="K2210">
        <v>5</v>
      </c>
      <c r="L2210">
        <v>25</v>
      </c>
      <c r="M2210">
        <v>3</v>
      </c>
      <c r="N2210">
        <v>4</v>
      </c>
      <c r="O2210">
        <v>4</v>
      </c>
      <c r="P2210">
        <v>5</v>
      </c>
      <c r="Q2210">
        <v>5</v>
      </c>
      <c r="R2210">
        <v>4</v>
      </c>
      <c r="S2210">
        <v>614</v>
      </c>
      <c r="T2210">
        <v>327</v>
      </c>
      <c r="U2210">
        <v>287</v>
      </c>
      <c r="V2210">
        <v>44</v>
      </c>
      <c r="W2210">
        <v>34</v>
      </c>
      <c r="X2210">
        <v>53</v>
      </c>
      <c r="Y2210">
        <v>54</v>
      </c>
      <c r="Z2210">
        <v>56</v>
      </c>
      <c r="AA2210">
        <v>53</v>
      </c>
      <c r="AB2210">
        <v>63</v>
      </c>
      <c r="AC2210">
        <v>56</v>
      </c>
      <c r="AD2210">
        <v>64</v>
      </c>
      <c r="AE2210">
        <v>47</v>
      </c>
      <c r="AF2210">
        <v>47</v>
      </c>
      <c r="AG2210">
        <v>43</v>
      </c>
      <c r="AH2210">
        <v>138</v>
      </c>
      <c r="AI2210">
        <v>62</v>
      </c>
      <c r="AJ2210">
        <v>76</v>
      </c>
      <c r="AK2210">
        <v>3</v>
      </c>
      <c r="AL2210">
        <v>0</v>
      </c>
      <c r="AM2210">
        <v>3</v>
      </c>
      <c r="AN2210">
        <v>11852</v>
      </c>
      <c r="AO2210">
        <v>15738</v>
      </c>
      <c r="AP2210">
        <v>1</v>
      </c>
      <c r="AQ2210">
        <v>5160</v>
      </c>
      <c r="AR2210">
        <v>35</v>
      </c>
      <c r="AS2210">
        <v>3670</v>
      </c>
      <c r="AT2210" t="s">
        <v>94</v>
      </c>
    </row>
    <row r="2211" spans="1:46" hidden="1" x14ac:dyDescent="0.3">
      <c r="A2211">
        <v>183629</v>
      </c>
      <c r="B2211" t="s">
        <v>4148</v>
      </c>
      <c r="C2211" t="s">
        <v>4149</v>
      </c>
      <c r="D2211">
        <v>248316.02</v>
      </c>
      <c r="E2211">
        <v>2741402.88</v>
      </c>
      <c r="F2211">
        <v>33</v>
      </c>
      <c r="G2211">
        <v>10</v>
      </c>
      <c r="H2211">
        <v>23</v>
      </c>
      <c r="I2211">
        <v>6</v>
      </c>
      <c r="J2211">
        <v>1</v>
      </c>
      <c r="K2211">
        <v>5</v>
      </c>
      <c r="L2211">
        <v>18</v>
      </c>
      <c r="M2211">
        <v>3</v>
      </c>
      <c r="N2211">
        <v>3</v>
      </c>
      <c r="O2211">
        <v>3</v>
      </c>
      <c r="P2211">
        <v>3</v>
      </c>
      <c r="Q2211">
        <v>3</v>
      </c>
      <c r="R2211">
        <v>3</v>
      </c>
      <c r="S2211">
        <v>391</v>
      </c>
      <c r="T2211">
        <v>194</v>
      </c>
      <c r="U2211">
        <v>197</v>
      </c>
      <c r="V2211">
        <v>40</v>
      </c>
      <c r="W2211">
        <v>30</v>
      </c>
      <c r="X2211">
        <v>34</v>
      </c>
      <c r="Y2211">
        <v>34</v>
      </c>
      <c r="Z2211">
        <v>27</v>
      </c>
      <c r="AA2211">
        <v>33</v>
      </c>
      <c r="AB2211">
        <v>39</v>
      </c>
      <c r="AC2211">
        <v>34</v>
      </c>
      <c r="AD2211">
        <v>29</v>
      </c>
      <c r="AE2211">
        <v>32</v>
      </c>
      <c r="AF2211">
        <v>25</v>
      </c>
      <c r="AG2211">
        <v>34</v>
      </c>
      <c r="AH2211">
        <v>68</v>
      </c>
      <c r="AI2211">
        <v>33</v>
      </c>
      <c r="AJ2211">
        <v>35</v>
      </c>
      <c r="AK2211">
        <v>9</v>
      </c>
      <c r="AL2211">
        <v>4</v>
      </c>
      <c r="AM2211">
        <v>5</v>
      </c>
      <c r="AN2211">
        <v>49652</v>
      </c>
      <c r="AO2211">
        <v>15837</v>
      </c>
      <c r="AP2211">
        <v>1</v>
      </c>
      <c r="AQ2211">
        <v>1738</v>
      </c>
      <c r="AR2211">
        <v>31</v>
      </c>
      <c r="AS2211">
        <v>2480</v>
      </c>
      <c r="AT2211" t="s">
        <v>94</v>
      </c>
    </row>
    <row r="2212" spans="1:46" hidden="1" x14ac:dyDescent="0.3">
      <c r="A2212">
        <v>183630</v>
      </c>
      <c r="B2212" t="s">
        <v>4150</v>
      </c>
      <c r="C2212" t="s">
        <v>4151</v>
      </c>
      <c r="D2212">
        <v>247822.34</v>
      </c>
      <c r="E2212">
        <v>2740186.83</v>
      </c>
      <c r="F2212">
        <v>47</v>
      </c>
      <c r="G2212">
        <v>8</v>
      </c>
      <c r="H2212">
        <v>39</v>
      </c>
      <c r="I2212">
        <v>5</v>
      </c>
      <c r="J2212">
        <v>1</v>
      </c>
      <c r="K2212">
        <v>4</v>
      </c>
      <c r="L2212">
        <v>27</v>
      </c>
      <c r="M2212">
        <v>5</v>
      </c>
      <c r="N2212">
        <v>5</v>
      </c>
      <c r="O2212">
        <v>5</v>
      </c>
      <c r="P2212">
        <v>5</v>
      </c>
      <c r="Q2212">
        <v>3</v>
      </c>
      <c r="R2212">
        <v>4</v>
      </c>
      <c r="S2212">
        <v>652</v>
      </c>
      <c r="T2212">
        <v>332</v>
      </c>
      <c r="U2212">
        <v>320</v>
      </c>
      <c r="V2212">
        <v>67</v>
      </c>
      <c r="W2212">
        <v>55</v>
      </c>
      <c r="X2212">
        <v>55</v>
      </c>
      <c r="Y2212">
        <v>57</v>
      </c>
      <c r="Z2212">
        <v>55</v>
      </c>
      <c r="AA2212">
        <v>60</v>
      </c>
      <c r="AB2212">
        <v>64</v>
      </c>
      <c r="AC2212">
        <v>59</v>
      </c>
      <c r="AD2212">
        <v>42</v>
      </c>
      <c r="AE2212">
        <v>39</v>
      </c>
      <c r="AF2212">
        <v>49</v>
      </c>
      <c r="AG2212">
        <v>50</v>
      </c>
      <c r="AH2212">
        <v>104</v>
      </c>
      <c r="AI2212">
        <v>56</v>
      </c>
      <c r="AJ2212">
        <v>48</v>
      </c>
      <c r="AK2212">
        <v>25</v>
      </c>
      <c r="AL2212">
        <v>17</v>
      </c>
      <c r="AM2212">
        <v>8</v>
      </c>
      <c r="AN2212">
        <v>25413</v>
      </c>
      <c r="AO2212">
        <v>8132</v>
      </c>
      <c r="AP2212">
        <v>0</v>
      </c>
      <c r="AQ2212">
        <v>0</v>
      </c>
      <c r="AR2212">
        <v>34</v>
      </c>
      <c r="AS2212">
        <v>3093</v>
      </c>
      <c r="AT2212" t="s">
        <v>94</v>
      </c>
    </row>
    <row r="2213" spans="1:46" hidden="1" x14ac:dyDescent="0.3">
      <c r="A2213">
        <v>183631</v>
      </c>
      <c r="B2213" t="s">
        <v>4152</v>
      </c>
      <c r="C2213" t="s">
        <v>4153</v>
      </c>
      <c r="D2213">
        <v>241209.92</v>
      </c>
      <c r="E2213">
        <v>2737195.5</v>
      </c>
      <c r="F2213">
        <v>12</v>
      </c>
      <c r="G2213">
        <v>2</v>
      </c>
      <c r="H2213">
        <v>10</v>
      </c>
      <c r="I2213">
        <v>0</v>
      </c>
      <c r="J2213">
        <v>0</v>
      </c>
      <c r="K2213">
        <v>0</v>
      </c>
      <c r="L2213">
        <v>6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153</v>
      </c>
      <c r="T2213">
        <v>86</v>
      </c>
      <c r="U2213">
        <v>67</v>
      </c>
      <c r="V2213">
        <v>14</v>
      </c>
      <c r="W2213">
        <v>12</v>
      </c>
      <c r="X2213">
        <v>14</v>
      </c>
      <c r="Y2213">
        <v>12</v>
      </c>
      <c r="Z2213">
        <v>13</v>
      </c>
      <c r="AA2213">
        <v>12</v>
      </c>
      <c r="AB2213">
        <v>17</v>
      </c>
      <c r="AC2213">
        <v>9</v>
      </c>
      <c r="AD2213">
        <v>14</v>
      </c>
      <c r="AE2213">
        <v>10</v>
      </c>
      <c r="AF2213">
        <v>14</v>
      </c>
      <c r="AG2213">
        <v>12</v>
      </c>
      <c r="AH2213">
        <v>18</v>
      </c>
      <c r="AI2213">
        <v>12</v>
      </c>
      <c r="AJ2213">
        <v>6</v>
      </c>
      <c r="AK2213">
        <v>1</v>
      </c>
      <c r="AL2213">
        <v>0</v>
      </c>
      <c r="AM2213">
        <v>1</v>
      </c>
      <c r="AN2213">
        <v>3956</v>
      </c>
      <c r="AO2213">
        <v>834</v>
      </c>
      <c r="AP2213">
        <v>0</v>
      </c>
      <c r="AQ2213">
        <v>0</v>
      </c>
      <c r="AR2213">
        <v>6</v>
      </c>
      <c r="AS2213">
        <v>631</v>
      </c>
      <c r="AT2213" t="s">
        <v>94</v>
      </c>
    </row>
    <row r="2214" spans="1:46" hidden="1" x14ac:dyDescent="0.3">
      <c r="A2214">
        <v>183632</v>
      </c>
      <c r="B2214" t="s">
        <v>4154</v>
      </c>
      <c r="C2214" t="s">
        <v>4155</v>
      </c>
      <c r="D2214">
        <v>251344.47</v>
      </c>
      <c r="E2214">
        <v>2742369.86</v>
      </c>
      <c r="F2214">
        <v>78</v>
      </c>
      <c r="G2214">
        <v>15</v>
      </c>
      <c r="H2214">
        <v>63</v>
      </c>
      <c r="I2214">
        <v>5</v>
      </c>
      <c r="J2214">
        <v>1</v>
      </c>
      <c r="K2214">
        <v>4</v>
      </c>
      <c r="L2214">
        <v>39</v>
      </c>
      <c r="M2214">
        <v>10</v>
      </c>
      <c r="N2214">
        <v>10</v>
      </c>
      <c r="O2214">
        <v>10</v>
      </c>
      <c r="P2214">
        <v>9</v>
      </c>
      <c r="Q2214">
        <v>0</v>
      </c>
      <c r="R2214">
        <v>0</v>
      </c>
      <c r="S2214">
        <v>1219</v>
      </c>
      <c r="T2214">
        <v>623</v>
      </c>
      <c r="U2214">
        <v>596</v>
      </c>
      <c r="V2214">
        <v>172</v>
      </c>
      <c r="W2214">
        <v>148</v>
      </c>
      <c r="X2214">
        <v>162</v>
      </c>
      <c r="Y2214">
        <v>163</v>
      </c>
      <c r="Z2214">
        <v>160</v>
      </c>
      <c r="AA2214">
        <v>160</v>
      </c>
      <c r="AB2214">
        <v>129</v>
      </c>
      <c r="AC2214">
        <v>125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5</v>
      </c>
      <c r="AL2214">
        <v>2</v>
      </c>
      <c r="AM2214">
        <v>3</v>
      </c>
      <c r="AN2214">
        <v>34821</v>
      </c>
      <c r="AO2214">
        <v>13057</v>
      </c>
      <c r="AP2214">
        <v>0</v>
      </c>
      <c r="AQ2214">
        <v>0</v>
      </c>
      <c r="AR2214">
        <v>43</v>
      </c>
      <c r="AS2214">
        <v>3130</v>
      </c>
      <c r="AT2214" t="s">
        <v>94</v>
      </c>
    </row>
    <row r="2215" spans="1:46" hidden="1" x14ac:dyDescent="0.3">
      <c r="A2215">
        <v>190601</v>
      </c>
      <c r="B2215" t="s">
        <v>4156</v>
      </c>
      <c r="C2215" t="s">
        <v>4157</v>
      </c>
      <c r="D2215">
        <v>216853.47899999999</v>
      </c>
      <c r="E2215">
        <v>2671010.9550000001</v>
      </c>
      <c r="F2215">
        <v>65</v>
      </c>
      <c r="G2215">
        <v>15</v>
      </c>
      <c r="H2215">
        <v>50</v>
      </c>
      <c r="I2215">
        <v>5</v>
      </c>
      <c r="J2215">
        <v>2</v>
      </c>
      <c r="K2215">
        <v>3</v>
      </c>
      <c r="L2215">
        <v>30</v>
      </c>
      <c r="M2215">
        <v>5</v>
      </c>
      <c r="N2215">
        <v>5</v>
      </c>
      <c r="O2215">
        <v>5</v>
      </c>
      <c r="P2215">
        <v>5</v>
      </c>
      <c r="Q2215">
        <v>5</v>
      </c>
      <c r="R2215">
        <v>5</v>
      </c>
      <c r="S2215">
        <v>833</v>
      </c>
      <c r="T2215">
        <v>418</v>
      </c>
      <c r="U2215">
        <v>415</v>
      </c>
      <c r="V2215">
        <v>60</v>
      </c>
      <c r="W2215">
        <v>74</v>
      </c>
      <c r="X2215">
        <v>58</v>
      </c>
      <c r="Y2215">
        <v>77</v>
      </c>
      <c r="Z2215">
        <v>72</v>
      </c>
      <c r="AA2215">
        <v>70</v>
      </c>
      <c r="AB2215">
        <v>77</v>
      </c>
      <c r="AC2215">
        <v>64</v>
      </c>
      <c r="AD2215">
        <v>71</v>
      </c>
      <c r="AE2215">
        <v>68</v>
      </c>
      <c r="AF2215">
        <v>80</v>
      </c>
      <c r="AG2215">
        <v>62</v>
      </c>
      <c r="AH2215">
        <v>140</v>
      </c>
      <c r="AI2215">
        <v>69</v>
      </c>
      <c r="AJ2215">
        <v>71</v>
      </c>
      <c r="AK2215">
        <v>4</v>
      </c>
      <c r="AL2215">
        <v>1</v>
      </c>
      <c r="AM2215">
        <v>3</v>
      </c>
      <c r="AN2215">
        <v>21012</v>
      </c>
      <c r="AO2215">
        <v>13950</v>
      </c>
      <c r="AP2215">
        <v>1</v>
      </c>
      <c r="AQ2215">
        <v>2267</v>
      </c>
      <c r="AR2215">
        <v>60</v>
      </c>
      <c r="AS2215">
        <v>5349</v>
      </c>
      <c r="AT2215" t="s">
        <v>94</v>
      </c>
    </row>
    <row r="2216" spans="1:46" hidden="1" x14ac:dyDescent="0.3">
      <c r="A2216">
        <v>191301</v>
      </c>
      <c r="B2216" t="s">
        <v>4158</v>
      </c>
      <c r="C2216" t="s">
        <v>4159</v>
      </c>
      <c r="D2216">
        <v>210154.82</v>
      </c>
      <c r="E2216">
        <v>2675271.1039999998</v>
      </c>
      <c r="F2216">
        <v>51</v>
      </c>
      <c r="G2216">
        <v>10</v>
      </c>
      <c r="H2216">
        <v>41</v>
      </c>
      <c r="I2216">
        <v>4</v>
      </c>
      <c r="J2216">
        <v>2</v>
      </c>
      <c r="K2216">
        <v>2</v>
      </c>
      <c r="L2216">
        <v>31</v>
      </c>
      <c r="M2216">
        <v>6</v>
      </c>
      <c r="N2216">
        <v>5</v>
      </c>
      <c r="O2216">
        <v>5</v>
      </c>
      <c r="P2216">
        <v>5</v>
      </c>
      <c r="Q2216">
        <v>5</v>
      </c>
      <c r="R2216">
        <v>5</v>
      </c>
      <c r="S2216">
        <v>1056</v>
      </c>
      <c r="T2216">
        <v>465</v>
      </c>
      <c r="U2216">
        <v>591</v>
      </c>
      <c r="V2216">
        <v>84</v>
      </c>
      <c r="W2216">
        <v>120</v>
      </c>
      <c r="X2216">
        <v>74</v>
      </c>
      <c r="Y2216">
        <v>100</v>
      </c>
      <c r="Z2216">
        <v>71</v>
      </c>
      <c r="AA2216">
        <v>103</v>
      </c>
      <c r="AB2216">
        <v>73</v>
      </c>
      <c r="AC2216">
        <v>102</v>
      </c>
      <c r="AD2216">
        <v>84</v>
      </c>
      <c r="AE2216">
        <v>85</v>
      </c>
      <c r="AF2216">
        <v>79</v>
      </c>
      <c r="AG2216">
        <v>81</v>
      </c>
      <c r="AH2216">
        <v>155</v>
      </c>
      <c r="AI2216">
        <v>66</v>
      </c>
      <c r="AJ2216">
        <v>89</v>
      </c>
      <c r="AK2216">
        <v>2</v>
      </c>
      <c r="AL2216">
        <v>1</v>
      </c>
      <c r="AM2216">
        <v>1</v>
      </c>
      <c r="AT2216" t="s">
        <v>94</v>
      </c>
    </row>
    <row r="2217" spans="1:46" hidden="1" x14ac:dyDescent="0.3">
      <c r="A2217">
        <v>191302</v>
      </c>
      <c r="B2217" t="s">
        <v>4160</v>
      </c>
      <c r="C2217" t="s">
        <v>4161</v>
      </c>
      <c r="D2217">
        <v>220710.35399999999</v>
      </c>
      <c r="E2217">
        <v>2674817.307</v>
      </c>
      <c r="F2217">
        <v>100</v>
      </c>
      <c r="G2217">
        <v>18</v>
      </c>
      <c r="H2217">
        <v>82</v>
      </c>
      <c r="I2217">
        <v>3</v>
      </c>
      <c r="J2217">
        <v>0</v>
      </c>
      <c r="K2217">
        <v>3</v>
      </c>
      <c r="L2217">
        <v>61</v>
      </c>
      <c r="M2217">
        <v>11</v>
      </c>
      <c r="N2217">
        <v>11</v>
      </c>
      <c r="O2217">
        <v>11</v>
      </c>
      <c r="P2217">
        <v>11</v>
      </c>
      <c r="Q2217">
        <v>9</v>
      </c>
      <c r="R2217">
        <v>8</v>
      </c>
      <c r="S2217">
        <v>1874</v>
      </c>
      <c r="T2217">
        <v>939</v>
      </c>
      <c r="U2217">
        <v>935</v>
      </c>
      <c r="V2217">
        <v>198</v>
      </c>
      <c r="W2217">
        <v>178</v>
      </c>
      <c r="X2217">
        <v>173</v>
      </c>
      <c r="Y2217">
        <v>166</v>
      </c>
      <c r="Z2217">
        <v>172</v>
      </c>
      <c r="AA2217">
        <v>171</v>
      </c>
      <c r="AB2217">
        <v>156</v>
      </c>
      <c r="AC2217">
        <v>171</v>
      </c>
      <c r="AD2217">
        <v>131</v>
      </c>
      <c r="AE2217">
        <v>135</v>
      </c>
      <c r="AF2217">
        <v>109</v>
      </c>
      <c r="AG2217">
        <v>114</v>
      </c>
      <c r="AH2217">
        <v>234</v>
      </c>
      <c r="AI2217">
        <v>125</v>
      </c>
      <c r="AJ2217">
        <v>109</v>
      </c>
      <c r="AK2217">
        <v>0</v>
      </c>
      <c r="AL2217">
        <v>0</v>
      </c>
      <c r="AM2217">
        <v>0</v>
      </c>
      <c r="AT2217" t="s">
        <v>94</v>
      </c>
    </row>
    <row r="2218" spans="1:46" hidden="1" x14ac:dyDescent="0.3">
      <c r="A2218">
        <v>191309</v>
      </c>
      <c r="B2218" t="s">
        <v>4162</v>
      </c>
      <c r="C2218" t="s">
        <v>4163</v>
      </c>
      <c r="D2218">
        <v>217871.22399999999</v>
      </c>
      <c r="E2218">
        <v>2668413.8629999999</v>
      </c>
      <c r="F2218">
        <v>19</v>
      </c>
      <c r="G2218">
        <v>6</v>
      </c>
      <c r="H2218">
        <v>13</v>
      </c>
      <c r="I2218">
        <v>5</v>
      </c>
      <c r="J2218">
        <v>0</v>
      </c>
      <c r="K2218">
        <v>5</v>
      </c>
      <c r="L2218">
        <v>12</v>
      </c>
      <c r="M2218">
        <v>3</v>
      </c>
      <c r="N2218">
        <v>3</v>
      </c>
      <c r="O2218">
        <v>2</v>
      </c>
      <c r="P2218">
        <v>2</v>
      </c>
      <c r="Q2218">
        <v>1</v>
      </c>
      <c r="R2218">
        <v>1</v>
      </c>
      <c r="S2218">
        <v>280</v>
      </c>
      <c r="T2218">
        <v>148</v>
      </c>
      <c r="U2218">
        <v>132</v>
      </c>
      <c r="V2218">
        <v>50</v>
      </c>
      <c r="W2218">
        <v>40</v>
      </c>
      <c r="X2218">
        <v>38</v>
      </c>
      <c r="Y2218">
        <v>30</v>
      </c>
      <c r="Z2218">
        <v>17</v>
      </c>
      <c r="AA2218">
        <v>18</v>
      </c>
      <c r="AB2218">
        <v>20</v>
      </c>
      <c r="AC2218">
        <v>16</v>
      </c>
      <c r="AD2218">
        <v>11</v>
      </c>
      <c r="AE2218">
        <v>20</v>
      </c>
      <c r="AF2218">
        <v>12</v>
      </c>
      <c r="AG2218">
        <v>8</v>
      </c>
      <c r="AH2218">
        <v>0</v>
      </c>
      <c r="AI2218">
        <v>0</v>
      </c>
      <c r="AJ2218">
        <v>0</v>
      </c>
      <c r="AK2218">
        <v>2</v>
      </c>
      <c r="AL2218">
        <v>0</v>
      </c>
      <c r="AM2218">
        <v>2</v>
      </c>
      <c r="AT2218" t="s">
        <v>94</v>
      </c>
    </row>
    <row r="2219" spans="1:46" hidden="1" x14ac:dyDescent="0.3">
      <c r="A2219">
        <v>191315</v>
      </c>
      <c r="B2219" t="s">
        <v>4164</v>
      </c>
      <c r="C2219" t="s">
        <v>4165</v>
      </c>
      <c r="D2219">
        <v>220842.334</v>
      </c>
      <c r="E2219">
        <v>2675024.4679999999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6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151</v>
      </c>
      <c r="T2219">
        <v>86</v>
      </c>
      <c r="U2219">
        <v>65</v>
      </c>
      <c r="V2219">
        <v>13</v>
      </c>
      <c r="W2219">
        <v>12</v>
      </c>
      <c r="X2219">
        <v>13</v>
      </c>
      <c r="Y2219">
        <v>12</v>
      </c>
      <c r="Z2219">
        <v>17</v>
      </c>
      <c r="AA2219">
        <v>11</v>
      </c>
      <c r="AB2219">
        <v>16</v>
      </c>
      <c r="AC2219">
        <v>8</v>
      </c>
      <c r="AD2219">
        <v>15</v>
      </c>
      <c r="AE2219">
        <v>9</v>
      </c>
      <c r="AF2219">
        <v>12</v>
      </c>
      <c r="AG2219">
        <v>13</v>
      </c>
      <c r="AH2219">
        <v>20</v>
      </c>
      <c r="AI2219">
        <v>10</v>
      </c>
      <c r="AJ2219">
        <v>10</v>
      </c>
      <c r="AK2219">
        <v>0</v>
      </c>
      <c r="AL2219">
        <v>0</v>
      </c>
      <c r="AM2219">
        <v>0</v>
      </c>
      <c r="AT2219" t="s">
        <v>94</v>
      </c>
    </row>
    <row r="2220" spans="1:46" hidden="1" x14ac:dyDescent="0.3">
      <c r="A2220">
        <v>191602</v>
      </c>
      <c r="B2220" t="s">
        <v>4166</v>
      </c>
      <c r="C2220" t="s">
        <v>4167</v>
      </c>
      <c r="D2220">
        <v>218567.568</v>
      </c>
      <c r="E2220">
        <v>2672439.56</v>
      </c>
      <c r="F2220">
        <v>44</v>
      </c>
      <c r="G2220">
        <v>9</v>
      </c>
      <c r="H2220">
        <v>35</v>
      </c>
      <c r="I2220">
        <v>6</v>
      </c>
      <c r="J2220">
        <v>0</v>
      </c>
      <c r="K2220">
        <v>6</v>
      </c>
      <c r="L2220">
        <v>26</v>
      </c>
      <c r="M2220">
        <v>5</v>
      </c>
      <c r="N2220">
        <v>4</v>
      </c>
      <c r="O2220">
        <v>4</v>
      </c>
      <c r="P2220">
        <v>4</v>
      </c>
      <c r="Q2220">
        <v>4</v>
      </c>
      <c r="R2220">
        <v>5</v>
      </c>
      <c r="S2220">
        <v>986</v>
      </c>
      <c r="T2220">
        <v>507</v>
      </c>
      <c r="U2220">
        <v>479</v>
      </c>
      <c r="V2220">
        <v>89</v>
      </c>
      <c r="W2220">
        <v>83</v>
      </c>
      <c r="X2220">
        <v>94</v>
      </c>
      <c r="Y2220">
        <v>77</v>
      </c>
      <c r="Z2220">
        <v>90</v>
      </c>
      <c r="AA2220">
        <v>90</v>
      </c>
      <c r="AB2220">
        <v>83</v>
      </c>
      <c r="AC2220">
        <v>78</v>
      </c>
      <c r="AD2220">
        <v>74</v>
      </c>
      <c r="AE2220">
        <v>73</v>
      </c>
      <c r="AF2220">
        <v>77</v>
      </c>
      <c r="AG2220">
        <v>78</v>
      </c>
      <c r="AH2220">
        <v>141</v>
      </c>
      <c r="AI2220">
        <v>76</v>
      </c>
      <c r="AJ2220">
        <v>65</v>
      </c>
      <c r="AK2220">
        <v>1</v>
      </c>
      <c r="AL2220">
        <v>1</v>
      </c>
      <c r="AM2220">
        <v>0</v>
      </c>
      <c r="AN2220">
        <v>7814</v>
      </c>
      <c r="AO2220">
        <v>19134</v>
      </c>
      <c r="AP2220">
        <v>1</v>
      </c>
      <c r="AQ2220">
        <v>950</v>
      </c>
      <c r="AR2220">
        <v>88</v>
      </c>
      <c r="AS2220">
        <v>6855</v>
      </c>
      <c r="AT2220" t="s">
        <v>94</v>
      </c>
    </row>
    <row r="2221" spans="1:46" hidden="1" x14ac:dyDescent="0.3">
      <c r="A2221">
        <v>191604</v>
      </c>
      <c r="B2221" t="s">
        <v>4168</v>
      </c>
      <c r="C2221" t="s">
        <v>4169</v>
      </c>
      <c r="D2221">
        <v>217196.568</v>
      </c>
      <c r="E2221">
        <v>2674536.1540000001</v>
      </c>
      <c r="F2221">
        <v>18</v>
      </c>
      <c r="G2221">
        <v>4</v>
      </c>
      <c r="H2221">
        <v>14</v>
      </c>
      <c r="I2221">
        <v>2</v>
      </c>
      <c r="J2221">
        <v>0</v>
      </c>
      <c r="K2221">
        <v>2</v>
      </c>
      <c r="L2221">
        <v>12</v>
      </c>
      <c r="M2221">
        <v>2</v>
      </c>
      <c r="N2221">
        <v>2</v>
      </c>
      <c r="O2221">
        <v>2</v>
      </c>
      <c r="P2221">
        <v>2</v>
      </c>
      <c r="Q2221">
        <v>2</v>
      </c>
      <c r="R2221">
        <v>2</v>
      </c>
      <c r="S2221">
        <v>320</v>
      </c>
      <c r="T2221">
        <v>158</v>
      </c>
      <c r="U2221">
        <v>162</v>
      </c>
      <c r="V2221">
        <v>28</v>
      </c>
      <c r="W2221">
        <v>32</v>
      </c>
      <c r="X2221">
        <v>28</v>
      </c>
      <c r="Y2221">
        <v>26</v>
      </c>
      <c r="Z2221">
        <v>20</v>
      </c>
      <c r="AA2221">
        <v>35</v>
      </c>
      <c r="AB2221">
        <v>35</v>
      </c>
      <c r="AC2221">
        <v>15</v>
      </c>
      <c r="AD2221">
        <v>24</v>
      </c>
      <c r="AE2221">
        <v>33</v>
      </c>
      <c r="AF2221">
        <v>23</v>
      </c>
      <c r="AG2221">
        <v>21</v>
      </c>
      <c r="AH2221">
        <v>47</v>
      </c>
      <c r="AI2221">
        <v>25</v>
      </c>
      <c r="AJ2221">
        <v>22</v>
      </c>
      <c r="AK2221">
        <v>0</v>
      </c>
      <c r="AL2221">
        <v>0</v>
      </c>
      <c r="AM2221">
        <v>0</v>
      </c>
      <c r="AN2221">
        <v>5351</v>
      </c>
      <c r="AO2221">
        <v>19493</v>
      </c>
      <c r="AP2221">
        <v>1</v>
      </c>
      <c r="AQ2221">
        <v>599</v>
      </c>
      <c r="AR2221">
        <v>39</v>
      </c>
      <c r="AS2221">
        <v>3299</v>
      </c>
      <c r="AT2221" t="s">
        <v>94</v>
      </c>
    </row>
    <row r="2222" spans="1:46" hidden="1" x14ac:dyDescent="0.3">
      <c r="A2222">
        <v>191605</v>
      </c>
      <c r="B2222" t="s">
        <v>4170</v>
      </c>
      <c r="C2222" t="s">
        <v>4171</v>
      </c>
      <c r="D2222">
        <v>217890.14300000001</v>
      </c>
      <c r="E2222">
        <v>2674663.0210000002</v>
      </c>
      <c r="F2222">
        <v>36</v>
      </c>
      <c r="G2222">
        <v>10</v>
      </c>
      <c r="H2222">
        <v>26</v>
      </c>
      <c r="I2222">
        <v>11</v>
      </c>
      <c r="J2222">
        <v>5</v>
      </c>
      <c r="K2222">
        <v>6</v>
      </c>
      <c r="L2222">
        <v>24</v>
      </c>
      <c r="M2222">
        <v>4</v>
      </c>
      <c r="N2222">
        <v>4</v>
      </c>
      <c r="O2222">
        <v>4</v>
      </c>
      <c r="P2222">
        <v>4</v>
      </c>
      <c r="Q2222">
        <v>4</v>
      </c>
      <c r="R2222">
        <v>4</v>
      </c>
      <c r="S2222">
        <v>828</v>
      </c>
      <c r="T2222">
        <v>424</v>
      </c>
      <c r="U2222">
        <v>404</v>
      </c>
      <c r="V2222">
        <v>60</v>
      </c>
      <c r="W2222">
        <v>80</v>
      </c>
      <c r="X2222">
        <v>77</v>
      </c>
      <c r="Y2222">
        <v>63</v>
      </c>
      <c r="Z2222">
        <v>82</v>
      </c>
      <c r="AA2222">
        <v>58</v>
      </c>
      <c r="AB2222">
        <v>60</v>
      </c>
      <c r="AC2222">
        <v>80</v>
      </c>
      <c r="AD2222">
        <v>66</v>
      </c>
      <c r="AE2222">
        <v>72</v>
      </c>
      <c r="AF2222">
        <v>79</v>
      </c>
      <c r="AG2222">
        <v>51</v>
      </c>
      <c r="AH2222">
        <v>131</v>
      </c>
      <c r="AI2222">
        <v>60</v>
      </c>
      <c r="AJ2222">
        <v>71</v>
      </c>
      <c r="AK2222">
        <v>4</v>
      </c>
      <c r="AL2222">
        <v>3</v>
      </c>
      <c r="AM2222">
        <v>1</v>
      </c>
      <c r="AN2222">
        <v>11460</v>
      </c>
      <c r="AO2222">
        <v>19542</v>
      </c>
      <c r="AP2222">
        <v>1</v>
      </c>
      <c r="AQ2222">
        <v>720</v>
      </c>
      <c r="AR2222">
        <v>58</v>
      </c>
      <c r="AS2222">
        <v>4561</v>
      </c>
      <c r="AT2222" t="s">
        <v>94</v>
      </c>
    </row>
    <row r="2223" spans="1:46" hidden="1" x14ac:dyDescent="0.3">
      <c r="A2223">
        <v>191606</v>
      </c>
      <c r="B2223" t="s">
        <v>4172</v>
      </c>
      <c r="C2223" t="s">
        <v>4173</v>
      </c>
      <c r="D2223">
        <v>210827.829</v>
      </c>
      <c r="E2223">
        <v>2676635.7480000001</v>
      </c>
      <c r="F2223">
        <v>43</v>
      </c>
      <c r="G2223">
        <v>7</v>
      </c>
      <c r="H2223">
        <v>36</v>
      </c>
      <c r="I2223">
        <v>0</v>
      </c>
      <c r="J2223">
        <v>0</v>
      </c>
      <c r="K2223">
        <v>0</v>
      </c>
      <c r="L2223">
        <v>27</v>
      </c>
      <c r="M2223">
        <v>6</v>
      </c>
      <c r="N2223">
        <v>6</v>
      </c>
      <c r="O2223">
        <v>5</v>
      </c>
      <c r="P2223">
        <v>4</v>
      </c>
      <c r="Q2223">
        <v>3</v>
      </c>
      <c r="R2223">
        <v>3</v>
      </c>
      <c r="S2223">
        <v>798</v>
      </c>
      <c r="T2223">
        <v>411</v>
      </c>
      <c r="U2223">
        <v>387</v>
      </c>
      <c r="V2223">
        <v>95</v>
      </c>
      <c r="W2223">
        <v>111</v>
      </c>
      <c r="X2223">
        <v>95</v>
      </c>
      <c r="Y2223">
        <v>94</v>
      </c>
      <c r="Z2223">
        <v>79</v>
      </c>
      <c r="AA2223">
        <v>55</v>
      </c>
      <c r="AB2223">
        <v>65</v>
      </c>
      <c r="AC2223">
        <v>57</v>
      </c>
      <c r="AD2223">
        <v>50</v>
      </c>
      <c r="AE2223">
        <v>47</v>
      </c>
      <c r="AF2223">
        <v>27</v>
      </c>
      <c r="AG2223">
        <v>23</v>
      </c>
      <c r="AH2223">
        <v>49</v>
      </c>
      <c r="AI2223">
        <v>30</v>
      </c>
      <c r="AJ2223">
        <v>19</v>
      </c>
      <c r="AK2223">
        <v>3</v>
      </c>
      <c r="AL2223">
        <v>1</v>
      </c>
      <c r="AM2223">
        <v>2</v>
      </c>
      <c r="AN2223">
        <v>44042</v>
      </c>
      <c r="AO2223">
        <v>7787</v>
      </c>
      <c r="AP2223">
        <v>0</v>
      </c>
      <c r="AQ2223">
        <v>0</v>
      </c>
      <c r="AR2223">
        <v>63</v>
      </c>
      <c r="AS2223">
        <v>4612</v>
      </c>
      <c r="AT2223" t="s">
        <v>94</v>
      </c>
    </row>
    <row r="2224" spans="1:46" hidden="1" x14ac:dyDescent="0.3">
      <c r="A2224">
        <v>193601</v>
      </c>
      <c r="B2224" t="s">
        <v>4174</v>
      </c>
      <c r="C2224" t="s">
        <v>4175</v>
      </c>
      <c r="D2224">
        <v>217653.92499999999</v>
      </c>
      <c r="E2224">
        <v>2670999.4300000002</v>
      </c>
      <c r="F2224">
        <v>64</v>
      </c>
      <c r="G2224">
        <v>10</v>
      </c>
      <c r="H2224">
        <v>54</v>
      </c>
      <c r="I2224">
        <v>5</v>
      </c>
      <c r="J2224">
        <v>1</v>
      </c>
      <c r="K2224">
        <v>4</v>
      </c>
      <c r="L2224">
        <v>32</v>
      </c>
      <c r="M2224">
        <v>4</v>
      </c>
      <c r="N2224">
        <v>5</v>
      </c>
      <c r="O2224">
        <v>6</v>
      </c>
      <c r="P2224">
        <v>6</v>
      </c>
      <c r="Q2224">
        <v>6</v>
      </c>
      <c r="R2224">
        <v>5</v>
      </c>
      <c r="S2224">
        <v>658</v>
      </c>
      <c r="T2224">
        <v>327</v>
      </c>
      <c r="U2224">
        <v>331</v>
      </c>
      <c r="V2224">
        <v>57</v>
      </c>
      <c r="W2224">
        <v>40</v>
      </c>
      <c r="X2224">
        <v>63</v>
      </c>
      <c r="Y2224">
        <v>53</v>
      </c>
      <c r="Z2224">
        <v>65</v>
      </c>
      <c r="AA2224">
        <v>53</v>
      </c>
      <c r="AB2224">
        <v>54</v>
      </c>
      <c r="AC2224">
        <v>75</v>
      </c>
      <c r="AD2224">
        <v>41</v>
      </c>
      <c r="AE2224">
        <v>53</v>
      </c>
      <c r="AF2224">
        <v>47</v>
      </c>
      <c r="AG2224">
        <v>57</v>
      </c>
      <c r="AH2224">
        <v>87</v>
      </c>
      <c r="AI2224">
        <v>46</v>
      </c>
      <c r="AJ2224">
        <v>41</v>
      </c>
      <c r="AK2224">
        <v>10</v>
      </c>
      <c r="AL2224">
        <v>5</v>
      </c>
      <c r="AM2224">
        <v>5</v>
      </c>
      <c r="AN2224">
        <v>19437</v>
      </c>
      <c r="AO2224">
        <v>20620</v>
      </c>
      <c r="AP2224">
        <v>1</v>
      </c>
      <c r="AQ2224">
        <v>1689</v>
      </c>
      <c r="AR2224">
        <v>83</v>
      </c>
      <c r="AS2224">
        <v>7800</v>
      </c>
      <c r="AT2224" t="s">
        <v>94</v>
      </c>
    </row>
    <row r="2225" spans="1:46" hidden="1" x14ac:dyDescent="0.3">
      <c r="A2225">
        <v>193602</v>
      </c>
      <c r="B2225" t="s">
        <v>4176</v>
      </c>
      <c r="C2225" t="s">
        <v>4177</v>
      </c>
      <c r="D2225">
        <v>217955.09099999999</v>
      </c>
      <c r="E2225">
        <v>2669624.3229999999</v>
      </c>
      <c r="F2225">
        <v>62</v>
      </c>
      <c r="G2225">
        <v>16</v>
      </c>
      <c r="H2225">
        <v>46</v>
      </c>
      <c r="I2225">
        <v>4</v>
      </c>
      <c r="J2225">
        <v>0</v>
      </c>
      <c r="K2225">
        <v>4</v>
      </c>
      <c r="L2225">
        <v>31</v>
      </c>
      <c r="M2225">
        <v>4</v>
      </c>
      <c r="N2225">
        <v>6</v>
      </c>
      <c r="O2225">
        <v>5</v>
      </c>
      <c r="P2225">
        <v>6</v>
      </c>
      <c r="Q2225">
        <v>5</v>
      </c>
      <c r="R2225">
        <v>5</v>
      </c>
      <c r="S2225">
        <v>745</v>
      </c>
      <c r="T2225">
        <v>368</v>
      </c>
      <c r="U2225">
        <v>377</v>
      </c>
      <c r="V2225">
        <v>62</v>
      </c>
      <c r="W2225">
        <v>47</v>
      </c>
      <c r="X2225">
        <v>58</v>
      </c>
      <c r="Y2225">
        <v>81</v>
      </c>
      <c r="Z2225">
        <v>54</v>
      </c>
      <c r="AA2225">
        <v>60</v>
      </c>
      <c r="AB2225">
        <v>72</v>
      </c>
      <c r="AC2225">
        <v>72</v>
      </c>
      <c r="AD2225">
        <v>64</v>
      </c>
      <c r="AE2225">
        <v>61</v>
      </c>
      <c r="AF2225">
        <v>58</v>
      </c>
      <c r="AG2225">
        <v>56</v>
      </c>
      <c r="AH2225">
        <v>151</v>
      </c>
      <c r="AI2225">
        <v>87</v>
      </c>
      <c r="AJ2225">
        <v>64</v>
      </c>
      <c r="AK2225">
        <v>8</v>
      </c>
      <c r="AL2225">
        <v>4</v>
      </c>
      <c r="AM2225">
        <v>4</v>
      </c>
      <c r="AN2225">
        <v>27442</v>
      </c>
      <c r="AO2225">
        <v>14985</v>
      </c>
      <c r="AP2225">
        <v>1</v>
      </c>
      <c r="AQ2225">
        <v>4179</v>
      </c>
      <c r="AR2225">
        <v>74</v>
      </c>
      <c r="AS2225">
        <v>4945</v>
      </c>
      <c r="AT2225" t="s">
        <v>94</v>
      </c>
    </row>
    <row r="2226" spans="1:46" hidden="1" x14ac:dyDescent="0.3">
      <c r="A2226">
        <v>193603</v>
      </c>
      <c r="B2226" t="s">
        <v>4178</v>
      </c>
      <c r="C2226" t="s">
        <v>4179</v>
      </c>
      <c r="D2226">
        <v>218571.21599999999</v>
      </c>
      <c r="E2226">
        <v>2669301.591</v>
      </c>
      <c r="F2226">
        <v>52</v>
      </c>
      <c r="G2226">
        <v>15</v>
      </c>
      <c r="H2226">
        <v>37</v>
      </c>
      <c r="I2226">
        <v>4</v>
      </c>
      <c r="J2226">
        <v>0</v>
      </c>
      <c r="K2226">
        <v>4</v>
      </c>
      <c r="L2226">
        <v>29</v>
      </c>
      <c r="M2226">
        <v>6</v>
      </c>
      <c r="N2226">
        <v>5</v>
      </c>
      <c r="O2226">
        <v>5</v>
      </c>
      <c r="P2226">
        <v>4</v>
      </c>
      <c r="Q2226">
        <v>4</v>
      </c>
      <c r="R2226">
        <v>5</v>
      </c>
      <c r="S2226">
        <v>691</v>
      </c>
      <c r="T2226">
        <v>344</v>
      </c>
      <c r="U2226">
        <v>347</v>
      </c>
      <c r="V2226">
        <v>76</v>
      </c>
      <c r="W2226">
        <v>83</v>
      </c>
      <c r="X2226">
        <v>62</v>
      </c>
      <c r="Y2226">
        <v>64</v>
      </c>
      <c r="Z2226">
        <v>63</v>
      </c>
      <c r="AA2226">
        <v>63</v>
      </c>
      <c r="AB2226">
        <v>56</v>
      </c>
      <c r="AC2226">
        <v>53</v>
      </c>
      <c r="AD2226">
        <v>40</v>
      </c>
      <c r="AE2226">
        <v>38</v>
      </c>
      <c r="AF2226">
        <v>47</v>
      </c>
      <c r="AG2226">
        <v>46</v>
      </c>
      <c r="AH2226">
        <v>85</v>
      </c>
      <c r="AI2226">
        <v>53</v>
      </c>
      <c r="AJ2226">
        <v>32</v>
      </c>
      <c r="AK2226">
        <v>21</v>
      </c>
      <c r="AL2226">
        <v>14</v>
      </c>
      <c r="AM2226">
        <v>7</v>
      </c>
      <c r="AN2226">
        <v>25117</v>
      </c>
      <c r="AO2226">
        <v>13504</v>
      </c>
      <c r="AP2226">
        <v>2</v>
      </c>
      <c r="AQ2226">
        <v>1867</v>
      </c>
      <c r="AR2226">
        <v>64</v>
      </c>
      <c r="AS2226">
        <v>4508</v>
      </c>
      <c r="AT2226" t="s">
        <v>94</v>
      </c>
    </row>
    <row r="2227" spans="1:46" hidden="1" x14ac:dyDescent="0.3">
      <c r="A2227">
        <v>193604</v>
      </c>
      <c r="B2227" t="s">
        <v>4180</v>
      </c>
      <c r="C2227" t="s">
        <v>4181</v>
      </c>
      <c r="D2227">
        <v>219437.65599999999</v>
      </c>
      <c r="E2227">
        <v>2670248.3050000002</v>
      </c>
      <c r="F2227">
        <v>70</v>
      </c>
      <c r="G2227">
        <v>26</v>
      </c>
      <c r="H2227">
        <v>44</v>
      </c>
      <c r="I2227">
        <v>7</v>
      </c>
      <c r="J2227">
        <v>0</v>
      </c>
      <c r="K2227">
        <v>7</v>
      </c>
      <c r="L2227">
        <v>39</v>
      </c>
      <c r="M2227">
        <v>7</v>
      </c>
      <c r="N2227">
        <v>7</v>
      </c>
      <c r="O2227">
        <v>7</v>
      </c>
      <c r="P2227">
        <v>7</v>
      </c>
      <c r="Q2227">
        <v>6</v>
      </c>
      <c r="R2227">
        <v>5</v>
      </c>
      <c r="S2227">
        <v>1039</v>
      </c>
      <c r="T2227">
        <v>548</v>
      </c>
      <c r="U2227">
        <v>491</v>
      </c>
      <c r="V2227">
        <v>104</v>
      </c>
      <c r="W2227">
        <v>84</v>
      </c>
      <c r="X2227">
        <v>104</v>
      </c>
      <c r="Y2227">
        <v>80</v>
      </c>
      <c r="Z2227">
        <v>103</v>
      </c>
      <c r="AA2227">
        <v>87</v>
      </c>
      <c r="AB2227">
        <v>97</v>
      </c>
      <c r="AC2227">
        <v>85</v>
      </c>
      <c r="AD2227">
        <v>85</v>
      </c>
      <c r="AE2227">
        <v>80</v>
      </c>
      <c r="AF2227">
        <v>55</v>
      </c>
      <c r="AG2227">
        <v>75</v>
      </c>
      <c r="AH2227">
        <v>144</v>
      </c>
      <c r="AI2227">
        <v>78</v>
      </c>
      <c r="AJ2227">
        <v>66</v>
      </c>
      <c r="AK2227">
        <v>14</v>
      </c>
      <c r="AL2227">
        <v>4</v>
      </c>
      <c r="AM2227">
        <v>10</v>
      </c>
      <c r="AN2227">
        <v>29806</v>
      </c>
      <c r="AO2227">
        <v>9633</v>
      </c>
      <c r="AP2227">
        <v>0</v>
      </c>
      <c r="AQ2227">
        <v>0</v>
      </c>
      <c r="AR2227">
        <v>48</v>
      </c>
      <c r="AS2227">
        <v>3598</v>
      </c>
      <c r="AT2227" t="s">
        <v>94</v>
      </c>
    </row>
    <row r="2228" spans="1:46" hidden="1" x14ac:dyDescent="0.3">
      <c r="A2228">
        <v>193605</v>
      </c>
      <c r="B2228" t="s">
        <v>4182</v>
      </c>
      <c r="C2228" t="s">
        <v>4183</v>
      </c>
      <c r="D2228">
        <v>218844</v>
      </c>
      <c r="E2228">
        <v>2671150.0099999998</v>
      </c>
      <c r="F2228">
        <v>35</v>
      </c>
      <c r="G2228">
        <v>11</v>
      </c>
      <c r="H2228">
        <v>24</v>
      </c>
      <c r="I2228">
        <v>4</v>
      </c>
      <c r="J2228">
        <v>2</v>
      </c>
      <c r="K2228">
        <v>2</v>
      </c>
      <c r="L2228">
        <v>18</v>
      </c>
      <c r="M2228">
        <v>3</v>
      </c>
      <c r="N2228">
        <v>3</v>
      </c>
      <c r="O2228">
        <v>3</v>
      </c>
      <c r="P2228">
        <v>3</v>
      </c>
      <c r="Q2228">
        <v>3</v>
      </c>
      <c r="R2228">
        <v>3</v>
      </c>
      <c r="S2228">
        <v>397</v>
      </c>
      <c r="T2228">
        <v>205</v>
      </c>
      <c r="U2228">
        <v>192</v>
      </c>
      <c r="V2228">
        <v>40</v>
      </c>
      <c r="W2228">
        <v>38</v>
      </c>
      <c r="X2228">
        <v>31</v>
      </c>
      <c r="Y2228">
        <v>30</v>
      </c>
      <c r="Z2228">
        <v>43</v>
      </c>
      <c r="AA2228">
        <v>35</v>
      </c>
      <c r="AB2228">
        <v>32</v>
      </c>
      <c r="AC2228">
        <v>35</v>
      </c>
      <c r="AD2228">
        <v>25</v>
      </c>
      <c r="AE2228">
        <v>33</v>
      </c>
      <c r="AF2228">
        <v>34</v>
      </c>
      <c r="AG2228">
        <v>21</v>
      </c>
      <c r="AH2228">
        <v>56</v>
      </c>
      <c r="AI2228">
        <v>27</v>
      </c>
      <c r="AJ2228">
        <v>29</v>
      </c>
      <c r="AK2228">
        <v>12</v>
      </c>
      <c r="AL2228">
        <v>5</v>
      </c>
      <c r="AM2228">
        <v>7</v>
      </c>
      <c r="AN2228">
        <v>39775</v>
      </c>
      <c r="AO2228">
        <v>12632</v>
      </c>
      <c r="AP2228">
        <v>1</v>
      </c>
      <c r="AQ2228">
        <v>2304</v>
      </c>
      <c r="AR2228">
        <v>35</v>
      </c>
      <c r="AS2228">
        <v>2275</v>
      </c>
      <c r="AT2228" t="s">
        <v>94</v>
      </c>
    </row>
    <row r="2229" spans="1:46" hidden="1" x14ac:dyDescent="0.3">
      <c r="A2229">
        <v>193606</v>
      </c>
      <c r="B2229" t="s">
        <v>4184</v>
      </c>
      <c r="C2229" t="s">
        <v>4185</v>
      </c>
      <c r="D2229">
        <v>218896.50200000001</v>
      </c>
      <c r="E2229">
        <v>2671746.2829999998</v>
      </c>
      <c r="F2229">
        <v>88</v>
      </c>
      <c r="G2229">
        <v>21</v>
      </c>
      <c r="H2229">
        <v>67</v>
      </c>
      <c r="I2229">
        <v>7</v>
      </c>
      <c r="J2229">
        <v>0</v>
      </c>
      <c r="K2229">
        <v>7</v>
      </c>
      <c r="L2229">
        <v>49</v>
      </c>
      <c r="M2229">
        <v>8</v>
      </c>
      <c r="N2229">
        <v>8</v>
      </c>
      <c r="O2229">
        <v>8</v>
      </c>
      <c r="P2229">
        <v>9</v>
      </c>
      <c r="Q2229">
        <v>8</v>
      </c>
      <c r="R2229">
        <v>8</v>
      </c>
      <c r="S2229">
        <v>1245</v>
      </c>
      <c r="T2229">
        <v>646</v>
      </c>
      <c r="U2229">
        <v>599</v>
      </c>
      <c r="V2229">
        <v>120</v>
      </c>
      <c r="W2229">
        <v>104</v>
      </c>
      <c r="X2229">
        <v>97</v>
      </c>
      <c r="Y2229">
        <v>114</v>
      </c>
      <c r="Z2229">
        <v>106</v>
      </c>
      <c r="AA2229">
        <v>102</v>
      </c>
      <c r="AB2229">
        <v>117</v>
      </c>
      <c r="AC2229">
        <v>111</v>
      </c>
      <c r="AD2229">
        <v>101</v>
      </c>
      <c r="AE2229">
        <v>81</v>
      </c>
      <c r="AF2229">
        <v>105</v>
      </c>
      <c r="AG2229">
        <v>87</v>
      </c>
      <c r="AH2229">
        <v>215</v>
      </c>
      <c r="AI2229">
        <v>125</v>
      </c>
      <c r="AJ2229">
        <v>90</v>
      </c>
      <c r="AK2229">
        <v>55</v>
      </c>
      <c r="AL2229">
        <v>35</v>
      </c>
      <c r="AM2229">
        <v>20</v>
      </c>
      <c r="AN2229">
        <v>29946</v>
      </c>
      <c r="AO2229">
        <v>14129</v>
      </c>
      <c r="AP2229">
        <v>1</v>
      </c>
      <c r="AQ2229">
        <v>2531</v>
      </c>
      <c r="AR2229">
        <v>79</v>
      </c>
      <c r="AS2229">
        <v>8267</v>
      </c>
      <c r="AT2229" t="s">
        <v>94</v>
      </c>
    </row>
    <row r="2230" spans="1:46" hidden="1" x14ac:dyDescent="0.3">
      <c r="A2230">
        <v>193607</v>
      </c>
      <c r="B2230" t="s">
        <v>4186</v>
      </c>
      <c r="C2230" t="s">
        <v>4187</v>
      </c>
      <c r="D2230">
        <v>218940.07399999999</v>
      </c>
      <c r="E2230">
        <v>2670349.7409999999</v>
      </c>
      <c r="F2230">
        <v>33</v>
      </c>
      <c r="G2230">
        <v>8</v>
      </c>
      <c r="H2230">
        <v>25</v>
      </c>
      <c r="I2230">
        <v>4</v>
      </c>
      <c r="J2230">
        <v>2</v>
      </c>
      <c r="K2230">
        <v>2</v>
      </c>
      <c r="L2230">
        <v>13</v>
      </c>
      <c r="M2230">
        <v>3</v>
      </c>
      <c r="N2230">
        <v>2</v>
      </c>
      <c r="O2230">
        <v>2</v>
      </c>
      <c r="P2230">
        <v>2</v>
      </c>
      <c r="Q2230">
        <v>3</v>
      </c>
      <c r="R2230">
        <v>1</v>
      </c>
      <c r="S2230">
        <v>201</v>
      </c>
      <c r="T2230">
        <v>106</v>
      </c>
      <c r="U2230">
        <v>95</v>
      </c>
      <c r="V2230">
        <v>22</v>
      </c>
      <c r="W2230">
        <v>13</v>
      </c>
      <c r="X2230">
        <v>19</v>
      </c>
      <c r="Y2230">
        <v>16</v>
      </c>
      <c r="Z2230">
        <v>20</v>
      </c>
      <c r="AA2230">
        <v>18</v>
      </c>
      <c r="AB2230">
        <v>14</v>
      </c>
      <c r="AC2230">
        <v>22</v>
      </c>
      <c r="AD2230">
        <v>21</v>
      </c>
      <c r="AE2230">
        <v>17</v>
      </c>
      <c r="AF2230">
        <v>10</v>
      </c>
      <c r="AG2230">
        <v>9</v>
      </c>
      <c r="AH2230">
        <v>33</v>
      </c>
      <c r="AI2230">
        <v>17</v>
      </c>
      <c r="AJ2230">
        <v>16</v>
      </c>
      <c r="AK2230">
        <v>5</v>
      </c>
      <c r="AL2230">
        <v>3</v>
      </c>
      <c r="AM2230">
        <v>2</v>
      </c>
      <c r="AN2230">
        <v>20562</v>
      </c>
      <c r="AO2230">
        <v>4212</v>
      </c>
      <c r="AP2230">
        <v>0</v>
      </c>
      <c r="AQ2230">
        <v>0</v>
      </c>
      <c r="AR2230">
        <v>34</v>
      </c>
      <c r="AS2230">
        <v>2754</v>
      </c>
      <c r="AT2230" t="s">
        <v>94</v>
      </c>
    </row>
    <row r="2231" spans="1:46" hidden="1" x14ac:dyDescent="0.3">
      <c r="A2231">
        <v>193608</v>
      </c>
      <c r="B2231" t="s">
        <v>4032</v>
      </c>
      <c r="C2231" t="s">
        <v>4188</v>
      </c>
      <c r="D2231">
        <v>216833.00899999999</v>
      </c>
      <c r="E2231">
        <v>2670323.3969999999</v>
      </c>
      <c r="F2231">
        <v>128</v>
      </c>
      <c r="G2231">
        <v>32</v>
      </c>
      <c r="H2231">
        <v>96</v>
      </c>
      <c r="I2231">
        <v>10</v>
      </c>
      <c r="J2231">
        <v>1</v>
      </c>
      <c r="K2231">
        <v>9</v>
      </c>
      <c r="L2231">
        <v>68</v>
      </c>
      <c r="M2231">
        <v>11</v>
      </c>
      <c r="N2231">
        <v>9</v>
      </c>
      <c r="O2231">
        <v>11</v>
      </c>
      <c r="P2231">
        <v>13</v>
      </c>
      <c r="Q2231">
        <v>12</v>
      </c>
      <c r="R2231">
        <v>12</v>
      </c>
      <c r="S2231">
        <v>1766</v>
      </c>
      <c r="T2231">
        <v>939</v>
      </c>
      <c r="U2231">
        <v>827</v>
      </c>
      <c r="V2231">
        <v>141</v>
      </c>
      <c r="W2231">
        <v>131</v>
      </c>
      <c r="X2231">
        <v>122</v>
      </c>
      <c r="Y2231">
        <v>115</v>
      </c>
      <c r="Z2231">
        <v>149</v>
      </c>
      <c r="AA2231">
        <v>149</v>
      </c>
      <c r="AB2231">
        <v>177</v>
      </c>
      <c r="AC2231">
        <v>152</v>
      </c>
      <c r="AD2231">
        <v>168</v>
      </c>
      <c r="AE2231">
        <v>142</v>
      </c>
      <c r="AF2231">
        <v>182</v>
      </c>
      <c r="AG2231">
        <v>138</v>
      </c>
      <c r="AH2231">
        <v>309</v>
      </c>
      <c r="AI2231">
        <v>158</v>
      </c>
      <c r="AJ2231">
        <v>151</v>
      </c>
      <c r="AK2231">
        <v>21</v>
      </c>
      <c r="AL2231">
        <v>13</v>
      </c>
      <c r="AM2231">
        <v>8</v>
      </c>
      <c r="AN2231">
        <v>34591</v>
      </c>
      <c r="AO2231">
        <v>13945</v>
      </c>
      <c r="AP2231">
        <v>2</v>
      </c>
      <c r="AQ2231">
        <v>1598</v>
      </c>
      <c r="AR2231">
        <v>120</v>
      </c>
      <c r="AS2231">
        <v>9053</v>
      </c>
      <c r="AT2231" t="s">
        <v>94</v>
      </c>
    </row>
    <row r="2232" spans="1:46" hidden="1" x14ac:dyDescent="0.3">
      <c r="A2232">
        <v>193609</v>
      </c>
      <c r="B2232" t="s">
        <v>4189</v>
      </c>
      <c r="C2232" t="s">
        <v>4190</v>
      </c>
      <c r="D2232">
        <v>216316.25700000001</v>
      </c>
      <c r="E2232">
        <v>2670488.0449999999</v>
      </c>
      <c r="F2232">
        <v>47</v>
      </c>
      <c r="G2232">
        <v>9</v>
      </c>
      <c r="H2232">
        <v>38</v>
      </c>
      <c r="I2232">
        <v>5</v>
      </c>
      <c r="J2232">
        <v>0</v>
      </c>
      <c r="K2232">
        <v>5</v>
      </c>
      <c r="L2232">
        <v>25</v>
      </c>
      <c r="M2232">
        <v>4</v>
      </c>
      <c r="N2232">
        <v>4</v>
      </c>
      <c r="O2232">
        <v>5</v>
      </c>
      <c r="P2232">
        <v>5</v>
      </c>
      <c r="Q2232">
        <v>4</v>
      </c>
      <c r="R2232">
        <v>3</v>
      </c>
      <c r="S2232">
        <v>636</v>
      </c>
      <c r="T2232">
        <v>343</v>
      </c>
      <c r="U2232">
        <v>293</v>
      </c>
      <c r="V2232">
        <v>60</v>
      </c>
      <c r="W2232">
        <v>55</v>
      </c>
      <c r="X2232">
        <v>62</v>
      </c>
      <c r="Y2232">
        <v>42</v>
      </c>
      <c r="Z2232">
        <v>66</v>
      </c>
      <c r="AA2232">
        <v>49</v>
      </c>
      <c r="AB2232">
        <v>65</v>
      </c>
      <c r="AC2232">
        <v>61</v>
      </c>
      <c r="AD2232">
        <v>51</v>
      </c>
      <c r="AE2232">
        <v>50</v>
      </c>
      <c r="AF2232">
        <v>39</v>
      </c>
      <c r="AG2232">
        <v>36</v>
      </c>
      <c r="AH2232">
        <v>62</v>
      </c>
      <c r="AI2232">
        <v>28</v>
      </c>
      <c r="AJ2232">
        <v>34</v>
      </c>
      <c r="AK2232">
        <v>11</v>
      </c>
      <c r="AL2232">
        <v>9</v>
      </c>
      <c r="AM2232">
        <v>2</v>
      </c>
      <c r="AN2232">
        <v>15924</v>
      </c>
      <c r="AO2232">
        <v>12525</v>
      </c>
      <c r="AP2232">
        <v>1</v>
      </c>
      <c r="AQ2232">
        <v>3097</v>
      </c>
      <c r="AR2232">
        <v>38</v>
      </c>
      <c r="AS2232">
        <v>2772</v>
      </c>
      <c r="AT2232" t="s">
        <v>94</v>
      </c>
    </row>
    <row r="2233" spans="1:46" hidden="1" x14ac:dyDescent="0.3">
      <c r="A2233">
        <v>193610</v>
      </c>
      <c r="B2233" t="s">
        <v>141</v>
      </c>
      <c r="C2233" t="s">
        <v>4191</v>
      </c>
      <c r="D2233">
        <v>217299.02799999999</v>
      </c>
      <c r="E2233">
        <v>2670082.0380000002</v>
      </c>
      <c r="F2233">
        <v>81</v>
      </c>
      <c r="G2233">
        <v>27</v>
      </c>
      <c r="H2233">
        <v>54</v>
      </c>
      <c r="I2233">
        <v>6</v>
      </c>
      <c r="J2233">
        <v>1</v>
      </c>
      <c r="K2233">
        <v>5</v>
      </c>
      <c r="L2233">
        <v>45</v>
      </c>
      <c r="M2233">
        <v>7</v>
      </c>
      <c r="N2233">
        <v>6</v>
      </c>
      <c r="O2233">
        <v>9</v>
      </c>
      <c r="P2233">
        <v>9</v>
      </c>
      <c r="Q2233">
        <v>7</v>
      </c>
      <c r="R2233">
        <v>7</v>
      </c>
      <c r="S2233">
        <v>1098</v>
      </c>
      <c r="T2233">
        <v>573</v>
      </c>
      <c r="U2233">
        <v>525</v>
      </c>
      <c r="V2233">
        <v>103</v>
      </c>
      <c r="W2233">
        <v>77</v>
      </c>
      <c r="X2233">
        <v>72</v>
      </c>
      <c r="Y2233">
        <v>78</v>
      </c>
      <c r="Z2233">
        <v>113</v>
      </c>
      <c r="AA2233">
        <v>86</v>
      </c>
      <c r="AB2233">
        <v>102</v>
      </c>
      <c r="AC2233">
        <v>101</v>
      </c>
      <c r="AD2233">
        <v>98</v>
      </c>
      <c r="AE2233">
        <v>87</v>
      </c>
      <c r="AF2233">
        <v>85</v>
      </c>
      <c r="AG2233">
        <v>96</v>
      </c>
      <c r="AH2233">
        <v>175</v>
      </c>
      <c r="AI2233">
        <v>95</v>
      </c>
      <c r="AJ2233">
        <v>80</v>
      </c>
      <c r="AK2233">
        <v>13</v>
      </c>
      <c r="AL2233">
        <v>6</v>
      </c>
      <c r="AM2233">
        <v>7</v>
      </c>
      <c r="AN2233">
        <v>36316</v>
      </c>
      <c r="AO2233">
        <v>14370</v>
      </c>
      <c r="AP2233">
        <v>1</v>
      </c>
      <c r="AQ2233">
        <v>1326</v>
      </c>
      <c r="AR2233">
        <v>76</v>
      </c>
      <c r="AS2233">
        <v>7082</v>
      </c>
      <c r="AT2233" t="s">
        <v>94</v>
      </c>
    </row>
    <row r="2234" spans="1:46" hidden="1" x14ac:dyDescent="0.3">
      <c r="A2234">
        <v>193611</v>
      </c>
      <c r="B2234" t="s">
        <v>4192</v>
      </c>
      <c r="C2234" t="s">
        <v>4193</v>
      </c>
      <c r="D2234">
        <v>215361.568</v>
      </c>
      <c r="E2234">
        <v>2672541.3939999999</v>
      </c>
      <c r="F2234">
        <v>60</v>
      </c>
      <c r="G2234">
        <v>14</v>
      </c>
      <c r="H2234">
        <v>46</v>
      </c>
      <c r="I2234">
        <v>4</v>
      </c>
      <c r="J2234">
        <v>1</v>
      </c>
      <c r="K2234">
        <v>3</v>
      </c>
      <c r="L2234">
        <v>29</v>
      </c>
      <c r="M2234">
        <v>5</v>
      </c>
      <c r="N2234">
        <v>5</v>
      </c>
      <c r="O2234">
        <v>5</v>
      </c>
      <c r="P2234">
        <v>5</v>
      </c>
      <c r="Q2234">
        <v>5</v>
      </c>
      <c r="R2234">
        <v>4</v>
      </c>
      <c r="S2234">
        <v>674</v>
      </c>
      <c r="T2234">
        <v>373</v>
      </c>
      <c r="U2234">
        <v>301</v>
      </c>
      <c r="V2234">
        <v>62</v>
      </c>
      <c r="W2234">
        <v>51</v>
      </c>
      <c r="X2234">
        <v>64</v>
      </c>
      <c r="Y2234">
        <v>54</v>
      </c>
      <c r="Z2234">
        <v>59</v>
      </c>
      <c r="AA2234">
        <v>59</v>
      </c>
      <c r="AB2234">
        <v>75</v>
      </c>
      <c r="AC2234">
        <v>48</v>
      </c>
      <c r="AD2234">
        <v>61</v>
      </c>
      <c r="AE2234">
        <v>50</v>
      </c>
      <c r="AF2234">
        <v>52</v>
      </c>
      <c r="AG2234">
        <v>39</v>
      </c>
      <c r="AH2234">
        <v>84</v>
      </c>
      <c r="AI2234">
        <v>44</v>
      </c>
      <c r="AJ2234">
        <v>40</v>
      </c>
      <c r="AK2234">
        <v>5</v>
      </c>
      <c r="AL2234">
        <v>1</v>
      </c>
      <c r="AM2234">
        <v>4</v>
      </c>
      <c r="AN2234">
        <v>32228</v>
      </c>
      <c r="AO2234">
        <v>24148</v>
      </c>
      <c r="AP2234">
        <v>1</v>
      </c>
      <c r="AQ2234">
        <v>4892</v>
      </c>
      <c r="AR2234">
        <v>60</v>
      </c>
      <c r="AS2234">
        <v>5580</v>
      </c>
      <c r="AT2234" t="s">
        <v>94</v>
      </c>
    </row>
    <row r="2235" spans="1:46" hidden="1" x14ac:dyDescent="0.3">
      <c r="A2235">
        <v>193612</v>
      </c>
      <c r="B2235" t="s">
        <v>4194</v>
      </c>
      <c r="C2235" t="s">
        <v>4195</v>
      </c>
      <c r="D2235">
        <v>216126.503</v>
      </c>
      <c r="E2235">
        <v>2671964.8470000001</v>
      </c>
      <c r="F2235">
        <v>68</v>
      </c>
      <c r="G2235">
        <v>13</v>
      </c>
      <c r="H2235">
        <v>55</v>
      </c>
      <c r="I2235">
        <v>5</v>
      </c>
      <c r="J2235">
        <v>0</v>
      </c>
      <c r="K2235">
        <v>5</v>
      </c>
      <c r="L2235">
        <v>38</v>
      </c>
      <c r="M2235">
        <v>8</v>
      </c>
      <c r="N2235">
        <v>7</v>
      </c>
      <c r="O2235">
        <v>7</v>
      </c>
      <c r="P2235">
        <v>7</v>
      </c>
      <c r="Q2235">
        <v>5</v>
      </c>
      <c r="R2235">
        <v>4</v>
      </c>
      <c r="S2235">
        <v>988</v>
      </c>
      <c r="T2235">
        <v>497</v>
      </c>
      <c r="U2235">
        <v>491</v>
      </c>
      <c r="V2235">
        <v>104</v>
      </c>
      <c r="W2235">
        <v>97</v>
      </c>
      <c r="X2235">
        <v>88</v>
      </c>
      <c r="Y2235">
        <v>94</v>
      </c>
      <c r="Z2235">
        <v>76</v>
      </c>
      <c r="AA2235">
        <v>109</v>
      </c>
      <c r="AB2235">
        <v>105</v>
      </c>
      <c r="AC2235">
        <v>80</v>
      </c>
      <c r="AD2235">
        <v>65</v>
      </c>
      <c r="AE2235">
        <v>58</v>
      </c>
      <c r="AF2235">
        <v>59</v>
      </c>
      <c r="AG2235">
        <v>53</v>
      </c>
      <c r="AH2235">
        <v>124</v>
      </c>
      <c r="AI2235">
        <v>65</v>
      </c>
      <c r="AJ2235">
        <v>59</v>
      </c>
      <c r="AK2235">
        <v>11</v>
      </c>
      <c r="AL2235">
        <v>2</v>
      </c>
      <c r="AM2235">
        <v>9</v>
      </c>
      <c r="AN2235">
        <v>29802</v>
      </c>
      <c r="AO2235">
        <v>19084</v>
      </c>
      <c r="AP2235">
        <v>1</v>
      </c>
      <c r="AQ2235">
        <v>4596</v>
      </c>
      <c r="AR2235">
        <v>61</v>
      </c>
      <c r="AS2235">
        <v>3938</v>
      </c>
      <c r="AT2235" t="s">
        <v>94</v>
      </c>
    </row>
    <row r="2236" spans="1:46" hidden="1" x14ac:dyDescent="0.3">
      <c r="A2236">
        <v>193613</v>
      </c>
      <c r="B2236" t="s">
        <v>4196</v>
      </c>
      <c r="C2236" t="s">
        <v>4197</v>
      </c>
      <c r="D2236">
        <v>215385.625</v>
      </c>
      <c r="E2236">
        <v>2668415.5520000001</v>
      </c>
      <c r="F2236">
        <v>93</v>
      </c>
      <c r="G2236">
        <v>18</v>
      </c>
      <c r="H2236">
        <v>75</v>
      </c>
      <c r="I2236">
        <v>6</v>
      </c>
      <c r="J2236">
        <v>1</v>
      </c>
      <c r="K2236">
        <v>5</v>
      </c>
      <c r="L2236">
        <v>50</v>
      </c>
      <c r="M2236">
        <v>10</v>
      </c>
      <c r="N2236">
        <v>8</v>
      </c>
      <c r="O2236">
        <v>10</v>
      </c>
      <c r="P2236">
        <v>8</v>
      </c>
      <c r="Q2236">
        <v>8</v>
      </c>
      <c r="R2236">
        <v>6</v>
      </c>
      <c r="S2236">
        <v>1218</v>
      </c>
      <c r="T2236">
        <v>639</v>
      </c>
      <c r="U2236">
        <v>579</v>
      </c>
      <c r="V2236">
        <v>127</v>
      </c>
      <c r="W2236">
        <v>112</v>
      </c>
      <c r="X2236">
        <v>102</v>
      </c>
      <c r="Y2236">
        <v>104</v>
      </c>
      <c r="Z2236">
        <v>114</v>
      </c>
      <c r="AA2236">
        <v>102</v>
      </c>
      <c r="AB2236">
        <v>122</v>
      </c>
      <c r="AC2236">
        <v>96</v>
      </c>
      <c r="AD2236">
        <v>92</v>
      </c>
      <c r="AE2236">
        <v>86</v>
      </c>
      <c r="AF2236">
        <v>82</v>
      </c>
      <c r="AG2236">
        <v>79</v>
      </c>
      <c r="AH2236">
        <v>202</v>
      </c>
      <c r="AI2236">
        <v>103</v>
      </c>
      <c r="AJ2236">
        <v>99</v>
      </c>
      <c r="AK2236">
        <v>16</v>
      </c>
      <c r="AL2236">
        <v>5</v>
      </c>
      <c r="AM2236">
        <v>11</v>
      </c>
      <c r="AN2236">
        <v>26370</v>
      </c>
      <c r="AO2236">
        <v>13781</v>
      </c>
      <c r="AP2236">
        <v>1</v>
      </c>
      <c r="AQ2236">
        <v>999</v>
      </c>
      <c r="AR2236">
        <v>66</v>
      </c>
      <c r="AS2236">
        <v>5939</v>
      </c>
      <c r="AT2236" t="s">
        <v>94</v>
      </c>
    </row>
    <row r="2237" spans="1:46" hidden="1" x14ac:dyDescent="0.3">
      <c r="A2237">
        <v>193614</v>
      </c>
      <c r="B2237" t="s">
        <v>117</v>
      </c>
      <c r="C2237" t="s">
        <v>4198</v>
      </c>
      <c r="D2237">
        <v>217498</v>
      </c>
      <c r="E2237">
        <v>2668950.0099999998</v>
      </c>
      <c r="F2237">
        <v>48</v>
      </c>
      <c r="G2237">
        <v>8</v>
      </c>
      <c r="H2237">
        <v>40</v>
      </c>
      <c r="I2237">
        <v>4</v>
      </c>
      <c r="J2237">
        <v>1</v>
      </c>
      <c r="K2237">
        <v>3</v>
      </c>
      <c r="L2237">
        <v>25</v>
      </c>
      <c r="M2237">
        <v>4</v>
      </c>
      <c r="N2237">
        <v>4</v>
      </c>
      <c r="O2237">
        <v>4</v>
      </c>
      <c r="P2237">
        <v>5</v>
      </c>
      <c r="Q2237">
        <v>4</v>
      </c>
      <c r="R2237">
        <v>4</v>
      </c>
      <c r="S2237">
        <v>586</v>
      </c>
      <c r="T2237">
        <v>312</v>
      </c>
      <c r="U2237">
        <v>274</v>
      </c>
      <c r="V2237">
        <v>53</v>
      </c>
      <c r="W2237">
        <v>60</v>
      </c>
      <c r="X2237">
        <v>58</v>
      </c>
      <c r="Y2237">
        <v>48</v>
      </c>
      <c r="Z2237">
        <v>46</v>
      </c>
      <c r="AA2237">
        <v>44</v>
      </c>
      <c r="AB2237">
        <v>63</v>
      </c>
      <c r="AC2237">
        <v>50</v>
      </c>
      <c r="AD2237">
        <v>47</v>
      </c>
      <c r="AE2237">
        <v>40</v>
      </c>
      <c r="AF2237">
        <v>45</v>
      </c>
      <c r="AG2237">
        <v>32</v>
      </c>
      <c r="AH2237">
        <v>107</v>
      </c>
      <c r="AI2237">
        <v>55</v>
      </c>
      <c r="AJ2237">
        <v>52</v>
      </c>
      <c r="AK2237">
        <v>11</v>
      </c>
      <c r="AL2237">
        <v>5</v>
      </c>
      <c r="AM2237">
        <v>6</v>
      </c>
      <c r="AN2237">
        <v>35940</v>
      </c>
      <c r="AO2237">
        <v>22255</v>
      </c>
      <c r="AP2237">
        <v>1</v>
      </c>
      <c r="AQ2237">
        <v>5032</v>
      </c>
      <c r="AR2237">
        <v>65</v>
      </c>
      <c r="AS2237">
        <v>5285</v>
      </c>
      <c r="AT2237" t="s">
        <v>94</v>
      </c>
    </row>
    <row r="2238" spans="1:46" hidden="1" x14ac:dyDescent="0.3">
      <c r="A2238">
        <v>193615</v>
      </c>
      <c r="B2238" t="s">
        <v>443</v>
      </c>
      <c r="C2238" t="s">
        <v>4199</v>
      </c>
      <c r="D2238">
        <v>216310</v>
      </c>
      <c r="E2238">
        <v>2668530.0099999998</v>
      </c>
      <c r="F2238">
        <v>104</v>
      </c>
      <c r="G2238">
        <v>20</v>
      </c>
      <c r="H2238">
        <v>84</v>
      </c>
      <c r="I2238">
        <v>6</v>
      </c>
      <c r="J2238">
        <v>1</v>
      </c>
      <c r="K2238">
        <v>5</v>
      </c>
      <c r="L2238">
        <v>58</v>
      </c>
      <c r="M2238">
        <v>10</v>
      </c>
      <c r="N2238">
        <v>10</v>
      </c>
      <c r="O2238">
        <v>10</v>
      </c>
      <c r="P2238">
        <v>10</v>
      </c>
      <c r="Q2238">
        <v>9</v>
      </c>
      <c r="R2238">
        <v>9</v>
      </c>
      <c r="S2238">
        <v>1473</v>
      </c>
      <c r="T2238">
        <v>766</v>
      </c>
      <c r="U2238">
        <v>707</v>
      </c>
      <c r="V2238">
        <v>127</v>
      </c>
      <c r="W2238">
        <v>137</v>
      </c>
      <c r="X2238">
        <v>134</v>
      </c>
      <c r="Y2238">
        <v>124</v>
      </c>
      <c r="Z2238">
        <v>143</v>
      </c>
      <c r="AA2238">
        <v>127</v>
      </c>
      <c r="AB2238">
        <v>132</v>
      </c>
      <c r="AC2238">
        <v>112</v>
      </c>
      <c r="AD2238">
        <v>103</v>
      </c>
      <c r="AE2238">
        <v>115</v>
      </c>
      <c r="AF2238">
        <v>127</v>
      </c>
      <c r="AG2238">
        <v>92</v>
      </c>
      <c r="AH2238">
        <v>216</v>
      </c>
      <c r="AI2238">
        <v>107</v>
      </c>
      <c r="AJ2238">
        <v>109</v>
      </c>
      <c r="AK2238">
        <v>38</v>
      </c>
      <c r="AL2238">
        <v>25</v>
      </c>
      <c r="AM2238">
        <v>13</v>
      </c>
      <c r="AN2238">
        <v>39504</v>
      </c>
      <c r="AO2238">
        <v>24372</v>
      </c>
      <c r="AP2238">
        <v>1</v>
      </c>
      <c r="AQ2238">
        <v>5265</v>
      </c>
      <c r="AR2238">
        <v>91</v>
      </c>
      <c r="AS2238">
        <v>6892</v>
      </c>
      <c r="AT2238" t="s">
        <v>94</v>
      </c>
    </row>
    <row r="2239" spans="1:46" hidden="1" x14ac:dyDescent="0.3">
      <c r="A2239">
        <v>193616</v>
      </c>
      <c r="B2239" t="s">
        <v>4200</v>
      </c>
      <c r="C2239" t="s">
        <v>4201</v>
      </c>
      <c r="D2239">
        <v>217687.147</v>
      </c>
      <c r="E2239">
        <v>2671588.0529999998</v>
      </c>
      <c r="F2239">
        <v>46</v>
      </c>
      <c r="G2239">
        <v>11</v>
      </c>
      <c r="H2239">
        <v>35</v>
      </c>
      <c r="I2239">
        <v>4</v>
      </c>
      <c r="J2239">
        <v>1</v>
      </c>
      <c r="K2239">
        <v>3</v>
      </c>
      <c r="L2239">
        <v>18</v>
      </c>
      <c r="M2239">
        <v>3</v>
      </c>
      <c r="N2239">
        <v>3</v>
      </c>
      <c r="O2239">
        <v>4</v>
      </c>
      <c r="P2239">
        <v>3</v>
      </c>
      <c r="Q2239">
        <v>3</v>
      </c>
      <c r="R2239">
        <v>2</v>
      </c>
      <c r="S2239">
        <v>347</v>
      </c>
      <c r="T2239">
        <v>190</v>
      </c>
      <c r="U2239">
        <v>157</v>
      </c>
      <c r="V2239">
        <v>29</v>
      </c>
      <c r="W2239">
        <v>29</v>
      </c>
      <c r="X2239">
        <v>21</v>
      </c>
      <c r="Y2239">
        <v>20</v>
      </c>
      <c r="Z2239">
        <v>28</v>
      </c>
      <c r="AA2239">
        <v>35</v>
      </c>
      <c r="AB2239">
        <v>43</v>
      </c>
      <c r="AC2239">
        <v>28</v>
      </c>
      <c r="AD2239">
        <v>40</v>
      </c>
      <c r="AE2239">
        <v>18</v>
      </c>
      <c r="AF2239">
        <v>29</v>
      </c>
      <c r="AG2239">
        <v>27</v>
      </c>
      <c r="AH2239">
        <v>61</v>
      </c>
      <c r="AI2239">
        <v>31</v>
      </c>
      <c r="AJ2239">
        <v>30</v>
      </c>
      <c r="AK2239">
        <v>8</v>
      </c>
      <c r="AL2239">
        <v>1</v>
      </c>
      <c r="AM2239">
        <v>7</v>
      </c>
      <c r="AN2239">
        <v>25840</v>
      </c>
      <c r="AO2239">
        <v>20436</v>
      </c>
      <c r="AP2239">
        <v>1</v>
      </c>
      <c r="AQ2239">
        <v>2146</v>
      </c>
      <c r="AR2239">
        <v>67</v>
      </c>
      <c r="AS2239">
        <v>4064</v>
      </c>
      <c r="AT2239" t="s">
        <v>94</v>
      </c>
    </row>
    <row r="2240" spans="1:46" hidden="1" x14ac:dyDescent="0.3">
      <c r="A2240">
        <v>193617</v>
      </c>
      <c r="B2240" t="s">
        <v>4202</v>
      </c>
      <c r="C2240" t="s">
        <v>4203</v>
      </c>
      <c r="D2240">
        <v>216055</v>
      </c>
      <c r="E2240">
        <v>2673440.0099999998</v>
      </c>
      <c r="F2240">
        <v>65</v>
      </c>
      <c r="G2240">
        <v>12</v>
      </c>
      <c r="H2240">
        <v>53</v>
      </c>
      <c r="I2240">
        <v>4</v>
      </c>
      <c r="J2240">
        <v>1</v>
      </c>
      <c r="K2240">
        <v>3</v>
      </c>
      <c r="L2240">
        <v>35</v>
      </c>
      <c r="M2240">
        <v>6</v>
      </c>
      <c r="N2240">
        <v>6</v>
      </c>
      <c r="O2240">
        <v>7</v>
      </c>
      <c r="P2240">
        <v>7</v>
      </c>
      <c r="Q2240">
        <v>4</v>
      </c>
      <c r="R2240">
        <v>5</v>
      </c>
      <c r="S2240">
        <v>891</v>
      </c>
      <c r="T2240">
        <v>471</v>
      </c>
      <c r="U2240">
        <v>420</v>
      </c>
      <c r="V2240">
        <v>69</v>
      </c>
      <c r="W2240">
        <v>72</v>
      </c>
      <c r="X2240">
        <v>76</v>
      </c>
      <c r="Y2240">
        <v>70</v>
      </c>
      <c r="Z2240">
        <v>95</v>
      </c>
      <c r="AA2240">
        <v>82</v>
      </c>
      <c r="AB2240">
        <v>96</v>
      </c>
      <c r="AC2240">
        <v>85</v>
      </c>
      <c r="AD2240">
        <v>57</v>
      </c>
      <c r="AE2240">
        <v>54</v>
      </c>
      <c r="AF2240">
        <v>78</v>
      </c>
      <c r="AG2240">
        <v>57</v>
      </c>
      <c r="AH2240">
        <v>128</v>
      </c>
      <c r="AI2240">
        <v>65</v>
      </c>
      <c r="AJ2240">
        <v>63</v>
      </c>
      <c r="AK2240">
        <v>14</v>
      </c>
      <c r="AL2240">
        <v>2</v>
      </c>
      <c r="AM2240">
        <v>12</v>
      </c>
      <c r="AN2240">
        <v>17490</v>
      </c>
      <c r="AO2240">
        <v>15693</v>
      </c>
      <c r="AP2240">
        <v>1</v>
      </c>
      <c r="AQ2240">
        <v>2915</v>
      </c>
      <c r="AR2240">
        <v>46</v>
      </c>
      <c r="AS2240">
        <v>3404</v>
      </c>
      <c r="AT2240" t="s">
        <v>94</v>
      </c>
    </row>
    <row r="2241" spans="1:46" hidden="1" x14ac:dyDescent="0.3">
      <c r="A2241">
        <v>193618</v>
      </c>
      <c r="B2241" t="s">
        <v>4204</v>
      </c>
      <c r="C2241" t="s">
        <v>4205</v>
      </c>
      <c r="D2241">
        <v>216771.519</v>
      </c>
      <c r="E2241">
        <v>2672250.551</v>
      </c>
      <c r="F2241">
        <v>52</v>
      </c>
      <c r="G2241">
        <v>11</v>
      </c>
      <c r="H2241">
        <v>41</v>
      </c>
      <c r="I2241">
        <v>4</v>
      </c>
      <c r="J2241">
        <v>1</v>
      </c>
      <c r="K2241">
        <v>3</v>
      </c>
      <c r="L2241">
        <v>28</v>
      </c>
      <c r="M2241">
        <v>5</v>
      </c>
      <c r="N2241">
        <v>4</v>
      </c>
      <c r="O2241">
        <v>5</v>
      </c>
      <c r="P2241">
        <v>5</v>
      </c>
      <c r="Q2241">
        <v>4</v>
      </c>
      <c r="R2241">
        <v>5</v>
      </c>
      <c r="S2241">
        <v>668</v>
      </c>
      <c r="T2241">
        <v>280</v>
      </c>
      <c r="U2241">
        <v>388</v>
      </c>
      <c r="V2241">
        <v>61</v>
      </c>
      <c r="W2241">
        <v>67</v>
      </c>
      <c r="X2241">
        <v>43</v>
      </c>
      <c r="Y2241">
        <v>60</v>
      </c>
      <c r="Z2241">
        <v>46</v>
      </c>
      <c r="AA2241">
        <v>69</v>
      </c>
      <c r="AB2241">
        <v>51</v>
      </c>
      <c r="AC2241">
        <v>74</v>
      </c>
      <c r="AD2241">
        <v>37</v>
      </c>
      <c r="AE2241">
        <v>56</v>
      </c>
      <c r="AF2241">
        <v>42</v>
      </c>
      <c r="AG2241">
        <v>62</v>
      </c>
      <c r="AH2241">
        <v>115</v>
      </c>
      <c r="AI2241">
        <v>62</v>
      </c>
      <c r="AJ2241">
        <v>53</v>
      </c>
      <c r="AK2241">
        <v>5</v>
      </c>
      <c r="AL2241">
        <v>0</v>
      </c>
      <c r="AM2241">
        <v>5</v>
      </c>
      <c r="AN2241">
        <v>32505</v>
      </c>
      <c r="AO2241">
        <v>16155</v>
      </c>
      <c r="AP2241">
        <v>2</v>
      </c>
      <c r="AQ2241">
        <v>5530</v>
      </c>
      <c r="AR2241">
        <v>52</v>
      </c>
      <c r="AS2241">
        <v>5096</v>
      </c>
      <c r="AT2241" t="s">
        <v>94</v>
      </c>
    </row>
    <row r="2242" spans="1:46" hidden="1" x14ac:dyDescent="0.3">
      <c r="A2242">
        <v>193619</v>
      </c>
      <c r="B2242" t="s">
        <v>4206</v>
      </c>
      <c r="C2242" t="s">
        <v>4207</v>
      </c>
      <c r="D2242">
        <v>216747.49</v>
      </c>
      <c r="E2242">
        <v>2672712.1320000002</v>
      </c>
      <c r="F2242">
        <v>41</v>
      </c>
      <c r="G2242">
        <v>12</v>
      </c>
      <c r="H2242">
        <v>29</v>
      </c>
      <c r="I2242">
        <v>4</v>
      </c>
      <c r="J2242">
        <v>1</v>
      </c>
      <c r="K2242">
        <v>3</v>
      </c>
      <c r="L2242">
        <v>20</v>
      </c>
      <c r="M2242">
        <v>4</v>
      </c>
      <c r="N2242">
        <v>3</v>
      </c>
      <c r="O2242">
        <v>3</v>
      </c>
      <c r="P2242">
        <v>3</v>
      </c>
      <c r="Q2242">
        <v>3</v>
      </c>
      <c r="R2242">
        <v>4</v>
      </c>
      <c r="S2242">
        <v>401</v>
      </c>
      <c r="T2242">
        <v>223</v>
      </c>
      <c r="U2242">
        <v>178</v>
      </c>
      <c r="V2242">
        <v>36</v>
      </c>
      <c r="W2242">
        <v>33</v>
      </c>
      <c r="X2242">
        <v>29</v>
      </c>
      <c r="Y2242">
        <v>29</v>
      </c>
      <c r="Z2242">
        <v>38</v>
      </c>
      <c r="AA2242">
        <v>37</v>
      </c>
      <c r="AB2242">
        <v>40</v>
      </c>
      <c r="AC2242">
        <v>30</v>
      </c>
      <c r="AD2242">
        <v>38</v>
      </c>
      <c r="AE2242">
        <v>25</v>
      </c>
      <c r="AF2242">
        <v>42</v>
      </c>
      <c r="AG2242">
        <v>24</v>
      </c>
      <c r="AH2242">
        <v>90</v>
      </c>
      <c r="AI2242">
        <v>53</v>
      </c>
      <c r="AJ2242">
        <v>37</v>
      </c>
      <c r="AK2242">
        <v>11</v>
      </c>
      <c r="AL2242">
        <v>6</v>
      </c>
      <c r="AM2242">
        <v>5</v>
      </c>
      <c r="AN2242">
        <v>30206</v>
      </c>
      <c r="AO2242">
        <v>22196</v>
      </c>
      <c r="AP2242">
        <v>1</v>
      </c>
      <c r="AQ2242">
        <v>1334</v>
      </c>
      <c r="AR2242">
        <v>50</v>
      </c>
      <c r="AS2242">
        <v>3729</v>
      </c>
      <c r="AT2242" t="s">
        <v>94</v>
      </c>
    </row>
    <row r="2243" spans="1:46" hidden="1" x14ac:dyDescent="0.3">
      <c r="A2243">
        <v>193620</v>
      </c>
      <c r="B2243" t="s">
        <v>4208</v>
      </c>
      <c r="C2243" t="s">
        <v>4209</v>
      </c>
      <c r="D2243">
        <v>217971.777</v>
      </c>
      <c r="E2243">
        <v>2672753.5249999999</v>
      </c>
      <c r="F2243">
        <v>60</v>
      </c>
      <c r="G2243">
        <v>12</v>
      </c>
      <c r="H2243">
        <v>48</v>
      </c>
      <c r="I2243">
        <v>4</v>
      </c>
      <c r="J2243">
        <v>1</v>
      </c>
      <c r="K2243">
        <v>3</v>
      </c>
      <c r="L2243">
        <v>33</v>
      </c>
      <c r="M2243">
        <v>6</v>
      </c>
      <c r="N2243">
        <v>5</v>
      </c>
      <c r="O2243">
        <v>5</v>
      </c>
      <c r="P2243">
        <v>6</v>
      </c>
      <c r="Q2243">
        <v>6</v>
      </c>
      <c r="R2243">
        <v>5</v>
      </c>
      <c r="S2243">
        <v>838</v>
      </c>
      <c r="T2243">
        <v>438</v>
      </c>
      <c r="U2243">
        <v>400</v>
      </c>
      <c r="V2243">
        <v>79</v>
      </c>
      <c r="W2243">
        <v>69</v>
      </c>
      <c r="X2243">
        <v>61</v>
      </c>
      <c r="Y2243">
        <v>69</v>
      </c>
      <c r="Z2243">
        <v>76</v>
      </c>
      <c r="AA2243">
        <v>62</v>
      </c>
      <c r="AB2243">
        <v>91</v>
      </c>
      <c r="AC2243">
        <v>70</v>
      </c>
      <c r="AD2243">
        <v>80</v>
      </c>
      <c r="AE2243">
        <v>74</v>
      </c>
      <c r="AF2243">
        <v>51</v>
      </c>
      <c r="AG2243">
        <v>56</v>
      </c>
      <c r="AH2243">
        <v>128</v>
      </c>
      <c r="AI2243">
        <v>61</v>
      </c>
      <c r="AJ2243">
        <v>67</v>
      </c>
      <c r="AK2243">
        <v>12</v>
      </c>
      <c r="AL2243">
        <v>10</v>
      </c>
      <c r="AM2243">
        <v>2</v>
      </c>
      <c r="AN2243">
        <v>17404</v>
      </c>
      <c r="AO2243">
        <v>16309</v>
      </c>
      <c r="AP2243">
        <v>1</v>
      </c>
      <c r="AQ2243">
        <v>1800</v>
      </c>
      <c r="AR2243">
        <v>58</v>
      </c>
      <c r="AS2243">
        <v>5800</v>
      </c>
      <c r="AT2243" t="s">
        <v>94</v>
      </c>
    </row>
    <row r="2244" spans="1:46" hidden="1" x14ac:dyDescent="0.3">
      <c r="A2244">
        <v>193621</v>
      </c>
      <c r="B2244" t="s">
        <v>4210</v>
      </c>
      <c r="C2244" t="s">
        <v>4211</v>
      </c>
      <c r="D2244">
        <v>213493.674</v>
      </c>
      <c r="E2244">
        <v>2674953.835</v>
      </c>
      <c r="F2244">
        <v>74</v>
      </c>
      <c r="G2244">
        <v>17</v>
      </c>
      <c r="H2244">
        <v>57</v>
      </c>
      <c r="I2244">
        <v>6</v>
      </c>
      <c r="J2244">
        <v>0</v>
      </c>
      <c r="K2244">
        <v>6</v>
      </c>
      <c r="L2244">
        <v>40</v>
      </c>
      <c r="M2244">
        <v>7</v>
      </c>
      <c r="N2244">
        <v>8</v>
      </c>
      <c r="O2244">
        <v>7</v>
      </c>
      <c r="P2244">
        <v>7</v>
      </c>
      <c r="Q2244">
        <v>5</v>
      </c>
      <c r="R2244">
        <v>6</v>
      </c>
      <c r="S2244">
        <v>951</v>
      </c>
      <c r="T2244">
        <v>528</v>
      </c>
      <c r="U2244">
        <v>423</v>
      </c>
      <c r="V2244">
        <v>90</v>
      </c>
      <c r="W2244">
        <v>81</v>
      </c>
      <c r="X2244">
        <v>102</v>
      </c>
      <c r="Y2244">
        <v>74</v>
      </c>
      <c r="Z2244">
        <v>96</v>
      </c>
      <c r="AA2244">
        <v>75</v>
      </c>
      <c r="AB2244">
        <v>84</v>
      </c>
      <c r="AC2244">
        <v>79</v>
      </c>
      <c r="AD2244">
        <v>80</v>
      </c>
      <c r="AE2244">
        <v>50</v>
      </c>
      <c r="AF2244">
        <v>76</v>
      </c>
      <c r="AG2244">
        <v>64</v>
      </c>
      <c r="AH2244">
        <v>152</v>
      </c>
      <c r="AI2244">
        <v>79</v>
      </c>
      <c r="AJ2244">
        <v>73</v>
      </c>
      <c r="AK2244">
        <v>5</v>
      </c>
      <c r="AL2244">
        <v>2</v>
      </c>
      <c r="AM2244">
        <v>3</v>
      </c>
      <c r="AN2244">
        <v>33956</v>
      </c>
      <c r="AO2244">
        <v>25312</v>
      </c>
      <c r="AP2244">
        <v>1</v>
      </c>
      <c r="AQ2244">
        <v>1583</v>
      </c>
      <c r="AR2244">
        <v>96</v>
      </c>
      <c r="AS2244">
        <v>7205</v>
      </c>
      <c r="AT2244" t="s">
        <v>94</v>
      </c>
    </row>
    <row r="2245" spans="1:46" hidden="1" x14ac:dyDescent="0.3">
      <c r="A2245">
        <v>193622</v>
      </c>
      <c r="B2245" t="s">
        <v>4212</v>
      </c>
      <c r="C2245" t="s">
        <v>4213</v>
      </c>
      <c r="D2245">
        <v>214319.636</v>
      </c>
      <c r="E2245">
        <v>2676957.0589999999</v>
      </c>
      <c r="F2245">
        <v>25</v>
      </c>
      <c r="G2245">
        <v>9</v>
      </c>
      <c r="H2245">
        <v>16</v>
      </c>
      <c r="I2245">
        <v>2</v>
      </c>
      <c r="J2245">
        <v>0</v>
      </c>
      <c r="K2245">
        <v>2</v>
      </c>
      <c r="L2245">
        <v>12</v>
      </c>
      <c r="M2245">
        <v>2</v>
      </c>
      <c r="N2245">
        <v>2</v>
      </c>
      <c r="O2245">
        <v>2</v>
      </c>
      <c r="P2245">
        <v>2</v>
      </c>
      <c r="Q2245">
        <v>2</v>
      </c>
      <c r="R2245">
        <v>2</v>
      </c>
      <c r="S2245">
        <v>206</v>
      </c>
      <c r="T2245">
        <v>114</v>
      </c>
      <c r="U2245">
        <v>92</v>
      </c>
      <c r="V2245">
        <v>19</v>
      </c>
      <c r="W2245">
        <v>22</v>
      </c>
      <c r="X2245">
        <v>23</v>
      </c>
      <c r="Y2245">
        <v>13</v>
      </c>
      <c r="Z2245">
        <v>17</v>
      </c>
      <c r="AA2245">
        <v>11</v>
      </c>
      <c r="AB2245">
        <v>27</v>
      </c>
      <c r="AC2245">
        <v>16</v>
      </c>
      <c r="AD2245">
        <v>16</v>
      </c>
      <c r="AE2245">
        <v>19</v>
      </c>
      <c r="AF2245">
        <v>12</v>
      </c>
      <c r="AG2245">
        <v>11</v>
      </c>
      <c r="AH2245">
        <v>29</v>
      </c>
      <c r="AI2245">
        <v>16</v>
      </c>
      <c r="AJ2245">
        <v>13</v>
      </c>
      <c r="AK2245">
        <v>12</v>
      </c>
      <c r="AL2245">
        <v>7</v>
      </c>
      <c r="AM2245">
        <v>5</v>
      </c>
      <c r="AN2245">
        <v>29981</v>
      </c>
      <c r="AO2245">
        <v>14672</v>
      </c>
      <c r="AP2245">
        <v>1</v>
      </c>
      <c r="AQ2245">
        <v>4897</v>
      </c>
      <c r="AR2245">
        <v>24</v>
      </c>
      <c r="AS2245">
        <v>2935</v>
      </c>
      <c r="AT2245" t="s">
        <v>94</v>
      </c>
    </row>
    <row r="2246" spans="1:46" hidden="1" x14ac:dyDescent="0.3">
      <c r="A2246">
        <v>193623</v>
      </c>
      <c r="B2246" t="s">
        <v>231</v>
      </c>
      <c r="C2246" t="s">
        <v>4214</v>
      </c>
      <c r="D2246">
        <v>216050.731</v>
      </c>
      <c r="E2246">
        <v>2674667.273</v>
      </c>
      <c r="F2246">
        <v>56</v>
      </c>
      <c r="G2246">
        <v>21</v>
      </c>
      <c r="H2246">
        <v>35</v>
      </c>
      <c r="I2246">
        <v>5</v>
      </c>
      <c r="J2246">
        <v>1</v>
      </c>
      <c r="K2246">
        <v>4</v>
      </c>
      <c r="L2246">
        <v>29</v>
      </c>
      <c r="M2246">
        <v>4</v>
      </c>
      <c r="N2246">
        <v>4</v>
      </c>
      <c r="O2246">
        <v>5</v>
      </c>
      <c r="P2246">
        <v>5</v>
      </c>
      <c r="Q2246">
        <v>5</v>
      </c>
      <c r="R2246">
        <v>6</v>
      </c>
      <c r="S2246">
        <v>631</v>
      </c>
      <c r="T2246">
        <v>347</v>
      </c>
      <c r="U2246">
        <v>284</v>
      </c>
      <c r="V2246">
        <v>51</v>
      </c>
      <c r="W2246">
        <v>39</v>
      </c>
      <c r="X2246">
        <v>63</v>
      </c>
      <c r="Y2246">
        <v>44</v>
      </c>
      <c r="Z2246">
        <v>56</v>
      </c>
      <c r="AA2246">
        <v>61</v>
      </c>
      <c r="AB2246">
        <v>61</v>
      </c>
      <c r="AC2246">
        <v>55</v>
      </c>
      <c r="AD2246">
        <v>59</v>
      </c>
      <c r="AE2246">
        <v>44</v>
      </c>
      <c r="AF2246">
        <v>57</v>
      </c>
      <c r="AG2246">
        <v>41</v>
      </c>
      <c r="AH2246">
        <v>119</v>
      </c>
      <c r="AI2246">
        <v>61</v>
      </c>
      <c r="AJ2246">
        <v>58</v>
      </c>
      <c r="AK2246">
        <v>14</v>
      </c>
      <c r="AL2246">
        <v>6</v>
      </c>
      <c r="AM2246">
        <v>8</v>
      </c>
      <c r="AN2246">
        <v>19543</v>
      </c>
      <c r="AO2246">
        <v>19575</v>
      </c>
      <c r="AP2246">
        <v>1</v>
      </c>
      <c r="AQ2246">
        <v>4218</v>
      </c>
      <c r="AR2246">
        <v>62</v>
      </c>
      <c r="AS2246">
        <v>6215</v>
      </c>
      <c r="AT2246" t="s">
        <v>94</v>
      </c>
    </row>
    <row r="2247" spans="1:46" hidden="1" x14ac:dyDescent="0.3">
      <c r="A2247">
        <v>193624</v>
      </c>
      <c r="B2247" t="s">
        <v>4215</v>
      </c>
      <c r="C2247" t="s">
        <v>4216</v>
      </c>
      <c r="D2247">
        <v>211875</v>
      </c>
      <c r="E2247">
        <v>2675500.0099999998</v>
      </c>
      <c r="F2247">
        <v>121</v>
      </c>
      <c r="G2247">
        <v>23</v>
      </c>
      <c r="H2247">
        <v>98</v>
      </c>
      <c r="I2247">
        <v>7</v>
      </c>
      <c r="J2247">
        <v>0</v>
      </c>
      <c r="K2247">
        <v>7</v>
      </c>
      <c r="L2247">
        <v>64</v>
      </c>
      <c r="M2247">
        <v>11</v>
      </c>
      <c r="N2247">
        <v>10</v>
      </c>
      <c r="O2247">
        <v>11</v>
      </c>
      <c r="P2247">
        <v>12</v>
      </c>
      <c r="Q2247">
        <v>10</v>
      </c>
      <c r="R2247">
        <v>10</v>
      </c>
      <c r="S2247">
        <v>1822</v>
      </c>
      <c r="T2247">
        <v>995</v>
      </c>
      <c r="U2247">
        <v>827</v>
      </c>
      <c r="V2247">
        <v>181</v>
      </c>
      <c r="W2247">
        <v>135</v>
      </c>
      <c r="X2247">
        <v>153</v>
      </c>
      <c r="Y2247">
        <v>142</v>
      </c>
      <c r="Z2247">
        <v>173</v>
      </c>
      <c r="AA2247">
        <v>155</v>
      </c>
      <c r="AB2247">
        <v>195</v>
      </c>
      <c r="AC2247">
        <v>150</v>
      </c>
      <c r="AD2247">
        <v>142</v>
      </c>
      <c r="AE2247">
        <v>123</v>
      </c>
      <c r="AF2247">
        <v>151</v>
      </c>
      <c r="AG2247">
        <v>122</v>
      </c>
      <c r="AH2247">
        <v>277</v>
      </c>
      <c r="AI2247">
        <v>144</v>
      </c>
      <c r="AJ2247">
        <v>133</v>
      </c>
      <c r="AK2247">
        <v>25</v>
      </c>
      <c r="AL2247">
        <v>14</v>
      </c>
      <c r="AM2247">
        <v>11</v>
      </c>
      <c r="AN2247">
        <v>26665</v>
      </c>
      <c r="AO2247">
        <v>18158</v>
      </c>
      <c r="AP2247">
        <v>1</v>
      </c>
      <c r="AQ2247">
        <v>4813</v>
      </c>
      <c r="AR2247">
        <v>81</v>
      </c>
      <c r="AS2247">
        <v>4861</v>
      </c>
      <c r="AT2247" t="s">
        <v>94</v>
      </c>
    </row>
    <row r="2248" spans="1:46" hidden="1" x14ac:dyDescent="0.3">
      <c r="A2248">
        <v>193625</v>
      </c>
      <c r="B2248" t="s">
        <v>4217</v>
      </c>
      <c r="C2248" t="s">
        <v>4218</v>
      </c>
      <c r="D2248">
        <v>211344.06599999999</v>
      </c>
      <c r="E2248">
        <v>2673942.844</v>
      </c>
      <c r="F2248">
        <v>82</v>
      </c>
      <c r="G2248">
        <v>20</v>
      </c>
      <c r="H2248">
        <v>62</v>
      </c>
      <c r="I2248">
        <v>6</v>
      </c>
      <c r="J2248">
        <v>2</v>
      </c>
      <c r="K2248">
        <v>4</v>
      </c>
      <c r="L2248">
        <v>46</v>
      </c>
      <c r="M2248">
        <v>8</v>
      </c>
      <c r="N2248">
        <v>8</v>
      </c>
      <c r="O2248">
        <v>7</v>
      </c>
      <c r="P2248">
        <v>8</v>
      </c>
      <c r="Q2248">
        <v>7</v>
      </c>
      <c r="R2248">
        <v>8</v>
      </c>
      <c r="S2248">
        <v>1062</v>
      </c>
      <c r="T2248">
        <v>546</v>
      </c>
      <c r="U2248">
        <v>516</v>
      </c>
      <c r="V2248">
        <v>98</v>
      </c>
      <c r="W2248">
        <v>92</v>
      </c>
      <c r="X2248">
        <v>98</v>
      </c>
      <c r="Y2248">
        <v>78</v>
      </c>
      <c r="Z2248">
        <v>89</v>
      </c>
      <c r="AA2248">
        <v>86</v>
      </c>
      <c r="AB2248">
        <v>95</v>
      </c>
      <c r="AC2248">
        <v>101</v>
      </c>
      <c r="AD2248">
        <v>84</v>
      </c>
      <c r="AE2248">
        <v>79</v>
      </c>
      <c r="AF2248">
        <v>82</v>
      </c>
      <c r="AG2248">
        <v>80</v>
      </c>
      <c r="AH2248">
        <v>194</v>
      </c>
      <c r="AI2248">
        <v>113</v>
      </c>
      <c r="AJ2248">
        <v>81</v>
      </c>
      <c r="AK2248">
        <v>31</v>
      </c>
      <c r="AL2248">
        <v>15</v>
      </c>
      <c r="AM2248">
        <v>16</v>
      </c>
      <c r="AN2248">
        <v>33159</v>
      </c>
      <c r="AO2248">
        <v>21389</v>
      </c>
      <c r="AP2248">
        <v>1</v>
      </c>
      <c r="AQ2248">
        <v>2005</v>
      </c>
      <c r="AR2248">
        <v>77</v>
      </c>
      <c r="AS2248">
        <v>4812</v>
      </c>
      <c r="AT2248" t="s">
        <v>94</v>
      </c>
    </row>
    <row r="2249" spans="1:46" hidden="1" x14ac:dyDescent="0.3">
      <c r="A2249">
        <v>193626</v>
      </c>
      <c r="B2249" t="s">
        <v>4219</v>
      </c>
      <c r="C2249" t="s">
        <v>4220</v>
      </c>
      <c r="D2249">
        <v>215267.71400000001</v>
      </c>
      <c r="E2249">
        <v>2673633.5959999999</v>
      </c>
      <c r="F2249">
        <v>38</v>
      </c>
      <c r="G2249">
        <v>7</v>
      </c>
      <c r="H2249">
        <v>31</v>
      </c>
      <c r="I2249">
        <v>5</v>
      </c>
      <c r="J2249">
        <v>3</v>
      </c>
      <c r="K2249">
        <v>2</v>
      </c>
      <c r="L2249">
        <v>20</v>
      </c>
      <c r="M2249">
        <v>3</v>
      </c>
      <c r="N2249">
        <v>3</v>
      </c>
      <c r="O2249">
        <v>3</v>
      </c>
      <c r="P2249">
        <v>3</v>
      </c>
      <c r="Q2249">
        <v>4</v>
      </c>
      <c r="R2249">
        <v>4</v>
      </c>
      <c r="S2249">
        <v>433</v>
      </c>
      <c r="T2249">
        <v>255</v>
      </c>
      <c r="U2249">
        <v>178</v>
      </c>
      <c r="V2249">
        <v>43</v>
      </c>
      <c r="W2249">
        <v>25</v>
      </c>
      <c r="X2249">
        <v>41</v>
      </c>
      <c r="Y2249">
        <v>17</v>
      </c>
      <c r="Z2249">
        <v>45</v>
      </c>
      <c r="AA2249">
        <v>29</v>
      </c>
      <c r="AB2249">
        <v>39</v>
      </c>
      <c r="AC2249">
        <v>39</v>
      </c>
      <c r="AD2249">
        <v>38</v>
      </c>
      <c r="AE2249">
        <v>33</v>
      </c>
      <c r="AF2249">
        <v>49</v>
      </c>
      <c r="AG2249">
        <v>35</v>
      </c>
      <c r="AH2249">
        <v>73</v>
      </c>
      <c r="AI2249">
        <v>38</v>
      </c>
      <c r="AJ2249">
        <v>35</v>
      </c>
      <c r="AK2249">
        <v>20</v>
      </c>
      <c r="AL2249">
        <v>10</v>
      </c>
      <c r="AM2249">
        <v>10</v>
      </c>
      <c r="AN2249">
        <v>17581</v>
      </c>
      <c r="AO2249">
        <v>10460</v>
      </c>
      <c r="AP2249">
        <v>0</v>
      </c>
      <c r="AQ2249">
        <v>0</v>
      </c>
      <c r="AR2249">
        <v>57</v>
      </c>
      <c r="AS2249">
        <v>4275</v>
      </c>
      <c r="AT2249" t="s">
        <v>94</v>
      </c>
    </row>
    <row r="2250" spans="1:46" hidden="1" x14ac:dyDescent="0.3">
      <c r="A2250">
        <v>193627</v>
      </c>
      <c r="B2250" t="s">
        <v>4221</v>
      </c>
      <c r="C2250" t="s">
        <v>4222</v>
      </c>
      <c r="D2250">
        <v>213227</v>
      </c>
      <c r="E2250">
        <v>2670240.0099999998</v>
      </c>
      <c r="F2250">
        <v>77</v>
      </c>
      <c r="G2250">
        <v>17</v>
      </c>
      <c r="H2250">
        <v>60</v>
      </c>
      <c r="I2250">
        <v>6</v>
      </c>
      <c r="J2250">
        <v>1</v>
      </c>
      <c r="K2250">
        <v>5</v>
      </c>
      <c r="L2250">
        <v>41</v>
      </c>
      <c r="M2250">
        <v>9</v>
      </c>
      <c r="N2250">
        <v>6</v>
      </c>
      <c r="O2250">
        <v>7</v>
      </c>
      <c r="P2250">
        <v>6</v>
      </c>
      <c r="Q2250">
        <v>7</v>
      </c>
      <c r="R2250">
        <v>6</v>
      </c>
      <c r="S2250">
        <v>947</v>
      </c>
      <c r="T2250">
        <v>487</v>
      </c>
      <c r="U2250">
        <v>460</v>
      </c>
      <c r="V2250">
        <v>99</v>
      </c>
      <c r="W2250">
        <v>110</v>
      </c>
      <c r="X2250">
        <v>73</v>
      </c>
      <c r="Y2250">
        <v>68</v>
      </c>
      <c r="Z2250">
        <v>98</v>
      </c>
      <c r="AA2250">
        <v>68</v>
      </c>
      <c r="AB2250">
        <v>81</v>
      </c>
      <c r="AC2250">
        <v>91</v>
      </c>
      <c r="AD2250">
        <v>59</v>
      </c>
      <c r="AE2250">
        <v>64</v>
      </c>
      <c r="AF2250">
        <v>77</v>
      </c>
      <c r="AG2250">
        <v>59</v>
      </c>
      <c r="AH2250">
        <v>140</v>
      </c>
      <c r="AI2250">
        <v>75</v>
      </c>
      <c r="AJ2250">
        <v>65</v>
      </c>
      <c r="AK2250">
        <v>15</v>
      </c>
      <c r="AL2250">
        <v>9</v>
      </c>
      <c r="AM2250">
        <v>6</v>
      </c>
      <c r="AN2250">
        <v>33545</v>
      </c>
      <c r="AO2250">
        <v>12310</v>
      </c>
      <c r="AP2250">
        <v>1</v>
      </c>
      <c r="AQ2250">
        <v>1940</v>
      </c>
      <c r="AR2250">
        <v>90</v>
      </c>
      <c r="AS2250">
        <v>5508</v>
      </c>
      <c r="AT2250" t="s">
        <v>94</v>
      </c>
    </row>
    <row r="2251" spans="1:46" hidden="1" x14ac:dyDescent="0.3">
      <c r="A2251">
        <v>193628</v>
      </c>
      <c r="B2251" t="s">
        <v>4223</v>
      </c>
      <c r="C2251" t="s">
        <v>4224</v>
      </c>
      <c r="D2251">
        <v>212284.57399999999</v>
      </c>
      <c r="E2251">
        <v>2668537.0219999999</v>
      </c>
      <c r="F2251">
        <v>51</v>
      </c>
      <c r="G2251">
        <v>11</v>
      </c>
      <c r="H2251">
        <v>40</v>
      </c>
      <c r="I2251">
        <v>4</v>
      </c>
      <c r="J2251">
        <v>0</v>
      </c>
      <c r="K2251">
        <v>4</v>
      </c>
      <c r="L2251">
        <v>28</v>
      </c>
      <c r="M2251">
        <v>5</v>
      </c>
      <c r="N2251">
        <v>4</v>
      </c>
      <c r="O2251">
        <v>5</v>
      </c>
      <c r="P2251">
        <v>5</v>
      </c>
      <c r="Q2251">
        <v>4</v>
      </c>
      <c r="R2251">
        <v>5</v>
      </c>
      <c r="S2251">
        <v>658</v>
      </c>
      <c r="T2251">
        <v>366</v>
      </c>
      <c r="U2251">
        <v>292</v>
      </c>
      <c r="V2251">
        <v>67</v>
      </c>
      <c r="W2251">
        <v>56</v>
      </c>
      <c r="X2251">
        <v>54</v>
      </c>
      <c r="Y2251">
        <v>42</v>
      </c>
      <c r="Z2251">
        <v>67</v>
      </c>
      <c r="AA2251">
        <v>56</v>
      </c>
      <c r="AB2251">
        <v>55</v>
      </c>
      <c r="AC2251">
        <v>59</v>
      </c>
      <c r="AD2251">
        <v>57</v>
      </c>
      <c r="AE2251">
        <v>34</v>
      </c>
      <c r="AF2251">
        <v>66</v>
      </c>
      <c r="AG2251">
        <v>45</v>
      </c>
      <c r="AH2251">
        <v>111</v>
      </c>
      <c r="AI2251">
        <v>45</v>
      </c>
      <c r="AJ2251">
        <v>66</v>
      </c>
      <c r="AK2251">
        <v>20</v>
      </c>
      <c r="AL2251">
        <v>8</v>
      </c>
      <c r="AM2251">
        <v>12</v>
      </c>
      <c r="AN2251">
        <v>20705</v>
      </c>
      <c r="AO2251">
        <v>17489</v>
      </c>
      <c r="AP2251">
        <v>1</v>
      </c>
      <c r="AQ2251">
        <v>1151</v>
      </c>
      <c r="AR2251">
        <v>53</v>
      </c>
      <c r="AS2251">
        <v>5440</v>
      </c>
      <c r="AT2251" t="s">
        <v>94</v>
      </c>
    </row>
    <row r="2252" spans="1:46" hidden="1" x14ac:dyDescent="0.3">
      <c r="A2252">
        <v>193629</v>
      </c>
      <c r="B2252" t="s">
        <v>714</v>
      </c>
      <c r="C2252" t="s">
        <v>4225</v>
      </c>
      <c r="D2252">
        <v>210850</v>
      </c>
      <c r="E2252">
        <v>2671600.0099999998</v>
      </c>
      <c r="F2252">
        <v>99</v>
      </c>
      <c r="G2252">
        <v>30</v>
      </c>
      <c r="H2252">
        <v>69</v>
      </c>
      <c r="I2252">
        <v>6</v>
      </c>
      <c r="J2252">
        <v>1</v>
      </c>
      <c r="K2252">
        <v>5</v>
      </c>
      <c r="L2252">
        <v>55</v>
      </c>
      <c r="M2252">
        <v>10</v>
      </c>
      <c r="N2252">
        <v>9</v>
      </c>
      <c r="O2252">
        <v>10</v>
      </c>
      <c r="P2252">
        <v>9</v>
      </c>
      <c r="Q2252">
        <v>9</v>
      </c>
      <c r="R2252">
        <v>8</v>
      </c>
      <c r="S2252">
        <v>1513</v>
      </c>
      <c r="T2252">
        <v>765</v>
      </c>
      <c r="U2252">
        <v>748</v>
      </c>
      <c r="V2252">
        <v>136</v>
      </c>
      <c r="W2252">
        <v>141</v>
      </c>
      <c r="X2252">
        <v>134</v>
      </c>
      <c r="Y2252">
        <v>119</v>
      </c>
      <c r="Z2252">
        <v>131</v>
      </c>
      <c r="AA2252">
        <v>145</v>
      </c>
      <c r="AB2252">
        <v>137</v>
      </c>
      <c r="AC2252">
        <v>118</v>
      </c>
      <c r="AD2252">
        <v>117</v>
      </c>
      <c r="AE2252">
        <v>123</v>
      </c>
      <c r="AF2252">
        <v>110</v>
      </c>
      <c r="AG2252">
        <v>102</v>
      </c>
      <c r="AH2252">
        <v>194</v>
      </c>
      <c r="AI2252">
        <v>94</v>
      </c>
      <c r="AJ2252">
        <v>100</v>
      </c>
      <c r="AK2252">
        <v>34</v>
      </c>
      <c r="AL2252">
        <v>13</v>
      </c>
      <c r="AM2252">
        <v>21</v>
      </c>
      <c r="AN2252">
        <v>15504</v>
      </c>
      <c r="AO2252">
        <v>11318</v>
      </c>
      <c r="AP2252">
        <v>1</v>
      </c>
      <c r="AQ2252">
        <v>992</v>
      </c>
      <c r="AR2252">
        <v>72</v>
      </c>
      <c r="AS2252">
        <v>6480</v>
      </c>
      <c r="AT2252" t="s">
        <v>94</v>
      </c>
    </row>
    <row r="2253" spans="1:46" hidden="1" x14ac:dyDescent="0.3">
      <c r="A2253">
        <v>193630</v>
      </c>
      <c r="B2253" t="s">
        <v>4226</v>
      </c>
      <c r="C2253" t="s">
        <v>4227</v>
      </c>
      <c r="D2253">
        <v>210201.55100000001</v>
      </c>
      <c r="E2253">
        <v>2670002.5959999999</v>
      </c>
      <c r="F2253">
        <v>24</v>
      </c>
      <c r="G2253">
        <v>8</v>
      </c>
      <c r="H2253">
        <v>16</v>
      </c>
      <c r="I2253">
        <v>2</v>
      </c>
      <c r="J2253">
        <v>0</v>
      </c>
      <c r="K2253">
        <v>2</v>
      </c>
      <c r="L2253">
        <v>12</v>
      </c>
      <c r="M2253">
        <v>2</v>
      </c>
      <c r="N2253">
        <v>2</v>
      </c>
      <c r="O2253">
        <v>2</v>
      </c>
      <c r="P2253">
        <v>2</v>
      </c>
      <c r="Q2253">
        <v>2</v>
      </c>
      <c r="R2253">
        <v>2</v>
      </c>
      <c r="S2253">
        <v>265</v>
      </c>
      <c r="T2253">
        <v>149</v>
      </c>
      <c r="U2253">
        <v>116</v>
      </c>
      <c r="V2253">
        <v>28</v>
      </c>
      <c r="W2253">
        <v>21</v>
      </c>
      <c r="X2253">
        <v>27</v>
      </c>
      <c r="Y2253">
        <v>19</v>
      </c>
      <c r="Z2253">
        <v>28</v>
      </c>
      <c r="AA2253">
        <v>23</v>
      </c>
      <c r="AB2253">
        <v>24</v>
      </c>
      <c r="AC2253">
        <v>19</v>
      </c>
      <c r="AD2253">
        <v>24</v>
      </c>
      <c r="AE2253">
        <v>13</v>
      </c>
      <c r="AF2253">
        <v>18</v>
      </c>
      <c r="AG2253">
        <v>21</v>
      </c>
      <c r="AH2253">
        <v>24</v>
      </c>
      <c r="AI2253">
        <v>16</v>
      </c>
      <c r="AJ2253">
        <v>8</v>
      </c>
      <c r="AK2253">
        <v>24</v>
      </c>
      <c r="AL2253">
        <v>14</v>
      </c>
      <c r="AM2253">
        <v>10</v>
      </c>
      <c r="AN2253">
        <v>30694</v>
      </c>
      <c r="AO2253">
        <v>8650</v>
      </c>
      <c r="AP2253">
        <v>1</v>
      </c>
      <c r="AQ2253">
        <v>3230</v>
      </c>
      <c r="AR2253">
        <v>20</v>
      </c>
      <c r="AS2253">
        <v>1780</v>
      </c>
      <c r="AT2253" t="s">
        <v>94</v>
      </c>
    </row>
    <row r="2254" spans="1:46" hidden="1" x14ac:dyDescent="0.3">
      <c r="A2254">
        <v>193631</v>
      </c>
      <c r="B2254" t="s">
        <v>4228</v>
      </c>
      <c r="C2254" t="s">
        <v>4229</v>
      </c>
      <c r="D2254">
        <v>212679.88200000001</v>
      </c>
      <c r="E2254">
        <v>2672488.909</v>
      </c>
      <c r="F2254">
        <v>56</v>
      </c>
      <c r="G2254">
        <v>13</v>
      </c>
      <c r="H2254">
        <v>43</v>
      </c>
      <c r="I2254">
        <v>5</v>
      </c>
      <c r="J2254">
        <v>0</v>
      </c>
      <c r="K2254">
        <v>5</v>
      </c>
      <c r="L2254">
        <v>31</v>
      </c>
      <c r="M2254">
        <v>5</v>
      </c>
      <c r="N2254">
        <v>5</v>
      </c>
      <c r="O2254">
        <v>6</v>
      </c>
      <c r="P2254">
        <v>5</v>
      </c>
      <c r="Q2254">
        <v>5</v>
      </c>
      <c r="R2254">
        <v>5</v>
      </c>
      <c r="S2254">
        <v>761</v>
      </c>
      <c r="T2254">
        <v>407</v>
      </c>
      <c r="U2254">
        <v>354</v>
      </c>
      <c r="V2254">
        <v>66</v>
      </c>
      <c r="W2254">
        <v>67</v>
      </c>
      <c r="X2254">
        <v>63</v>
      </c>
      <c r="Y2254">
        <v>50</v>
      </c>
      <c r="Z2254">
        <v>91</v>
      </c>
      <c r="AA2254">
        <v>56</v>
      </c>
      <c r="AB2254">
        <v>66</v>
      </c>
      <c r="AC2254">
        <v>65</v>
      </c>
      <c r="AD2254">
        <v>56</v>
      </c>
      <c r="AE2254">
        <v>58</v>
      </c>
      <c r="AF2254">
        <v>65</v>
      </c>
      <c r="AG2254">
        <v>58</v>
      </c>
      <c r="AH2254">
        <v>127</v>
      </c>
      <c r="AI2254">
        <v>73</v>
      </c>
      <c r="AJ2254">
        <v>54</v>
      </c>
      <c r="AK2254">
        <v>17</v>
      </c>
      <c r="AL2254">
        <v>11</v>
      </c>
      <c r="AM2254">
        <v>6</v>
      </c>
      <c r="AN2254">
        <v>39486</v>
      </c>
      <c r="AO2254">
        <v>15345</v>
      </c>
      <c r="AP2254">
        <v>1</v>
      </c>
      <c r="AQ2254">
        <v>706</v>
      </c>
      <c r="AR2254">
        <v>63</v>
      </c>
      <c r="AS2254">
        <v>5670</v>
      </c>
      <c r="AT2254" t="s">
        <v>94</v>
      </c>
    </row>
    <row r="2255" spans="1:46" hidden="1" x14ac:dyDescent="0.3">
      <c r="A2255">
        <v>193632</v>
      </c>
      <c r="B2255" t="s">
        <v>4230</v>
      </c>
      <c r="C2255" t="s">
        <v>4231</v>
      </c>
      <c r="D2255">
        <v>218628.875</v>
      </c>
      <c r="E2255">
        <v>2673147.196</v>
      </c>
      <c r="F2255">
        <v>92</v>
      </c>
      <c r="G2255">
        <v>16</v>
      </c>
      <c r="H2255">
        <v>76</v>
      </c>
      <c r="I2255">
        <v>7</v>
      </c>
      <c r="J2255">
        <v>2</v>
      </c>
      <c r="K2255">
        <v>5</v>
      </c>
      <c r="L2255">
        <v>49</v>
      </c>
      <c r="M2255">
        <v>8</v>
      </c>
      <c r="N2255">
        <v>8</v>
      </c>
      <c r="O2255">
        <v>9</v>
      </c>
      <c r="P2255">
        <v>9</v>
      </c>
      <c r="Q2255">
        <v>7</v>
      </c>
      <c r="R2255">
        <v>8</v>
      </c>
      <c r="S2255">
        <v>1134</v>
      </c>
      <c r="T2255">
        <v>559</v>
      </c>
      <c r="U2255">
        <v>575</v>
      </c>
      <c r="V2255">
        <v>94</v>
      </c>
      <c r="W2255">
        <v>98</v>
      </c>
      <c r="X2255">
        <v>84</v>
      </c>
      <c r="Y2255">
        <v>99</v>
      </c>
      <c r="Z2255">
        <v>108</v>
      </c>
      <c r="AA2255">
        <v>110</v>
      </c>
      <c r="AB2255">
        <v>113</v>
      </c>
      <c r="AC2255">
        <v>103</v>
      </c>
      <c r="AD2255">
        <v>77</v>
      </c>
      <c r="AE2255">
        <v>93</v>
      </c>
      <c r="AF2255">
        <v>83</v>
      </c>
      <c r="AG2255">
        <v>72</v>
      </c>
      <c r="AH2255">
        <v>164</v>
      </c>
      <c r="AI2255">
        <v>84</v>
      </c>
      <c r="AJ2255">
        <v>80</v>
      </c>
      <c r="AK2255">
        <v>39</v>
      </c>
      <c r="AL2255">
        <v>16</v>
      </c>
      <c r="AM2255">
        <v>23</v>
      </c>
      <c r="AN2255">
        <v>28689</v>
      </c>
      <c r="AO2255">
        <v>10920</v>
      </c>
      <c r="AP2255">
        <v>1</v>
      </c>
      <c r="AQ2255">
        <v>4485</v>
      </c>
      <c r="AR2255">
        <v>82</v>
      </c>
      <c r="AS2255">
        <v>4975</v>
      </c>
      <c r="AT2255" t="s">
        <v>94</v>
      </c>
    </row>
    <row r="2256" spans="1:46" hidden="1" x14ac:dyDescent="0.3">
      <c r="A2256">
        <v>193633</v>
      </c>
      <c r="B2256" t="s">
        <v>4232</v>
      </c>
      <c r="C2256" t="s">
        <v>4233</v>
      </c>
      <c r="D2256">
        <v>219473.76800000001</v>
      </c>
      <c r="E2256">
        <v>2674732.372</v>
      </c>
      <c r="F2256">
        <v>56</v>
      </c>
      <c r="G2256">
        <v>13</v>
      </c>
      <c r="H2256">
        <v>43</v>
      </c>
      <c r="I2256">
        <v>4</v>
      </c>
      <c r="J2256">
        <v>1</v>
      </c>
      <c r="K2256">
        <v>3</v>
      </c>
      <c r="L2256">
        <v>31</v>
      </c>
      <c r="M2256">
        <v>6</v>
      </c>
      <c r="N2256">
        <v>5</v>
      </c>
      <c r="O2256">
        <v>6</v>
      </c>
      <c r="P2256">
        <v>5</v>
      </c>
      <c r="Q2256">
        <v>4</v>
      </c>
      <c r="R2256">
        <v>5</v>
      </c>
      <c r="S2256">
        <v>788</v>
      </c>
      <c r="T2256">
        <v>393</v>
      </c>
      <c r="U2256">
        <v>395</v>
      </c>
      <c r="V2256">
        <v>78</v>
      </c>
      <c r="W2256">
        <v>73</v>
      </c>
      <c r="X2256">
        <v>48</v>
      </c>
      <c r="Y2256">
        <v>67</v>
      </c>
      <c r="Z2256">
        <v>82</v>
      </c>
      <c r="AA2256">
        <v>76</v>
      </c>
      <c r="AB2256">
        <v>71</v>
      </c>
      <c r="AC2256">
        <v>67</v>
      </c>
      <c r="AD2256">
        <v>58</v>
      </c>
      <c r="AE2256">
        <v>53</v>
      </c>
      <c r="AF2256">
        <v>56</v>
      </c>
      <c r="AG2256">
        <v>59</v>
      </c>
      <c r="AH2256">
        <v>108</v>
      </c>
      <c r="AI2256">
        <v>47</v>
      </c>
      <c r="AJ2256">
        <v>61</v>
      </c>
      <c r="AK2256">
        <v>21</v>
      </c>
      <c r="AL2256">
        <v>9</v>
      </c>
      <c r="AM2256">
        <v>12</v>
      </c>
      <c r="AN2256">
        <v>14665</v>
      </c>
      <c r="AO2256">
        <v>13077</v>
      </c>
      <c r="AP2256">
        <v>1</v>
      </c>
      <c r="AQ2256">
        <v>975</v>
      </c>
      <c r="AR2256">
        <v>55</v>
      </c>
      <c r="AS2256">
        <v>3858</v>
      </c>
      <c r="AT2256" t="s">
        <v>94</v>
      </c>
    </row>
    <row r="2257" spans="1:46" hidden="1" x14ac:dyDescent="0.3">
      <c r="A2257">
        <v>193634</v>
      </c>
      <c r="B2257" t="s">
        <v>4234</v>
      </c>
      <c r="C2257" t="s">
        <v>4235</v>
      </c>
      <c r="D2257">
        <v>217296.397</v>
      </c>
      <c r="E2257">
        <v>2676394.3220000002</v>
      </c>
      <c r="F2257">
        <v>53</v>
      </c>
      <c r="G2257">
        <v>19</v>
      </c>
      <c r="H2257">
        <v>34</v>
      </c>
      <c r="I2257">
        <v>4</v>
      </c>
      <c r="J2257">
        <v>1</v>
      </c>
      <c r="K2257">
        <v>3</v>
      </c>
      <c r="L2257">
        <v>29</v>
      </c>
      <c r="M2257">
        <v>5</v>
      </c>
      <c r="N2257">
        <v>4</v>
      </c>
      <c r="O2257">
        <v>5</v>
      </c>
      <c r="P2257">
        <v>6</v>
      </c>
      <c r="Q2257">
        <v>5</v>
      </c>
      <c r="R2257">
        <v>4</v>
      </c>
      <c r="S2257">
        <v>708</v>
      </c>
      <c r="T2257">
        <v>372</v>
      </c>
      <c r="U2257">
        <v>336</v>
      </c>
      <c r="V2257">
        <v>66</v>
      </c>
      <c r="W2257">
        <v>66</v>
      </c>
      <c r="X2257">
        <v>55</v>
      </c>
      <c r="Y2257">
        <v>50</v>
      </c>
      <c r="Z2257">
        <v>63</v>
      </c>
      <c r="AA2257">
        <v>63</v>
      </c>
      <c r="AB2257">
        <v>76</v>
      </c>
      <c r="AC2257">
        <v>58</v>
      </c>
      <c r="AD2257">
        <v>62</v>
      </c>
      <c r="AE2257">
        <v>59</v>
      </c>
      <c r="AF2257">
        <v>50</v>
      </c>
      <c r="AG2257">
        <v>40</v>
      </c>
      <c r="AH2257">
        <v>82</v>
      </c>
      <c r="AI2257">
        <v>45</v>
      </c>
      <c r="AJ2257">
        <v>37</v>
      </c>
      <c r="AK2257">
        <v>17</v>
      </c>
      <c r="AL2257">
        <v>11</v>
      </c>
      <c r="AM2257">
        <v>6</v>
      </c>
      <c r="AN2257">
        <v>24208</v>
      </c>
      <c r="AO2257">
        <v>12075</v>
      </c>
      <c r="AP2257">
        <v>0</v>
      </c>
      <c r="AQ2257">
        <v>0</v>
      </c>
      <c r="AR2257">
        <v>44</v>
      </c>
      <c r="AS2257">
        <v>4115</v>
      </c>
      <c r="AT2257" t="s">
        <v>94</v>
      </c>
    </row>
    <row r="2258" spans="1:46" hidden="1" x14ac:dyDescent="0.3">
      <c r="A2258">
        <v>193635</v>
      </c>
      <c r="B2258" t="s">
        <v>4236</v>
      </c>
      <c r="C2258" t="s">
        <v>4237</v>
      </c>
      <c r="D2258">
        <v>218495.573</v>
      </c>
      <c r="E2258">
        <v>2675091.2149999999</v>
      </c>
      <c r="F2258">
        <v>89</v>
      </c>
      <c r="G2258">
        <v>18</v>
      </c>
      <c r="H2258">
        <v>71</v>
      </c>
      <c r="I2258">
        <v>6</v>
      </c>
      <c r="J2258">
        <v>0</v>
      </c>
      <c r="K2258">
        <v>6</v>
      </c>
      <c r="L2258">
        <v>50</v>
      </c>
      <c r="M2258">
        <v>10</v>
      </c>
      <c r="N2258">
        <v>9</v>
      </c>
      <c r="O2258">
        <v>8</v>
      </c>
      <c r="P2258">
        <v>9</v>
      </c>
      <c r="Q2258">
        <v>7</v>
      </c>
      <c r="R2258">
        <v>7</v>
      </c>
      <c r="S2258">
        <v>1358</v>
      </c>
      <c r="T2258">
        <v>691</v>
      </c>
      <c r="U2258">
        <v>667</v>
      </c>
      <c r="V2258">
        <v>136</v>
      </c>
      <c r="W2258">
        <v>123</v>
      </c>
      <c r="X2258">
        <v>132</v>
      </c>
      <c r="Y2258">
        <v>119</v>
      </c>
      <c r="Z2258">
        <v>114</v>
      </c>
      <c r="AA2258">
        <v>115</v>
      </c>
      <c r="AB2258">
        <v>117</v>
      </c>
      <c r="AC2258">
        <v>116</v>
      </c>
      <c r="AD2258">
        <v>94</v>
      </c>
      <c r="AE2258">
        <v>101</v>
      </c>
      <c r="AF2258">
        <v>98</v>
      </c>
      <c r="AG2258">
        <v>93</v>
      </c>
      <c r="AH2258">
        <v>195</v>
      </c>
      <c r="AI2258">
        <v>101</v>
      </c>
      <c r="AJ2258">
        <v>94</v>
      </c>
      <c r="AK2258">
        <v>27</v>
      </c>
      <c r="AL2258">
        <v>13</v>
      </c>
      <c r="AM2258">
        <v>14</v>
      </c>
      <c r="AN2258">
        <v>21410</v>
      </c>
      <c r="AO2258">
        <v>13666</v>
      </c>
      <c r="AP2258">
        <v>1</v>
      </c>
      <c r="AQ2258">
        <v>2311</v>
      </c>
      <c r="AR2258">
        <v>78</v>
      </c>
      <c r="AS2258">
        <v>5936</v>
      </c>
      <c r="AT2258" t="s">
        <v>94</v>
      </c>
    </row>
    <row r="2259" spans="1:46" hidden="1" x14ac:dyDescent="0.3">
      <c r="A2259">
        <v>193636</v>
      </c>
      <c r="B2259" t="s">
        <v>4238</v>
      </c>
      <c r="C2259" t="s">
        <v>4239</v>
      </c>
      <c r="D2259">
        <v>221478.908</v>
      </c>
      <c r="E2259">
        <v>2674238.6150000002</v>
      </c>
      <c r="F2259">
        <v>100</v>
      </c>
      <c r="G2259">
        <v>21</v>
      </c>
      <c r="H2259">
        <v>79</v>
      </c>
      <c r="I2259">
        <v>6</v>
      </c>
      <c r="J2259">
        <v>0</v>
      </c>
      <c r="K2259">
        <v>6</v>
      </c>
      <c r="L2259">
        <v>57</v>
      </c>
      <c r="M2259">
        <v>8</v>
      </c>
      <c r="N2259">
        <v>8</v>
      </c>
      <c r="O2259">
        <v>12</v>
      </c>
      <c r="P2259">
        <v>11</v>
      </c>
      <c r="Q2259">
        <v>9</v>
      </c>
      <c r="R2259">
        <v>9</v>
      </c>
      <c r="S2259">
        <v>1596</v>
      </c>
      <c r="T2259">
        <v>796</v>
      </c>
      <c r="U2259">
        <v>800</v>
      </c>
      <c r="V2259">
        <v>122</v>
      </c>
      <c r="W2259">
        <v>102</v>
      </c>
      <c r="X2259">
        <v>108</v>
      </c>
      <c r="Y2259">
        <v>118</v>
      </c>
      <c r="Z2259">
        <v>166</v>
      </c>
      <c r="AA2259">
        <v>167</v>
      </c>
      <c r="AB2259">
        <v>155</v>
      </c>
      <c r="AC2259">
        <v>156</v>
      </c>
      <c r="AD2259">
        <v>133</v>
      </c>
      <c r="AE2259">
        <v>125</v>
      </c>
      <c r="AF2259">
        <v>112</v>
      </c>
      <c r="AG2259">
        <v>132</v>
      </c>
      <c r="AH2259">
        <v>219</v>
      </c>
      <c r="AI2259">
        <v>116</v>
      </c>
      <c r="AJ2259">
        <v>103</v>
      </c>
      <c r="AK2259">
        <v>24</v>
      </c>
      <c r="AL2259">
        <v>14</v>
      </c>
      <c r="AM2259">
        <v>10</v>
      </c>
      <c r="AN2259">
        <v>24214</v>
      </c>
      <c r="AO2259">
        <v>25948</v>
      </c>
      <c r="AP2259">
        <v>1</v>
      </c>
      <c r="AQ2259">
        <v>4072</v>
      </c>
      <c r="AR2259">
        <v>68</v>
      </c>
      <c r="AS2259">
        <v>6056</v>
      </c>
      <c r="AT2259" t="s">
        <v>94</v>
      </c>
    </row>
    <row r="2260" spans="1:46" hidden="1" x14ac:dyDescent="0.3">
      <c r="A2260">
        <v>193637</v>
      </c>
      <c r="B2260" t="s">
        <v>4240</v>
      </c>
      <c r="C2260" t="s">
        <v>4241</v>
      </c>
      <c r="D2260">
        <v>224418.37899999999</v>
      </c>
      <c r="E2260">
        <v>2676749.6269999999</v>
      </c>
      <c r="F2260">
        <v>25</v>
      </c>
      <c r="G2260">
        <v>10</v>
      </c>
      <c r="H2260">
        <v>15</v>
      </c>
      <c r="I2260">
        <v>2</v>
      </c>
      <c r="J2260">
        <v>0</v>
      </c>
      <c r="K2260">
        <v>2</v>
      </c>
      <c r="L2260">
        <v>12</v>
      </c>
      <c r="M2260">
        <v>2</v>
      </c>
      <c r="N2260">
        <v>2</v>
      </c>
      <c r="O2260">
        <v>2</v>
      </c>
      <c r="P2260">
        <v>2</v>
      </c>
      <c r="Q2260">
        <v>2</v>
      </c>
      <c r="R2260">
        <v>2</v>
      </c>
      <c r="S2260">
        <v>215</v>
      </c>
      <c r="T2260">
        <v>108</v>
      </c>
      <c r="U2260">
        <v>107</v>
      </c>
      <c r="V2260">
        <v>25</v>
      </c>
      <c r="W2260">
        <v>15</v>
      </c>
      <c r="X2260">
        <v>24</v>
      </c>
      <c r="Y2260">
        <v>14</v>
      </c>
      <c r="Z2260">
        <v>17</v>
      </c>
      <c r="AA2260">
        <v>21</v>
      </c>
      <c r="AB2260">
        <v>13</v>
      </c>
      <c r="AC2260">
        <v>25</v>
      </c>
      <c r="AD2260">
        <v>20</v>
      </c>
      <c r="AE2260">
        <v>13</v>
      </c>
      <c r="AF2260">
        <v>9</v>
      </c>
      <c r="AG2260">
        <v>19</v>
      </c>
      <c r="AH2260">
        <v>29</v>
      </c>
      <c r="AI2260">
        <v>14</v>
      </c>
      <c r="AJ2260">
        <v>15</v>
      </c>
      <c r="AK2260">
        <v>10</v>
      </c>
      <c r="AL2260">
        <v>3</v>
      </c>
      <c r="AM2260">
        <v>7</v>
      </c>
      <c r="AN2260">
        <v>20209</v>
      </c>
      <c r="AO2260">
        <v>4005</v>
      </c>
      <c r="AP2260">
        <v>1</v>
      </c>
      <c r="AQ2260">
        <v>200</v>
      </c>
      <c r="AR2260">
        <v>18</v>
      </c>
      <c r="AS2260">
        <v>1576</v>
      </c>
      <c r="AT2260" t="s">
        <v>94</v>
      </c>
    </row>
    <row r="2261" spans="1:46" hidden="1" x14ac:dyDescent="0.3">
      <c r="A2261">
        <v>193638</v>
      </c>
      <c r="B2261" t="s">
        <v>4242</v>
      </c>
      <c r="C2261" t="s">
        <v>4243</v>
      </c>
      <c r="D2261">
        <v>225541</v>
      </c>
      <c r="E2261">
        <v>2673660.0099999998</v>
      </c>
      <c r="F2261">
        <v>14</v>
      </c>
      <c r="G2261">
        <v>6</v>
      </c>
      <c r="H2261">
        <v>8</v>
      </c>
      <c r="I2261">
        <v>2</v>
      </c>
      <c r="J2261">
        <v>1</v>
      </c>
      <c r="K2261">
        <v>1</v>
      </c>
      <c r="L2261">
        <v>7</v>
      </c>
      <c r="M2261">
        <v>1</v>
      </c>
      <c r="N2261">
        <v>1</v>
      </c>
      <c r="O2261">
        <v>1</v>
      </c>
      <c r="P2261">
        <v>2</v>
      </c>
      <c r="Q2261">
        <v>1</v>
      </c>
      <c r="R2261">
        <v>1</v>
      </c>
      <c r="S2261">
        <v>80</v>
      </c>
      <c r="T2261">
        <v>44</v>
      </c>
      <c r="U2261">
        <v>36</v>
      </c>
      <c r="V2261">
        <v>8</v>
      </c>
      <c r="W2261">
        <v>6</v>
      </c>
      <c r="X2261">
        <v>4</v>
      </c>
      <c r="Y2261">
        <v>5</v>
      </c>
      <c r="Z2261">
        <v>4</v>
      </c>
      <c r="AA2261">
        <v>7</v>
      </c>
      <c r="AB2261">
        <v>12</v>
      </c>
      <c r="AC2261">
        <v>6</v>
      </c>
      <c r="AD2261">
        <v>8</v>
      </c>
      <c r="AE2261">
        <v>7</v>
      </c>
      <c r="AF2261">
        <v>8</v>
      </c>
      <c r="AG2261">
        <v>5</v>
      </c>
      <c r="AH2261">
        <v>16</v>
      </c>
      <c r="AI2261">
        <v>9</v>
      </c>
      <c r="AJ2261">
        <v>7</v>
      </c>
      <c r="AK2261">
        <v>1</v>
      </c>
      <c r="AL2261">
        <v>1</v>
      </c>
      <c r="AM2261">
        <v>0</v>
      </c>
      <c r="AN2261">
        <v>12859</v>
      </c>
      <c r="AO2261">
        <v>2264</v>
      </c>
      <c r="AP2261">
        <v>0</v>
      </c>
      <c r="AQ2261">
        <v>0</v>
      </c>
      <c r="AR2261">
        <v>17</v>
      </c>
      <c r="AS2261">
        <v>1101</v>
      </c>
      <c r="AT2261" t="s">
        <v>94</v>
      </c>
    </row>
    <row r="2262" spans="1:46" hidden="1" x14ac:dyDescent="0.3">
      <c r="A2262">
        <v>193639</v>
      </c>
      <c r="B2262" t="s">
        <v>2967</v>
      </c>
      <c r="C2262" t="s">
        <v>4244</v>
      </c>
      <c r="D2262">
        <v>221088.685</v>
      </c>
      <c r="E2262">
        <v>2674538.7629999998</v>
      </c>
      <c r="F2262">
        <v>83</v>
      </c>
      <c r="G2262">
        <v>22</v>
      </c>
      <c r="H2262">
        <v>61</v>
      </c>
      <c r="I2262">
        <v>6</v>
      </c>
      <c r="J2262">
        <v>2</v>
      </c>
      <c r="K2262">
        <v>4</v>
      </c>
      <c r="L2262">
        <v>47</v>
      </c>
      <c r="M2262">
        <v>8</v>
      </c>
      <c r="N2262">
        <v>7</v>
      </c>
      <c r="O2262">
        <v>9</v>
      </c>
      <c r="P2262">
        <v>9</v>
      </c>
      <c r="Q2262">
        <v>7</v>
      </c>
      <c r="R2262">
        <v>7</v>
      </c>
      <c r="S2262">
        <v>1312</v>
      </c>
      <c r="T2262">
        <v>681</v>
      </c>
      <c r="U2262">
        <v>631</v>
      </c>
      <c r="V2262">
        <v>109</v>
      </c>
      <c r="W2262">
        <v>112</v>
      </c>
      <c r="X2262">
        <v>108</v>
      </c>
      <c r="Y2262">
        <v>93</v>
      </c>
      <c r="Z2262">
        <v>138</v>
      </c>
      <c r="AA2262">
        <v>115</v>
      </c>
      <c r="AB2262">
        <v>134</v>
      </c>
      <c r="AC2262">
        <v>119</v>
      </c>
      <c r="AD2262">
        <v>96</v>
      </c>
      <c r="AE2262">
        <v>90</v>
      </c>
      <c r="AF2262">
        <v>96</v>
      </c>
      <c r="AG2262">
        <v>102</v>
      </c>
      <c r="AH2262">
        <v>200</v>
      </c>
      <c r="AI2262">
        <v>100</v>
      </c>
      <c r="AJ2262">
        <v>100</v>
      </c>
      <c r="AK2262">
        <v>23</v>
      </c>
      <c r="AL2262">
        <v>11</v>
      </c>
      <c r="AM2262">
        <v>12</v>
      </c>
      <c r="AN2262">
        <v>17324</v>
      </c>
      <c r="AO2262">
        <v>11977</v>
      </c>
      <c r="AP2262">
        <v>1</v>
      </c>
      <c r="AQ2262">
        <v>3758</v>
      </c>
      <c r="AR2262">
        <v>64</v>
      </c>
      <c r="AS2262">
        <v>4456</v>
      </c>
      <c r="AT2262" t="s">
        <v>94</v>
      </c>
    </row>
    <row r="2263" spans="1:46" hidden="1" x14ac:dyDescent="0.3">
      <c r="A2263">
        <v>193640</v>
      </c>
      <c r="B2263" t="s">
        <v>4245</v>
      </c>
      <c r="C2263" t="s">
        <v>4246</v>
      </c>
      <c r="D2263">
        <v>215713.95199999999</v>
      </c>
      <c r="E2263">
        <v>2676627.8509999998</v>
      </c>
      <c r="F2263">
        <v>46</v>
      </c>
      <c r="G2263">
        <v>11</v>
      </c>
      <c r="H2263">
        <v>35</v>
      </c>
      <c r="I2263">
        <v>4</v>
      </c>
      <c r="J2263">
        <v>0</v>
      </c>
      <c r="K2263">
        <v>4</v>
      </c>
      <c r="L2263">
        <v>24</v>
      </c>
      <c r="M2263">
        <v>4</v>
      </c>
      <c r="N2263">
        <v>4</v>
      </c>
      <c r="O2263">
        <v>4</v>
      </c>
      <c r="P2263">
        <v>5</v>
      </c>
      <c r="Q2263">
        <v>4</v>
      </c>
      <c r="R2263">
        <v>3</v>
      </c>
      <c r="S2263">
        <v>537</v>
      </c>
      <c r="T2263">
        <v>275</v>
      </c>
      <c r="U2263">
        <v>262</v>
      </c>
      <c r="V2263">
        <v>56</v>
      </c>
      <c r="W2263">
        <v>42</v>
      </c>
      <c r="X2263">
        <v>45</v>
      </c>
      <c r="Y2263">
        <v>41</v>
      </c>
      <c r="Z2263">
        <v>52</v>
      </c>
      <c r="AA2263">
        <v>47</v>
      </c>
      <c r="AB2263">
        <v>49</v>
      </c>
      <c r="AC2263">
        <v>55</v>
      </c>
      <c r="AD2263">
        <v>37</v>
      </c>
      <c r="AE2263">
        <v>43</v>
      </c>
      <c r="AF2263">
        <v>36</v>
      </c>
      <c r="AG2263">
        <v>34</v>
      </c>
      <c r="AH2263">
        <v>96</v>
      </c>
      <c r="AI2263">
        <v>47</v>
      </c>
      <c r="AJ2263">
        <v>49</v>
      </c>
      <c r="AK2263">
        <v>18</v>
      </c>
      <c r="AL2263">
        <v>8</v>
      </c>
      <c r="AM2263">
        <v>10</v>
      </c>
      <c r="AN2263">
        <v>14599</v>
      </c>
      <c r="AO2263">
        <v>9947</v>
      </c>
      <c r="AP2263">
        <v>1</v>
      </c>
      <c r="AQ2263">
        <v>715</v>
      </c>
      <c r="AR2263">
        <v>44</v>
      </c>
      <c r="AS2263">
        <v>4356</v>
      </c>
      <c r="AT2263" t="s">
        <v>94</v>
      </c>
    </row>
    <row r="2264" spans="1:46" hidden="1" x14ac:dyDescent="0.3">
      <c r="A2264">
        <v>193641</v>
      </c>
      <c r="B2264" t="s">
        <v>475</v>
      </c>
      <c r="C2264" t="s">
        <v>4247</v>
      </c>
      <c r="D2264">
        <v>216627.12599999999</v>
      </c>
      <c r="E2264">
        <v>2675018.7059999998</v>
      </c>
      <c r="F2264">
        <v>44</v>
      </c>
      <c r="G2264">
        <v>13</v>
      </c>
      <c r="H2264">
        <v>31</v>
      </c>
      <c r="I2264">
        <v>4</v>
      </c>
      <c r="J2264">
        <v>0</v>
      </c>
      <c r="K2264">
        <v>4</v>
      </c>
      <c r="L2264">
        <v>24</v>
      </c>
      <c r="M2264">
        <v>4</v>
      </c>
      <c r="N2264">
        <v>4</v>
      </c>
      <c r="O2264">
        <v>4</v>
      </c>
      <c r="P2264">
        <v>5</v>
      </c>
      <c r="Q2264">
        <v>4</v>
      </c>
      <c r="R2264">
        <v>3</v>
      </c>
      <c r="S2264">
        <v>518</v>
      </c>
      <c r="T2264">
        <v>262</v>
      </c>
      <c r="U2264">
        <v>256</v>
      </c>
      <c r="V2264">
        <v>46</v>
      </c>
      <c r="W2264">
        <v>42</v>
      </c>
      <c r="X2264">
        <v>43</v>
      </c>
      <c r="Y2264">
        <v>51</v>
      </c>
      <c r="Z2264">
        <v>46</v>
      </c>
      <c r="AA2264">
        <v>48</v>
      </c>
      <c r="AB2264">
        <v>56</v>
      </c>
      <c r="AC2264">
        <v>47</v>
      </c>
      <c r="AD2264">
        <v>41</v>
      </c>
      <c r="AE2264">
        <v>35</v>
      </c>
      <c r="AF2264">
        <v>30</v>
      </c>
      <c r="AG2264">
        <v>33</v>
      </c>
      <c r="AH2264">
        <v>78</v>
      </c>
      <c r="AI2264">
        <v>48</v>
      </c>
      <c r="AJ2264">
        <v>30</v>
      </c>
      <c r="AK2264">
        <v>12</v>
      </c>
      <c r="AL2264">
        <v>9</v>
      </c>
      <c r="AM2264">
        <v>3</v>
      </c>
      <c r="AN2264">
        <v>19092</v>
      </c>
      <c r="AO2264">
        <v>12511</v>
      </c>
      <c r="AP2264">
        <v>1</v>
      </c>
      <c r="AQ2264">
        <v>520</v>
      </c>
      <c r="AR2264">
        <v>71</v>
      </c>
      <c r="AS2264">
        <v>5270</v>
      </c>
      <c r="AT2264" t="s">
        <v>94</v>
      </c>
    </row>
    <row r="2265" spans="1:46" hidden="1" x14ac:dyDescent="0.3">
      <c r="A2265">
        <v>193642</v>
      </c>
      <c r="B2265" t="s">
        <v>4248</v>
      </c>
      <c r="C2265" t="s">
        <v>4249</v>
      </c>
      <c r="D2265">
        <v>216360</v>
      </c>
      <c r="E2265">
        <v>2673990.0099999998</v>
      </c>
      <c r="F2265">
        <v>58</v>
      </c>
      <c r="G2265">
        <v>5</v>
      </c>
      <c r="H2265">
        <v>53</v>
      </c>
      <c r="I2265">
        <v>4</v>
      </c>
      <c r="J2265">
        <v>0</v>
      </c>
      <c r="K2265">
        <v>4</v>
      </c>
      <c r="L2265">
        <v>32</v>
      </c>
      <c r="M2265">
        <v>6</v>
      </c>
      <c r="N2265">
        <v>4</v>
      </c>
      <c r="O2265">
        <v>6</v>
      </c>
      <c r="P2265">
        <v>5</v>
      </c>
      <c r="Q2265">
        <v>5</v>
      </c>
      <c r="R2265">
        <v>6</v>
      </c>
      <c r="S2265">
        <v>768</v>
      </c>
      <c r="T2265">
        <v>383</v>
      </c>
      <c r="U2265">
        <v>385</v>
      </c>
      <c r="V2265">
        <v>79</v>
      </c>
      <c r="W2265">
        <v>68</v>
      </c>
      <c r="X2265">
        <v>48</v>
      </c>
      <c r="Y2265">
        <v>48</v>
      </c>
      <c r="Z2265">
        <v>71</v>
      </c>
      <c r="AA2265">
        <v>70</v>
      </c>
      <c r="AB2265">
        <v>59</v>
      </c>
      <c r="AC2265">
        <v>66</v>
      </c>
      <c r="AD2265">
        <v>64</v>
      </c>
      <c r="AE2265">
        <v>57</v>
      </c>
      <c r="AF2265">
        <v>62</v>
      </c>
      <c r="AG2265">
        <v>76</v>
      </c>
      <c r="AH2265">
        <v>117</v>
      </c>
      <c r="AI2265">
        <v>69</v>
      </c>
      <c r="AJ2265">
        <v>48</v>
      </c>
      <c r="AK2265">
        <v>15</v>
      </c>
      <c r="AL2265">
        <v>9</v>
      </c>
      <c r="AM2265">
        <v>6</v>
      </c>
      <c r="AN2265">
        <v>17912</v>
      </c>
      <c r="AO2265">
        <v>9229</v>
      </c>
      <c r="AP2265">
        <v>2</v>
      </c>
      <c r="AQ2265">
        <v>1948</v>
      </c>
      <c r="AR2265">
        <v>82</v>
      </c>
      <c r="AS2265">
        <v>5248</v>
      </c>
      <c r="AT2265" t="s">
        <v>94</v>
      </c>
    </row>
    <row r="2266" spans="1:46" hidden="1" x14ac:dyDescent="0.3">
      <c r="A2266">
        <v>193643</v>
      </c>
      <c r="B2266" t="s">
        <v>4250</v>
      </c>
      <c r="C2266" t="s">
        <v>4251</v>
      </c>
      <c r="D2266">
        <v>218649.56299999999</v>
      </c>
      <c r="E2266">
        <v>2673683.5269999998</v>
      </c>
      <c r="F2266">
        <v>59</v>
      </c>
      <c r="G2266">
        <v>18</v>
      </c>
      <c r="H2266">
        <v>41</v>
      </c>
      <c r="I2266">
        <v>4</v>
      </c>
      <c r="J2266">
        <v>0</v>
      </c>
      <c r="K2266">
        <v>4</v>
      </c>
      <c r="L2266">
        <v>32</v>
      </c>
      <c r="M2266">
        <v>6</v>
      </c>
      <c r="N2266">
        <v>5</v>
      </c>
      <c r="O2266">
        <v>5</v>
      </c>
      <c r="P2266">
        <v>6</v>
      </c>
      <c r="Q2266">
        <v>5</v>
      </c>
      <c r="R2266">
        <v>5</v>
      </c>
      <c r="S2266">
        <v>743</v>
      </c>
      <c r="T2266">
        <v>385</v>
      </c>
      <c r="U2266">
        <v>358</v>
      </c>
      <c r="V2266">
        <v>73</v>
      </c>
      <c r="W2266">
        <v>72</v>
      </c>
      <c r="X2266">
        <v>61</v>
      </c>
      <c r="Y2266">
        <v>60</v>
      </c>
      <c r="Z2266">
        <v>65</v>
      </c>
      <c r="AA2266">
        <v>54</v>
      </c>
      <c r="AB2266">
        <v>75</v>
      </c>
      <c r="AC2266">
        <v>78</v>
      </c>
      <c r="AD2266">
        <v>58</v>
      </c>
      <c r="AE2266">
        <v>42</v>
      </c>
      <c r="AF2266">
        <v>53</v>
      </c>
      <c r="AG2266">
        <v>52</v>
      </c>
      <c r="AH2266">
        <v>140</v>
      </c>
      <c r="AI2266">
        <v>78</v>
      </c>
      <c r="AJ2266">
        <v>62</v>
      </c>
      <c r="AK2266">
        <v>11</v>
      </c>
      <c r="AL2266">
        <v>8</v>
      </c>
      <c r="AM2266">
        <v>3</v>
      </c>
      <c r="AN2266">
        <v>19985</v>
      </c>
      <c r="AO2266">
        <v>10260</v>
      </c>
      <c r="AP2266">
        <v>1</v>
      </c>
      <c r="AQ2266">
        <v>4240</v>
      </c>
      <c r="AR2266">
        <v>68</v>
      </c>
      <c r="AS2266">
        <v>4760</v>
      </c>
      <c r="AT2266" t="s">
        <v>94</v>
      </c>
    </row>
    <row r="2267" spans="1:46" hidden="1" x14ac:dyDescent="0.3">
      <c r="A2267">
        <v>193644</v>
      </c>
      <c r="B2267" t="s">
        <v>785</v>
      </c>
      <c r="C2267" t="s">
        <v>4252</v>
      </c>
      <c r="D2267">
        <v>215220.315</v>
      </c>
      <c r="E2267">
        <v>2669959.5269999998</v>
      </c>
      <c r="F2267">
        <v>131</v>
      </c>
      <c r="G2267">
        <v>32</v>
      </c>
      <c r="H2267">
        <v>99</v>
      </c>
      <c r="I2267">
        <v>10</v>
      </c>
      <c r="J2267">
        <v>2</v>
      </c>
      <c r="K2267">
        <v>8</v>
      </c>
      <c r="L2267">
        <v>73</v>
      </c>
      <c r="M2267">
        <v>12</v>
      </c>
      <c r="N2267">
        <v>12</v>
      </c>
      <c r="O2267">
        <v>14</v>
      </c>
      <c r="P2267">
        <v>13</v>
      </c>
      <c r="Q2267">
        <v>11</v>
      </c>
      <c r="R2267">
        <v>11</v>
      </c>
      <c r="S2267">
        <v>1880</v>
      </c>
      <c r="T2267">
        <v>988</v>
      </c>
      <c r="U2267">
        <v>892</v>
      </c>
      <c r="V2267">
        <v>179</v>
      </c>
      <c r="W2267">
        <v>158</v>
      </c>
      <c r="X2267">
        <v>159</v>
      </c>
      <c r="Y2267">
        <v>154</v>
      </c>
      <c r="Z2267">
        <v>180</v>
      </c>
      <c r="AA2267">
        <v>170</v>
      </c>
      <c r="AB2267">
        <v>169</v>
      </c>
      <c r="AC2267">
        <v>169</v>
      </c>
      <c r="AD2267">
        <v>149</v>
      </c>
      <c r="AE2267">
        <v>132</v>
      </c>
      <c r="AF2267">
        <v>152</v>
      </c>
      <c r="AG2267">
        <v>109</v>
      </c>
      <c r="AH2267">
        <v>310</v>
      </c>
      <c r="AI2267">
        <v>162</v>
      </c>
      <c r="AJ2267">
        <v>148</v>
      </c>
      <c r="AK2267">
        <v>17</v>
      </c>
      <c r="AL2267">
        <v>11</v>
      </c>
      <c r="AM2267">
        <v>6</v>
      </c>
      <c r="AN2267">
        <v>34644</v>
      </c>
      <c r="AO2267">
        <v>18307</v>
      </c>
      <c r="AP2267">
        <v>1</v>
      </c>
      <c r="AQ2267">
        <v>1491</v>
      </c>
      <c r="AR2267">
        <v>110</v>
      </c>
      <c r="AS2267">
        <v>8444</v>
      </c>
      <c r="AT2267" t="s">
        <v>94</v>
      </c>
    </row>
    <row r="2268" spans="1:46" hidden="1" x14ac:dyDescent="0.3">
      <c r="A2268">
        <v>193645</v>
      </c>
      <c r="B2268" t="s">
        <v>445</v>
      </c>
      <c r="C2268" t="s">
        <v>4253</v>
      </c>
      <c r="D2268">
        <v>215837.35200000001</v>
      </c>
      <c r="E2268">
        <v>2673940.4139999999</v>
      </c>
      <c r="F2268">
        <v>32</v>
      </c>
      <c r="G2268">
        <v>7</v>
      </c>
      <c r="H2268">
        <v>25</v>
      </c>
      <c r="I2268">
        <v>4</v>
      </c>
      <c r="J2268">
        <v>0</v>
      </c>
      <c r="K2268">
        <v>4</v>
      </c>
      <c r="L2268">
        <v>16</v>
      </c>
      <c r="M2268">
        <v>3</v>
      </c>
      <c r="N2268">
        <v>3</v>
      </c>
      <c r="O2268">
        <v>3</v>
      </c>
      <c r="P2268">
        <v>3</v>
      </c>
      <c r="Q2268">
        <v>2</v>
      </c>
      <c r="R2268">
        <v>2</v>
      </c>
      <c r="S2268">
        <v>377</v>
      </c>
      <c r="T2268">
        <v>190</v>
      </c>
      <c r="U2268">
        <v>187</v>
      </c>
      <c r="V2268">
        <v>36</v>
      </c>
      <c r="W2268">
        <v>37</v>
      </c>
      <c r="X2268">
        <v>38</v>
      </c>
      <c r="Y2268">
        <v>35</v>
      </c>
      <c r="Z2268">
        <v>31</v>
      </c>
      <c r="AA2268">
        <v>43</v>
      </c>
      <c r="AB2268">
        <v>30</v>
      </c>
      <c r="AC2268">
        <v>24</v>
      </c>
      <c r="AD2268">
        <v>29</v>
      </c>
      <c r="AE2268">
        <v>22</v>
      </c>
      <c r="AF2268">
        <v>26</v>
      </c>
      <c r="AG2268">
        <v>26</v>
      </c>
      <c r="AH2268">
        <v>51</v>
      </c>
      <c r="AI2268">
        <v>22</v>
      </c>
      <c r="AJ2268">
        <v>29</v>
      </c>
      <c r="AK2268">
        <v>12</v>
      </c>
      <c r="AL2268">
        <v>3</v>
      </c>
      <c r="AM2268">
        <v>9</v>
      </c>
      <c r="AN2268">
        <v>16716</v>
      </c>
      <c r="AO2268">
        <v>12265</v>
      </c>
      <c r="AP2268">
        <v>1</v>
      </c>
      <c r="AQ2268">
        <v>1650</v>
      </c>
      <c r="AR2268">
        <v>47</v>
      </c>
      <c r="AS2268">
        <v>2961</v>
      </c>
      <c r="AT2268" t="s">
        <v>94</v>
      </c>
    </row>
    <row r="2269" spans="1:46" hidden="1" x14ac:dyDescent="0.3">
      <c r="A2269">
        <v>193646</v>
      </c>
      <c r="B2269" t="s">
        <v>4254</v>
      </c>
      <c r="C2269" t="s">
        <v>4255</v>
      </c>
      <c r="D2269">
        <v>214671.416</v>
      </c>
      <c r="E2269">
        <v>2672327.33</v>
      </c>
      <c r="F2269">
        <v>102</v>
      </c>
      <c r="G2269">
        <v>23</v>
      </c>
      <c r="H2269">
        <v>79</v>
      </c>
      <c r="I2269">
        <v>6</v>
      </c>
      <c r="J2269">
        <v>0</v>
      </c>
      <c r="K2269">
        <v>6</v>
      </c>
      <c r="L2269">
        <v>57</v>
      </c>
      <c r="M2269">
        <v>9</v>
      </c>
      <c r="N2269">
        <v>10</v>
      </c>
      <c r="O2269">
        <v>10</v>
      </c>
      <c r="P2269">
        <v>11</v>
      </c>
      <c r="Q2269">
        <v>8</v>
      </c>
      <c r="R2269">
        <v>9</v>
      </c>
      <c r="S2269">
        <v>1535</v>
      </c>
      <c r="T2269">
        <v>789</v>
      </c>
      <c r="U2269">
        <v>746</v>
      </c>
      <c r="V2269">
        <v>129</v>
      </c>
      <c r="W2269">
        <v>137</v>
      </c>
      <c r="X2269">
        <v>142</v>
      </c>
      <c r="Y2269">
        <v>113</v>
      </c>
      <c r="Z2269">
        <v>138</v>
      </c>
      <c r="AA2269">
        <v>137</v>
      </c>
      <c r="AB2269">
        <v>150</v>
      </c>
      <c r="AC2269">
        <v>152</v>
      </c>
      <c r="AD2269">
        <v>112</v>
      </c>
      <c r="AE2269">
        <v>101</v>
      </c>
      <c r="AF2269">
        <v>118</v>
      </c>
      <c r="AG2269">
        <v>106</v>
      </c>
      <c r="AH2269">
        <v>217</v>
      </c>
      <c r="AI2269">
        <v>106</v>
      </c>
      <c r="AJ2269">
        <v>111</v>
      </c>
      <c r="AK2269">
        <v>14</v>
      </c>
      <c r="AL2269">
        <v>9</v>
      </c>
      <c r="AM2269">
        <v>5</v>
      </c>
      <c r="AN2269">
        <v>19940</v>
      </c>
      <c r="AO2269">
        <v>19794</v>
      </c>
      <c r="AP2269">
        <v>1</v>
      </c>
      <c r="AQ2269">
        <v>1166</v>
      </c>
      <c r="AR2269">
        <v>77</v>
      </c>
      <c r="AS2269">
        <v>7036</v>
      </c>
      <c r="AT2269" t="s">
        <v>94</v>
      </c>
    </row>
    <row r="2270" spans="1:46" hidden="1" x14ac:dyDescent="0.3">
      <c r="A2270">
        <v>193647</v>
      </c>
      <c r="B2270" t="s">
        <v>4256</v>
      </c>
      <c r="C2270" t="s">
        <v>4257</v>
      </c>
      <c r="D2270">
        <v>217757.53599999999</v>
      </c>
      <c r="E2270">
        <v>2674237.2859999998</v>
      </c>
      <c r="F2270">
        <v>104</v>
      </c>
      <c r="G2270">
        <v>26</v>
      </c>
      <c r="H2270">
        <v>78</v>
      </c>
      <c r="I2270">
        <v>6</v>
      </c>
      <c r="J2270">
        <v>1</v>
      </c>
      <c r="K2270">
        <v>5</v>
      </c>
      <c r="L2270">
        <v>59</v>
      </c>
      <c r="M2270">
        <v>11</v>
      </c>
      <c r="N2270">
        <v>11</v>
      </c>
      <c r="O2270">
        <v>10</v>
      </c>
      <c r="P2270">
        <v>10</v>
      </c>
      <c r="Q2270">
        <v>9</v>
      </c>
      <c r="R2270">
        <v>8</v>
      </c>
      <c r="S2270">
        <v>1496</v>
      </c>
      <c r="T2270">
        <v>766</v>
      </c>
      <c r="U2270">
        <v>730</v>
      </c>
      <c r="V2270">
        <v>138</v>
      </c>
      <c r="W2270">
        <v>139</v>
      </c>
      <c r="X2270">
        <v>135</v>
      </c>
      <c r="Y2270">
        <v>136</v>
      </c>
      <c r="Z2270">
        <v>128</v>
      </c>
      <c r="AA2270">
        <v>123</v>
      </c>
      <c r="AB2270">
        <v>138</v>
      </c>
      <c r="AC2270">
        <v>124</v>
      </c>
      <c r="AD2270">
        <v>116</v>
      </c>
      <c r="AE2270">
        <v>114</v>
      </c>
      <c r="AF2270">
        <v>111</v>
      </c>
      <c r="AG2270">
        <v>94</v>
      </c>
      <c r="AH2270">
        <v>233</v>
      </c>
      <c r="AI2270">
        <v>128</v>
      </c>
      <c r="AJ2270">
        <v>105</v>
      </c>
      <c r="AK2270">
        <v>20</v>
      </c>
      <c r="AL2270">
        <v>13</v>
      </c>
      <c r="AM2270">
        <v>7</v>
      </c>
      <c r="AN2270">
        <v>18310</v>
      </c>
      <c r="AO2270">
        <v>7843</v>
      </c>
      <c r="AP2270">
        <v>1</v>
      </c>
      <c r="AQ2270">
        <v>102</v>
      </c>
      <c r="AR2270">
        <v>84</v>
      </c>
      <c r="AS2270">
        <v>5041</v>
      </c>
      <c r="AT2270" t="s">
        <v>94</v>
      </c>
    </row>
    <row r="2271" spans="1:46" hidden="1" x14ac:dyDescent="0.3">
      <c r="A2271">
        <v>193648</v>
      </c>
      <c r="B2271" t="s">
        <v>884</v>
      </c>
      <c r="C2271" t="s">
        <v>4258</v>
      </c>
      <c r="D2271">
        <v>219005.17199999999</v>
      </c>
      <c r="E2271">
        <v>2673933.625</v>
      </c>
      <c r="F2271">
        <v>58</v>
      </c>
      <c r="G2271">
        <v>13</v>
      </c>
      <c r="H2271">
        <v>45</v>
      </c>
      <c r="I2271">
        <v>5</v>
      </c>
      <c r="J2271">
        <v>1</v>
      </c>
      <c r="K2271">
        <v>4</v>
      </c>
      <c r="L2271">
        <v>32</v>
      </c>
      <c r="M2271">
        <v>5</v>
      </c>
      <c r="N2271">
        <v>6</v>
      </c>
      <c r="O2271">
        <v>5</v>
      </c>
      <c r="P2271">
        <v>6</v>
      </c>
      <c r="Q2271">
        <v>5</v>
      </c>
      <c r="R2271">
        <v>5</v>
      </c>
      <c r="S2271">
        <v>806</v>
      </c>
      <c r="T2271">
        <v>446</v>
      </c>
      <c r="U2271">
        <v>360</v>
      </c>
      <c r="V2271">
        <v>78</v>
      </c>
      <c r="W2271">
        <v>54</v>
      </c>
      <c r="X2271">
        <v>77</v>
      </c>
      <c r="Y2271">
        <v>77</v>
      </c>
      <c r="Z2271">
        <v>77</v>
      </c>
      <c r="AA2271">
        <v>61</v>
      </c>
      <c r="AB2271">
        <v>85</v>
      </c>
      <c r="AC2271">
        <v>61</v>
      </c>
      <c r="AD2271">
        <v>60</v>
      </c>
      <c r="AE2271">
        <v>56</v>
      </c>
      <c r="AF2271">
        <v>69</v>
      </c>
      <c r="AG2271">
        <v>51</v>
      </c>
      <c r="AH2271">
        <v>119</v>
      </c>
      <c r="AI2271">
        <v>56</v>
      </c>
      <c r="AJ2271">
        <v>63</v>
      </c>
      <c r="AK2271">
        <v>18</v>
      </c>
      <c r="AL2271">
        <v>11</v>
      </c>
      <c r="AM2271">
        <v>7</v>
      </c>
      <c r="AN2271">
        <v>12044</v>
      </c>
      <c r="AO2271">
        <v>15820</v>
      </c>
      <c r="AP2271">
        <v>1</v>
      </c>
      <c r="AQ2271">
        <v>1215</v>
      </c>
      <c r="AR2271">
        <v>49</v>
      </c>
      <c r="AS2271">
        <v>3164</v>
      </c>
      <c r="AT2271" t="s">
        <v>94</v>
      </c>
    </row>
    <row r="2272" spans="1:46" hidden="1" x14ac:dyDescent="0.3">
      <c r="A2272">
        <v>193649</v>
      </c>
      <c r="B2272" t="s">
        <v>4259</v>
      </c>
      <c r="C2272" t="s">
        <v>4260</v>
      </c>
      <c r="D2272">
        <v>214833.245</v>
      </c>
      <c r="E2272">
        <v>2673179.8280000002</v>
      </c>
      <c r="F2272">
        <v>35</v>
      </c>
      <c r="G2272">
        <v>11</v>
      </c>
      <c r="H2272">
        <v>24</v>
      </c>
      <c r="I2272">
        <v>5</v>
      </c>
      <c r="J2272">
        <v>0</v>
      </c>
      <c r="K2272">
        <v>5</v>
      </c>
      <c r="L2272">
        <v>18</v>
      </c>
      <c r="M2272">
        <v>3</v>
      </c>
      <c r="N2272">
        <v>3</v>
      </c>
      <c r="O2272">
        <v>3</v>
      </c>
      <c r="P2272">
        <v>3</v>
      </c>
      <c r="Q2272">
        <v>3</v>
      </c>
      <c r="R2272">
        <v>3</v>
      </c>
      <c r="S2272">
        <v>405</v>
      </c>
      <c r="T2272">
        <v>198</v>
      </c>
      <c r="U2272">
        <v>207</v>
      </c>
      <c r="V2272">
        <v>26</v>
      </c>
      <c r="W2272">
        <v>41</v>
      </c>
      <c r="X2272">
        <v>40</v>
      </c>
      <c r="Y2272">
        <v>36</v>
      </c>
      <c r="Z2272">
        <v>35</v>
      </c>
      <c r="AA2272">
        <v>27</v>
      </c>
      <c r="AB2272">
        <v>44</v>
      </c>
      <c r="AC2272">
        <v>33</v>
      </c>
      <c r="AD2272">
        <v>29</v>
      </c>
      <c r="AE2272">
        <v>35</v>
      </c>
      <c r="AF2272">
        <v>24</v>
      </c>
      <c r="AG2272">
        <v>35</v>
      </c>
      <c r="AH2272">
        <v>72</v>
      </c>
      <c r="AI2272">
        <v>40</v>
      </c>
      <c r="AJ2272">
        <v>32</v>
      </c>
      <c r="AK2272">
        <v>9</v>
      </c>
      <c r="AL2272">
        <v>6</v>
      </c>
      <c r="AM2272">
        <v>3</v>
      </c>
      <c r="AN2272">
        <v>16997</v>
      </c>
      <c r="AO2272">
        <v>10341</v>
      </c>
      <c r="AP2272">
        <v>1</v>
      </c>
      <c r="AQ2272">
        <v>1055</v>
      </c>
      <c r="AR2272">
        <v>74</v>
      </c>
      <c r="AS2272">
        <v>5356</v>
      </c>
      <c r="AT2272" t="s">
        <v>94</v>
      </c>
    </row>
    <row r="2273" spans="1:46" hidden="1" x14ac:dyDescent="0.3">
      <c r="A2273">
        <v>193650</v>
      </c>
      <c r="B2273" t="s">
        <v>4261</v>
      </c>
      <c r="C2273" t="s">
        <v>4262</v>
      </c>
      <c r="D2273">
        <v>210265.69899999999</v>
      </c>
      <c r="E2273">
        <v>2676531.5789999999</v>
      </c>
      <c r="F2273">
        <v>112</v>
      </c>
      <c r="G2273">
        <v>29</v>
      </c>
      <c r="H2273">
        <v>83</v>
      </c>
      <c r="I2273">
        <v>7</v>
      </c>
      <c r="J2273">
        <v>2</v>
      </c>
      <c r="K2273">
        <v>5</v>
      </c>
      <c r="L2273">
        <v>63</v>
      </c>
      <c r="M2273">
        <v>11</v>
      </c>
      <c r="N2273">
        <v>10</v>
      </c>
      <c r="O2273">
        <v>13</v>
      </c>
      <c r="P2273">
        <v>11</v>
      </c>
      <c r="Q2273">
        <v>10</v>
      </c>
      <c r="R2273">
        <v>8</v>
      </c>
      <c r="S2273">
        <v>1726</v>
      </c>
      <c r="T2273">
        <v>872</v>
      </c>
      <c r="U2273">
        <v>854</v>
      </c>
      <c r="V2273">
        <v>159</v>
      </c>
      <c r="W2273">
        <v>149</v>
      </c>
      <c r="X2273">
        <v>133</v>
      </c>
      <c r="Y2273">
        <v>156</v>
      </c>
      <c r="Z2273">
        <v>163</v>
      </c>
      <c r="AA2273">
        <v>183</v>
      </c>
      <c r="AB2273">
        <v>155</v>
      </c>
      <c r="AC2273">
        <v>148</v>
      </c>
      <c r="AD2273">
        <v>137</v>
      </c>
      <c r="AE2273">
        <v>118</v>
      </c>
      <c r="AF2273">
        <v>125</v>
      </c>
      <c r="AG2273">
        <v>100</v>
      </c>
      <c r="AH2273">
        <v>237</v>
      </c>
      <c r="AI2273">
        <v>131</v>
      </c>
      <c r="AJ2273">
        <v>106</v>
      </c>
      <c r="AK2273">
        <v>48</v>
      </c>
      <c r="AL2273">
        <v>25</v>
      </c>
      <c r="AM2273">
        <v>23</v>
      </c>
      <c r="AN2273">
        <v>24987</v>
      </c>
      <c r="AO2273">
        <v>23995</v>
      </c>
      <c r="AP2273">
        <v>1</v>
      </c>
      <c r="AQ2273">
        <v>1237</v>
      </c>
      <c r="AR2273">
        <v>83</v>
      </c>
      <c r="AS2273">
        <v>7249</v>
      </c>
      <c r="AT2273" t="s">
        <v>94</v>
      </c>
    </row>
    <row r="2274" spans="1:46" hidden="1" x14ac:dyDescent="0.3">
      <c r="A2274">
        <v>193651</v>
      </c>
      <c r="B2274" t="s">
        <v>4263</v>
      </c>
      <c r="C2274" t="s">
        <v>4264</v>
      </c>
      <c r="D2274">
        <v>213801.65</v>
      </c>
      <c r="E2274">
        <v>2674256.1949999998</v>
      </c>
      <c r="F2274">
        <v>72</v>
      </c>
      <c r="G2274">
        <v>17</v>
      </c>
      <c r="H2274">
        <v>55</v>
      </c>
      <c r="I2274">
        <v>5</v>
      </c>
      <c r="J2274">
        <v>0</v>
      </c>
      <c r="K2274">
        <v>5</v>
      </c>
      <c r="L2274">
        <v>40</v>
      </c>
      <c r="M2274">
        <v>7</v>
      </c>
      <c r="N2274">
        <v>7</v>
      </c>
      <c r="O2274">
        <v>7</v>
      </c>
      <c r="P2274">
        <v>7</v>
      </c>
      <c r="Q2274">
        <v>6</v>
      </c>
      <c r="R2274">
        <v>6</v>
      </c>
      <c r="S2274">
        <v>1095</v>
      </c>
      <c r="T2274">
        <v>564</v>
      </c>
      <c r="U2274">
        <v>531</v>
      </c>
      <c r="V2274">
        <v>100</v>
      </c>
      <c r="W2274">
        <v>96</v>
      </c>
      <c r="X2274">
        <v>110</v>
      </c>
      <c r="Y2274">
        <v>82</v>
      </c>
      <c r="Z2274">
        <v>83</v>
      </c>
      <c r="AA2274">
        <v>97</v>
      </c>
      <c r="AB2274">
        <v>97</v>
      </c>
      <c r="AC2274">
        <v>100</v>
      </c>
      <c r="AD2274">
        <v>79</v>
      </c>
      <c r="AE2274">
        <v>89</v>
      </c>
      <c r="AF2274">
        <v>95</v>
      </c>
      <c r="AG2274">
        <v>67</v>
      </c>
      <c r="AH2274">
        <v>168</v>
      </c>
      <c r="AI2274">
        <v>100</v>
      </c>
      <c r="AJ2274">
        <v>68</v>
      </c>
      <c r="AK2274">
        <v>11</v>
      </c>
      <c r="AL2274">
        <v>8</v>
      </c>
      <c r="AM2274">
        <v>3</v>
      </c>
      <c r="AN2274">
        <v>19371</v>
      </c>
      <c r="AO2274">
        <v>19084</v>
      </c>
      <c r="AP2274">
        <v>1</v>
      </c>
      <c r="AQ2274">
        <v>2145</v>
      </c>
      <c r="AR2274">
        <v>58</v>
      </c>
      <c r="AS2274">
        <v>4252</v>
      </c>
      <c r="AT2274" t="s">
        <v>94</v>
      </c>
    </row>
    <row r="2275" spans="1:46" hidden="1" x14ac:dyDescent="0.3">
      <c r="A2275">
        <v>193652</v>
      </c>
      <c r="B2275" t="s">
        <v>2873</v>
      </c>
      <c r="C2275" t="s">
        <v>4265</v>
      </c>
      <c r="D2275">
        <v>214123.46799999999</v>
      </c>
      <c r="E2275">
        <v>2671222.1439999999</v>
      </c>
      <c r="F2275">
        <v>155</v>
      </c>
      <c r="G2275">
        <v>31</v>
      </c>
      <c r="H2275">
        <v>124</v>
      </c>
      <c r="I2275">
        <v>9</v>
      </c>
      <c r="J2275">
        <v>2</v>
      </c>
      <c r="K2275">
        <v>7</v>
      </c>
      <c r="L2275">
        <v>88</v>
      </c>
      <c r="M2275">
        <v>16</v>
      </c>
      <c r="N2275">
        <v>15</v>
      </c>
      <c r="O2275">
        <v>16</v>
      </c>
      <c r="P2275">
        <v>16</v>
      </c>
      <c r="Q2275">
        <v>12</v>
      </c>
      <c r="R2275">
        <v>13</v>
      </c>
      <c r="S2275">
        <v>2312</v>
      </c>
      <c r="T2275">
        <v>1217</v>
      </c>
      <c r="U2275">
        <v>1095</v>
      </c>
      <c r="V2275">
        <v>223</v>
      </c>
      <c r="W2275">
        <v>225</v>
      </c>
      <c r="X2275">
        <v>200</v>
      </c>
      <c r="Y2275">
        <v>190</v>
      </c>
      <c r="Z2275">
        <v>235</v>
      </c>
      <c r="AA2275">
        <v>187</v>
      </c>
      <c r="AB2275">
        <v>222</v>
      </c>
      <c r="AC2275">
        <v>200</v>
      </c>
      <c r="AD2275">
        <v>157</v>
      </c>
      <c r="AE2275">
        <v>136</v>
      </c>
      <c r="AF2275">
        <v>180</v>
      </c>
      <c r="AG2275">
        <v>157</v>
      </c>
      <c r="AH2275">
        <v>379</v>
      </c>
      <c r="AI2275">
        <v>203</v>
      </c>
      <c r="AJ2275">
        <v>176</v>
      </c>
      <c r="AK2275">
        <v>18</v>
      </c>
      <c r="AL2275">
        <v>7</v>
      </c>
      <c r="AM2275">
        <v>11</v>
      </c>
      <c r="AN2275">
        <v>20655</v>
      </c>
      <c r="AO2275">
        <v>32470</v>
      </c>
      <c r="AP2275">
        <v>1</v>
      </c>
      <c r="AQ2275">
        <v>4332</v>
      </c>
      <c r="AR2275">
        <v>106</v>
      </c>
      <c r="AS2275">
        <v>8674</v>
      </c>
      <c r="AT2275" t="s">
        <v>94</v>
      </c>
    </row>
    <row r="2276" spans="1:46" hidden="1" x14ac:dyDescent="0.3">
      <c r="A2276">
        <v>193653</v>
      </c>
      <c r="B2276" t="s">
        <v>4266</v>
      </c>
      <c r="C2276" t="s">
        <v>4267</v>
      </c>
      <c r="D2276">
        <v>216216.78099999999</v>
      </c>
      <c r="E2276">
        <v>2675529.324</v>
      </c>
      <c r="F2276">
        <v>61</v>
      </c>
      <c r="G2276">
        <v>15</v>
      </c>
      <c r="H2276">
        <v>46</v>
      </c>
      <c r="I2276">
        <v>5</v>
      </c>
      <c r="J2276">
        <v>0</v>
      </c>
      <c r="K2276">
        <v>5</v>
      </c>
      <c r="L2276">
        <v>34</v>
      </c>
      <c r="M2276">
        <v>6</v>
      </c>
      <c r="N2276">
        <v>5</v>
      </c>
      <c r="O2276">
        <v>7</v>
      </c>
      <c r="P2276">
        <v>6</v>
      </c>
      <c r="Q2276">
        <v>5</v>
      </c>
      <c r="R2276">
        <v>5</v>
      </c>
      <c r="S2276">
        <v>837</v>
      </c>
      <c r="T2276">
        <v>464</v>
      </c>
      <c r="U2276">
        <v>373</v>
      </c>
      <c r="V2276">
        <v>77</v>
      </c>
      <c r="W2276">
        <v>76</v>
      </c>
      <c r="X2276">
        <v>71</v>
      </c>
      <c r="Y2276">
        <v>52</v>
      </c>
      <c r="Z2276">
        <v>107</v>
      </c>
      <c r="AA2276">
        <v>64</v>
      </c>
      <c r="AB2276">
        <v>85</v>
      </c>
      <c r="AC2276">
        <v>58</v>
      </c>
      <c r="AD2276">
        <v>68</v>
      </c>
      <c r="AE2276">
        <v>52</v>
      </c>
      <c r="AF2276">
        <v>56</v>
      </c>
      <c r="AG2276">
        <v>71</v>
      </c>
      <c r="AH2276">
        <v>126</v>
      </c>
      <c r="AI2276">
        <v>64</v>
      </c>
      <c r="AJ2276">
        <v>62</v>
      </c>
      <c r="AK2276">
        <v>14</v>
      </c>
      <c r="AL2276">
        <v>9</v>
      </c>
      <c r="AM2276">
        <v>5</v>
      </c>
      <c r="AN2276">
        <v>17006</v>
      </c>
      <c r="AO2276">
        <v>10128</v>
      </c>
      <c r="AP2276">
        <v>1</v>
      </c>
      <c r="AQ2276">
        <v>1466</v>
      </c>
      <c r="AR2276">
        <v>55</v>
      </c>
      <c r="AS2276">
        <v>4663</v>
      </c>
      <c r="AT2276" t="s">
        <v>94</v>
      </c>
    </row>
    <row r="2277" spans="1:46" hidden="1" x14ac:dyDescent="0.3">
      <c r="A2277">
        <v>193654</v>
      </c>
      <c r="B2277" t="s">
        <v>4268</v>
      </c>
      <c r="C2277" t="s">
        <v>4269</v>
      </c>
      <c r="D2277">
        <v>217352.97700000001</v>
      </c>
      <c r="E2277">
        <v>2673504.1770000001</v>
      </c>
      <c r="F2277">
        <v>134</v>
      </c>
      <c r="G2277">
        <v>29</v>
      </c>
      <c r="H2277">
        <v>105</v>
      </c>
      <c r="I2277">
        <v>10</v>
      </c>
      <c r="J2277">
        <v>2</v>
      </c>
      <c r="K2277">
        <v>8</v>
      </c>
      <c r="L2277">
        <v>74</v>
      </c>
      <c r="M2277">
        <v>13</v>
      </c>
      <c r="N2277">
        <v>12</v>
      </c>
      <c r="O2277">
        <v>14</v>
      </c>
      <c r="P2277">
        <v>13</v>
      </c>
      <c r="Q2277">
        <v>12</v>
      </c>
      <c r="R2277">
        <v>10</v>
      </c>
      <c r="S2277">
        <v>2004</v>
      </c>
      <c r="T2277">
        <v>1032</v>
      </c>
      <c r="U2277">
        <v>972</v>
      </c>
      <c r="V2277">
        <v>190</v>
      </c>
      <c r="W2277">
        <v>179</v>
      </c>
      <c r="X2277">
        <v>162</v>
      </c>
      <c r="Y2277">
        <v>169</v>
      </c>
      <c r="Z2277">
        <v>174</v>
      </c>
      <c r="AA2277">
        <v>201</v>
      </c>
      <c r="AB2277">
        <v>177</v>
      </c>
      <c r="AC2277">
        <v>160</v>
      </c>
      <c r="AD2277">
        <v>185</v>
      </c>
      <c r="AE2277">
        <v>139</v>
      </c>
      <c r="AF2277">
        <v>144</v>
      </c>
      <c r="AG2277">
        <v>124</v>
      </c>
      <c r="AH2277">
        <v>318</v>
      </c>
      <c r="AI2277">
        <v>176</v>
      </c>
      <c r="AJ2277">
        <v>142</v>
      </c>
      <c r="AK2277">
        <v>7</v>
      </c>
      <c r="AL2277">
        <v>3</v>
      </c>
      <c r="AM2277">
        <v>4</v>
      </c>
      <c r="AN2277">
        <v>24240</v>
      </c>
      <c r="AO2277">
        <v>28307</v>
      </c>
      <c r="AP2277">
        <v>1</v>
      </c>
      <c r="AQ2277">
        <v>1136</v>
      </c>
      <c r="AR2277">
        <v>89</v>
      </c>
      <c r="AS2277">
        <v>6370</v>
      </c>
      <c r="AT2277" t="s">
        <v>94</v>
      </c>
    </row>
    <row r="2278" spans="1:46" hidden="1" x14ac:dyDescent="0.3">
      <c r="A2278">
        <v>193655</v>
      </c>
      <c r="B2278" t="s">
        <v>4270</v>
      </c>
      <c r="C2278" t="s">
        <v>4271</v>
      </c>
      <c r="D2278">
        <v>214250.64799999999</v>
      </c>
      <c r="E2278">
        <v>2670021.287</v>
      </c>
      <c r="F2278">
        <v>115</v>
      </c>
      <c r="G2278">
        <v>24</v>
      </c>
      <c r="H2278">
        <v>91</v>
      </c>
      <c r="I2278">
        <v>7</v>
      </c>
      <c r="J2278">
        <v>0</v>
      </c>
      <c r="K2278">
        <v>7</v>
      </c>
      <c r="L2278">
        <v>64</v>
      </c>
      <c r="M2278">
        <v>12</v>
      </c>
      <c r="N2278">
        <v>11</v>
      </c>
      <c r="O2278">
        <v>12</v>
      </c>
      <c r="P2278">
        <v>11</v>
      </c>
      <c r="Q2278">
        <v>9</v>
      </c>
      <c r="R2278">
        <v>9</v>
      </c>
      <c r="S2278">
        <v>1770</v>
      </c>
      <c r="T2278">
        <v>963</v>
      </c>
      <c r="U2278">
        <v>807</v>
      </c>
      <c r="V2278">
        <v>187</v>
      </c>
      <c r="W2278">
        <v>160</v>
      </c>
      <c r="X2278">
        <v>168</v>
      </c>
      <c r="Y2278">
        <v>139</v>
      </c>
      <c r="Z2278">
        <v>192</v>
      </c>
      <c r="AA2278">
        <v>143</v>
      </c>
      <c r="AB2278">
        <v>148</v>
      </c>
      <c r="AC2278">
        <v>160</v>
      </c>
      <c r="AD2278">
        <v>136</v>
      </c>
      <c r="AE2278">
        <v>97</v>
      </c>
      <c r="AF2278">
        <v>132</v>
      </c>
      <c r="AG2278">
        <v>108</v>
      </c>
      <c r="AH2278">
        <v>255</v>
      </c>
      <c r="AI2278">
        <v>142</v>
      </c>
      <c r="AJ2278">
        <v>113</v>
      </c>
      <c r="AK2278">
        <v>10</v>
      </c>
      <c r="AL2278">
        <v>3</v>
      </c>
      <c r="AM2278">
        <v>7</v>
      </c>
      <c r="AN2278">
        <v>20033</v>
      </c>
      <c r="AO2278">
        <v>26078</v>
      </c>
      <c r="AP2278">
        <v>1</v>
      </c>
      <c r="AQ2278">
        <v>4425</v>
      </c>
      <c r="AR2278">
        <v>84</v>
      </c>
      <c r="AS2278">
        <v>5568</v>
      </c>
      <c r="AT2278" t="s">
        <v>94</v>
      </c>
    </row>
    <row r="2279" spans="1:46" hidden="1" x14ac:dyDescent="0.3">
      <c r="A2279">
        <v>193656</v>
      </c>
      <c r="B2279" t="s">
        <v>4272</v>
      </c>
      <c r="C2279" t="s">
        <v>4273</v>
      </c>
      <c r="D2279">
        <v>213223.489</v>
      </c>
      <c r="E2279">
        <v>2671922.608</v>
      </c>
      <c r="F2279">
        <v>168</v>
      </c>
      <c r="G2279">
        <v>35</v>
      </c>
      <c r="H2279">
        <v>133</v>
      </c>
      <c r="I2279">
        <v>10</v>
      </c>
      <c r="J2279">
        <v>0</v>
      </c>
      <c r="K2279">
        <v>10</v>
      </c>
      <c r="L2279">
        <v>94</v>
      </c>
      <c r="M2279">
        <v>18</v>
      </c>
      <c r="N2279">
        <v>15</v>
      </c>
      <c r="O2279">
        <v>16</v>
      </c>
      <c r="P2279">
        <v>15</v>
      </c>
      <c r="Q2279">
        <v>15</v>
      </c>
      <c r="R2279">
        <v>15</v>
      </c>
      <c r="S2279">
        <v>2563</v>
      </c>
      <c r="T2279">
        <v>1291</v>
      </c>
      <c r="U2279">
        <v>1272</v>
      </c>
      <c r="V2279">
        <v>239</v>
      </c>
      <c r="W2279">
        <v>257</v>
      </c>
      <c r="X2279">
        <v>227</v>
      </c>
      <c r="Y2279">
        <v>177</v>
      </c>
      <c r="Z2279">
        <v>211</v>
      </c>
      <c r="AA2279">
        <v>219</v>
      </c>
      <c r="AB2279">
        <v>191</v>
      </c>
      <c r="AC2279">
        <v>221</v>
      </c>
      <c r="AD2279">
        <v>207</v>
      </c>
      <c r="AE2279">
        <v>206</v>
      </c>
      <c r="AF2279">
        <v>216</v>
      </c>
      <c r="AG2279">
        <v>192</v>
      </c>
      <c r="AH2279">
        <v>441</v>
      </c>
      <c r="AI2279">
        <v>227</v>
      </c>
      <c r="AJ2279">
        <v>214</v>
      </c>
      <c r="AK2279">
        <v>21</v>
      </c>
      <c r="AL2279">
        <v>8</v>
      </c>
      <c r="AM2279">
        <v>13</v>
      </c>
      <c r="AN2279">
        <v>43754</v>
      </c>
      <c r="AO2279">
        <v>23998</v>
      </c>
      <c r="AP2279">
        <v>1</v>
      </c>
      <c r="AQ2279">
        <v>1614</v>
      </c>
      <c r="AR2279">
        <v>132</v>
      </c>
      <c r="AS2279">
        <v>11700</v>
      </c>
      <c r="AT2279" t="s">
        <v>94</v>
      </c>
    </row>
    <row r="2280" spans="1:46" hidden="1" x14ac:dyDescent="0.3">
      <c r="A2280">
        <v>193657</v>
      </c>
      <c r="B2280" t="s">
        <v>4274</v>
      </c>
      <c r="C2280" t="s">
        <v>4275</v>
      </c>
      <c r="D2280">
        <v>215173.739</v>
      </c>
      <c r="E2280">
        <v>2667466.0550000002</v>
      </c>
      <c r="F2280">
        <v>102</v>
      </c>
      <c r="G2280">
        <v>22</v>
      </c>
      <c r="H2280">
        <v>80</v>
      </c>
      <c r="I2280">
        <v>7</v>
      </c>
      <c r="J2280">
        <v>2</v>
      </c>
      <c r="K2280">
        <v>5</v>
      </c>
      <c r="L2280">
        <v>58</v>
      </c>
      <c r="M2280">
        <v>10</v>
      </c>
      <c r="N2280">
        <v>10</v>
      </c>
      <c r="O2280">
        <v>9</v>
      </c>
      <c r="P2280">
        <v>9</v>
      </c>
      <c r="Q2280">
        <v>10</v>
      </c>
      <c r="R2280">
        <v>10</v>
      </c>
      <c r="S2280">
        <v>1677</v>
      </c>
      <c r="T2280">
        <v>888</v>
      </c>
      <c r="U2280">
        <v>789</v>
      </c>
      <c r="V2280">
        <v>150</v>
      </c>
      <c r="W2280">
        <v>143</v>
      </c>
      <c r="X2280">
        <v>157</v>
      </c>
      <c r="Y2280">
        <v>129</v>
      </c>
      <c r="Z2280">
        <v>154</v>
      </c>
      <c r="AA2280">
        <v>135</v>
      </c>
      <c r="AB2280">
        <v>142</v>
      </c>
      <c r="AC2280">
        <v>131</v>
      </c>
      <c r="AD2280">
        <v>159</v>
      </c>
      <c r="AE2280">
        <v>120</v>
      </c>
      <c r="AF2280">
        <v>126</v>
      </c>
      <c r="AG2280">
        <v>131</v>
      </c>
      <c r="AH2280">
        <v>280</v>
      </c>
      <c r="AI2280">
        <v>148</v>
      </c>
      <c r="AJ2280">
        <v>132</v>
      </c>
      <c r="AK2280">
        <v>13</v>
      </c>
      <c r="AL2280">
        <v>5</v>
      </c>
      <c r="AM2280">
        <v>8</v>
      </c>
      <c r="AN2280">
        <v>22051</v>
      </c>
      <c r="AO2280">
        <v>12941</v>
      </c>
      <c r="AP2280">
        <v>1</v>
      </c>
      <c r="AQ2280">
        <v>792</v>
      </c>
      <c r="AR2280">
        <v>69</v>
      </c>
      <c r="AS2280">
        <v>5940</v>
      </c>
      <c r="AT2280" t="s">
        <v>94</v>
      </c>
    </row>
    <row r="2281" spans="1:46" hidden="1" x14ac:dyDescent="0.3">
      <c r="A2281">
        <v>193658</v>
      </c>
      <c r="B2281" t="s">
        <v>4043</v>
      </c>
      <c r="C2281" t="s">
        <v>4276</v>
      </c>
      <c r="D2281">
        <v>219693.74799999999</v>
      </c>
      <c r="E2281">
        <v>2674082.3089999999</v>
      </c>
      <c r="F2281">
        <v>68</v>
      </c>
      <c r="G2281">
        <v>16</v>
      </c>
      <c r="H2281">
        <v>52</v>
      </c>
      <c r="I2281">
        <v>5</v>
      </c>
      <c r="J2281">
        <v>0</v>
      </c>
      <c r="K2281">
        <v>5</v>
      </c>
      <c r="L2281">
        <v>38</v>
      </c>
      <c r="M2281">
        <v>8</v>
      </c>
      <c r="N2281">
        <v>6</v>
      </c>
      <c r="O2281">
        <v>7</v>
      </c>
      <c r="P2281">
        <v>7</v>
      </c>
      <c r="Q2281">
        <v>5</v>
      </c>
      <c r="R2281">
        <v>5</v>
      </c>
      <c r="S2281">
        <v>948</v>
      </c>
      <c r="T2281">
        <v>510</v>
      </c>
      <c r="U2281">
        <v>438</v>
      </c>
      <c r="V2281">
        <v>109</v>
      </c>
      <c r="W2281">
        <v>79</v>
      </c>
      <c r="X2281">
        <v>77</v>
      </c>
      <c r="Y2281">
        <v>70</v>
      </c>
      <c r="Z2281">
        <v>93</v>
      </c>
      <c r="AA2281">
        <v>90</v>
      </c>
      <c r="AB2281">
        <v>96</v>
      </c>
      <c r="AC2281">
        <v>86</v>
      </c>
      <c r="AD2281">
        <v>70</v>
      </c>
      <c r="AE2281">
        <v>52</v>
      </c>
      <c r="AF2281">
        <v>65</v>
      </c>
      <c r="AG2281">
        <v>61</v>
      </c>
      <c r="AH2281">
        <v>128</v>
      </c>
      <c r="AI2281">
        <v>59</v>
      </c>
      <c r="AJ2281">
        <v>69</v>
      </c>
      <c r="AK2281">
        <v>21</v>
      </c>
      <c r="AL2281">
        <v>17</v>
      </c>
      <c r="AM2281">
        <v>4</v>
      </c>
      <c r="AN2281">
        <v>17948</v>
      </c>
      <c r="AO2281">
        <v>22486</v>
      </c>
      <c r="AP2281">
        <v>1</v>
      </c>
      <c r="AQ2281">
        <v>3398</v>
      </c>
      <c r="AR2281">
        <v>56</v>
      </c>
      <c r="AS2281">
        <v>7093</v>
      </c>
      <c r="AT2281" t="s">
        <v>94</v>
      </c>
    </row>
    <row r="2282" spans="1:46" hidden="1" x14ac:dyDescent="0.3">
      <c r="A2282">
        <v>193659</v>
      </c>
      <c r="B2282" t="s">
        <v>4277</v>
      </c>
      <c r="C2282" t="s">
        <v>4278</v>
      </c>
      <c r="D2282">
        <v>213334.46599999999</v>
      </c>
      <c r="E2282">
        <v>2674175.6880000001</v>
      </c>
      <c r="F2282">
        <v>70</v>
      </c>
      <c r="G2282">
        <v>14</v>
      </c>
      <c r="H2282">
        <v>56</v>
      </c>
      <c r="I2282">
        <v>4</v>
      </c>
      <c r="J2282">
        <v>1</v>
      </c>
      <c r="K2282">
        <v>3</v>
      </c>
      <c r="L2282">
        <v>37</v>
      </c>
      <c r="M2282">
        <v>6</v>
      </c>
      <c r="N2282">
        <v>5</v>
      </c>
      <c r="O2282">
        <v>7</v>
      </c>
      <c r="P2282">
        <v>7</v>
      </c>
      <c r="Q2282">
        <v>6</v>
      </c>
      <c r="R2282">
        <v>6</v>
      </c>
      <c r="S2282">
        <v>830</v>
      </c>
      <c r="T2282">
        <v>443</v>
      </c>
      <c r="U2282">
        <v>387</v>
      </c>
      <c r="V2282">
        <v>76</v>
      </c>
      <c r="W2282">
        <v>70</v>
      </c>
      <c r="X2282">
        <v>60</v>
      </c>
      <c r="Y2282">
        <v>67</v>
      </c>
      <c r="Z2282">
        <v>81</v>
      </c>
      <c r="AA2282">
        <v>68</v>
      </c>
      <c r="AB2282">
        <v>79</v>
      </c>
      <c r="AC2282">
        <v>77</v>
      </c>
      <c r="AD2282">
        <v>77</v>
      </c>
      <c r="AE2282">
        <v>54</v>
      </c>
      <c r="AF2282">
        <v>70</v>
      </c>
      <c r="AG2282">
        <v>51</v>
      </c>
      <c r="AH2282">
        <v>129</v>
      </c>
      <c r="AI2282">
        <v>62</v>
      </c>
      <c r="AJ2282">
        <v>67</v>
      </c>
      <c r="AK2282">
        <v>4</v>
      </c>
      <c r="AL2282">
        <v>2</v>
      </c>
      <c r="AM2282">
        <v>2</v>
      </c>
      <c r="AN2282">
        <v>15941</v>
      </c>
      <c r="AO2282">
        <v>21919</v>
      </c>
      <c r="AP2282">
        <v>1</v>
      </c>
      <c r="AQ2282">
        <v>3624</v>
      </c>
      <c r="AR2282">
        <v>65</v>
      </c>
      <c r="AS2282">
        <v>6866</v>
      </c>
      <c r="AT2282" t="s">
        <v>94</v>
      </c>
    </row>
    <row r="2283" spans="1:46" hidden="1" x14ac:dyDescent="0.3">
      <c r="A2283">
        <v>193660</v>
      </c>
      <c r="B2283" t="s">
        <v>3199</v>
      </c>
      <c r="C2283" t="s">
        <v>4279</v>
      </c>
      <c r="D2283">
        <v>218184.391</v>
      </c>
      <c r="E2283">
        <v>2676347.4580000001</v>
      </c>
      <c r="F2283">
        <v>117</v>
      </c>
      <c r="G2283">
        <v>27</v>
      </c>
      <c r="H2283">
        <v>90</v>
      </c>
      <c r="I2283">
        <v>7</v>
      </c>
      <c r="J2283">
        <v>1</v>
      </c>
      <c r="K2283">
        <v>6</v>
      </c>
      <c r="L2283">
        <v>66</v>
      </c>
      <c r="M2283">
        <v>11</v>
      </c>
      <c r="N2283">
        <v>11</v>
      </c>
      <c r="O2283">
        <v>11</v>
      </c>
      <c r="P2283">
        <v>12</v>
      </c>
      <c r="Q2283">
        <v>11</v>
      </c>
      <c r="R2283">
        <v>10</v>
      </c>
      <c r="S2283">
        <v>1898</v>
      </c>
      <c r="T2283">
        <v>962</v>
      </c>
      <c r="U2283">
        <v>936</v>
      </c>
      <c r="V2283">
        <v>164</v>
      </c>
      <c r="W2283">
        <v>160</v>
      </c>
      <c r="X2283">
        <v>165</v>
      </c>
      <c r="Y2283">
        <v>152</v>
      </c>
      <c r="Z2283">
        <v>167</v>
      </c>
      <c r="AA2283">
        <v>164</v>
      </c>
      <c r="AB2283">
        <v>167</v>
      </c>
      <c r="AC2283">
        <v>172</v>
      </c>
      <c r="AD2283">
        <v>154</v>
      </c>
      <c r="AE2283">
        <v>147</v>
      </c>
      <c r="AF2283">
        <v>145</v>
      </c>
      <c r="AG2283">
        <v>141</v>
      </c>
      <c r="AH2283">
        <v>279</v>
      </c>
      <c r="AI2283">
        <v>144</v>
      </c>
      <c r="AJ2283">
        <v>135</v>
      </c>
      <c r="AK2283">
        <v>20</v>
      </c>
      <c r="AL2283">
        <v>10</v>
      </c>
      <c r="AM2283">
        <v>10</v>
      </c>
      <c r="AN2283">
        <v>34013</v>
      </c>
      <c r="AO2283">
        <v>17871</v>
      </c>
      <c r="AP2283">
        <v>1</v>
      </c>
      <c r="AQ2283">
        <v>1208</v>
      </c>
      <c r="AR2283">
        <v>89</v>
      </c>
      <c r="AS2283">
        <v>9870</v>
      </c>
      <c r="AT2283" t="s">
        <v>94</v>
      </c>
    </row>
    <row r="2284" spans="1:46" hidden="1" x14ac:dyDescent="0.3">
      <c r="A2284">
        <v>193661</v>
      </c>
      <c r="B2284" t="s">
        <v>213</v>
      </c>
      <c r="C2284" t="s">
        <v>4280</v>
      </c>
      <c r="D2284">
        <v>214756.08799999999</v>
      </c>
      <c r="E2284">
        <v>2673827.6460000002</v>
      </c>
      <c r="F2284">
        <v>65</v>
      </c>
      <c r="G2284">
        <v>13</v>
      </c>
      <c r="H2284">
        <v>52</v>
      </c>
      <c r="I2284">
        <v>4</v>
      </c>
      <c r="J2284">
        <v>1</v>
      </c>
      <c r="K2284">
        <v>3</v>
      </c>
      <c r="L2284">
        <v>36</v>
      </c>
      <c r="M2284">
        <v>6</v>
      </c>
      <c r="N2284">
        <v>6</v>
      </c>
      <c r="O2284">
        <v>6</v>
      </c>
      <c r="P2284">
        <v>7</v>
      </c>
      <c r="Q2284">
        <v>6</v>
      </c>
      <c r="R2284">
        <v>5</v>
      </c>
      <c r="S2284">
        <v>915</v>
      </c>
      <c r="T2284">
        <v>483</v>
      </c>
      <c r="U2284">
        <v>432</v>
      </c>
      <c r="V2284">
        <v>87</v>
      </c>
      <c r="W2284">
        <v>74</v>
      </c>
      <c r="X2284">
        <v>83</v>
      </c>
      <c r="Y2284">
        <v>80</v>
      </c>
      <c r="Z2284">
        <v>83</v>
      </c>
      <c r="AA2284">
        <v>73</v>
      </c>
      <c r="AB2284">
        <v>85</v>
      </c>
      <c r="AC2284">
        <v>88</v>
      </c>
      <c r="AD2284">
        <v>82</v>
      </c>
      <c r="AE2284">
        <v>59</v>
      </c>
      <c r="AF2284">
        <v>63</v>
      </c>
      <c r="AG2284">
        <v>58</v>
      </c>
      <c r="AH2284">
        <v>152</v>
      </c>
      <c r="AI2284">
        <v>66</v>
      </c>
      <c r="AJ2284">
        <v>86</v>
      </c>
      <c r="AK2284">
        <v>10</v>
      </c>
      <c r="AL2284">
        <v>6</v>
      </c>
      <c r="AM2284">
        <v>4</v>
      </c>
      <c r="AN2284">
        <v>16875</v>
      </c>
      <c r="AO2284">
        <v>13018</v>
      </c>
      <c r="AP2284">
        <v>1</v>
      </c>
      <c r="AQ2284">
        <v>761</v>
      </c>
      <c r="AR2284">
        <v>48</v>
      </c>
      <c r="AS2284">
        <v>4080</v>
      </c>
      <c r="AT2284" t="s">
        <v>94</v>
      </c>
    </row>
    <row r="2285" spans="1:46" hidden="1" x14ac:dyDescent="0.3">
      <c r="A2285">
        <v>193662</v>
      </c>
      <c r="B2285" t="s">
        <v>4281</v>
      </c>
      <c r="C2285" t="s">
        <v>4282</v>
      </c>
      <c r="D2285">
        <v>214329.976</v>
      </c>
      <c r="E2285">
        <v>2673328.58</v>
      </c>
      <c r="F2285">
        <v>63</v>
      </c>
      <c r="G2285">
        <v>16</v>
      </c>
      <c r="H2285">
        <v>47</v>
      </c>
      <c r="I2285">
        <v>4</v>
      </c>
      <c r="J2285">
        <v>0</v>
      </c>
      <c r="K2285">
        <v>4</v>
      </c>
      <c r="L2285">
        <v>35</v>
      </c>
      <c r="M2285">
        <v>6</v>
      </c>
      <c r="N2285">
        <v>6</v>
      </c>
      <c r="O2285">
        <v>6</v>
      </c>
      <c r="P2285">
        <v>7</v>
      </c>
      <c r="Q2285">
        <v>5</v>
      </c>
      <c r="R2285">
        <v>5</v>
      </c>
      <c r="S2285">
        <v>908</v>
      </c>
      <c r="T2285">
        <v>456</v>
      </c>
      <c r="U2285">
        <v>452</v>
      </c>
      <c r="V2285">
        <v>78</v>
      </c>
      <c r="W2285">
        <v>77</v>
      </c>
      <c r="X2285">
        <v>81</v>
      </c>
      <c r="Y2285">
        <v>69</v>
      </c>
      <c r="Z2285">
        <v>83</v>
      </c>
      <c r="AA2285">
        <v>82</v>
      </c>
      <c r="AB2285">
        <v>89</v>
      </c>
      <c r="AC2285">
        <v>82</v>
      </c>
      <c r="AD2285">
        <v>65</v>
      </c>
      <c r="AE2285">
        <v>73</v>
      </c>
      <c r="AF2285">
        <v>60</v>
      </c>
      <c r="AG2285">
        <v>69</v>
      </c>
      <c r="AH2285">
        <v>137</v>
      </c>
      <c r="AI2285">
        <v>77</v>
      </c>
      <c r="AJ2285">
        <v>60</v>
      </c>
      <c r="AK2285">
        <v>6</v>
      </c>
      <c r="AL2285">
        <v>3</v>
      </c>
      <c r="AM2285">
        <v>3</v>
      </c>
      <c r="AN2285">
        <v>14841</v>
      </c>
      <c r="AO2285">
        <v>12368</v>
      </c>
      <c r="AP2285">
        <v>2</v>
      </c>
      <c r="AQ2285">
        <v>670</v>
      </c>
      <c r="AR2285">
        <v>45</v>
      </c>
      <c r="AS2285">
        <v>3874</v>
      </c>
      <c r="AT2285" t="s">
        <v>94</v>
      </c>
    </row>
    <row r="2286" spans="1:46" hidden="1" x14ac:dyDescent="0.3">
      <c r="A2286">
        <v>193663</v>
      </c>
      <c r="B2286" t="s">
        <v>4283</v>
      </c>
      <c r="C2286" t="s">
        <v>4284</v>
      </c>
      <c r="D2286">
        <v>213432.61499999999</v>
      </c>
      <c r="E2286">
        <v>2671313.736</v>
      </c>
      <c r="F2286">
        <v>69</v>
      </c>
      <c r="G2286">
        <v>16</v>
      </c>
      <c r="H2286">
        <v>53</v>
      </c>
      <c r="I2286">
        <v>4</v>
      </c>
      <c r="J2286">
        <v>1</v>
      </c>
      <c r="K2286">
        <v>3</v>
      </c>
      <c r="L2286">
        <v>36</v>
      </c>
      <c r="M2286">
        <v>6</v>
      </c>
      <c r="N2286">
        <v>6</v>
      </c>
      <c r="O2286">
        <v>6</v>
      </c>
      <c r="P2286">
        <v>6</v>
      </c>
      <c r="Q2286">
        <v>6</v>
      </c>
      <c r="R2286">
        <v>6</v>
      </c>
      <c r="S2286">
        <v>1016</v>
      </c>
      <c r="T2286">
        <v>516</v>
      </c>
      <c r="U2286">
        <v>500</v>
      </c>
      <c r="V2286">
        <v>92</v>
      </c>
      <c r="W2286">
        <v>80</v>
      </c>
      <c r="X2286">
        <v>84</v>
      </c>
      <c r="Y2286">
        <v>88</v>
      </c>
      <c r="Z2286">
        <v>93</v>
      </c>
      <c r="AA2286">
        <v>74</v>
      </c>
      <c r="AB2286">
        <v>76</v>
      </c>
      <c r="AC2286">
        <v>93</v>
      </c>
      <c r="AD2286">
        <v>85</v>
      </c>
      <c r="AE2286">
        <v>84</v>
      </c>
      <c r="AF2286">
        <v>86</v>
      </c>
      <c r="AG2286">
        <v>81</v>
      </c>
      <c r="AH2286">
        <v>166</v>
      </c>
      <c r="AI2286">
        <v>88</v>
      </c>
      <c r="AJ2286">
        <v>78</v>
      </c>
      <c r="AK2286">
        <v>1</v>
      </c>
      <c r="AL2286">
        <v>0</v>
      </c>
      <c r="AM2286">
        <v>1</v>
      </c>
      <c r="AN2286">
        <v>20000</v>
      </c>
      <c r="AO2286">
        <v>14594</v>
      </c>
      <c r="AP2286">
        <v>1</v>
      </c>
      <c r="AQ2286">
        <v>1547</v>
      </c>
      <c r="AR2286">
        <v>45</v>
      </c>
      <c r="AS2286">
        <v>3940</v>
      </c>
      <c r="AT2286" t="s">
        <v>94</v>
      </c>
    </row>
    <row r="2287" spans="1:46" hidden="1" x14ac:dyDescent="0.3">
      <c r="A2287">
        <v>193664</v>
      </c>
      <c r="B2287" t="s">
        <v>4285</v>
      </c>
      <c r="C2287" t="s">
        <v>4286</v>
      </c>
      <c r="D2287">
        <v>208747.394</v>
      </c>
      <c r="E2287">
        <v>2675576.0359999998</v>
      </c>
      <c r="F2287">
        <v>44</v>
      </c>
      <c r="G2287">
        <v>9</v>
      </c>
      <c r="H2287">
        <v>35</v>
      </c>
      <c r="I2287">
        <v>3</v>
      </c>
      <c r="J2287">
        <v>0</v>
      </c>
      <c r="K2287">
        <v>3</v>
      </c>
      <c r="L2287">
        <v>24</v>
      </c>
      <c r="M2287">
        <v>4</v>
      </c>
      <c r="N2287">
        <v>4</v>
      </c>
      <c r="O2287">
        <v>4</v>
      </c>
      <c r="P2287">
        <v>4</v>
      </c>
      <c r="Q2287">
        <v>4</v>
      </c>
      <c r="R2287">
        <v>4</v>
      </c>
      <c r="S2287">
        <v>660</v>
      </c>
      <c r="T2287">
        <v>364</v>
      </c>
      <c r="U2287">
        <v>296</v>
      </c>
      <c r="V2287">
        <v>64</v>
      </c>
      <c r="W2287">
        <v>51</v>
      </c>
      <c r="X2287">
        <v>60</v>
      </c>
      <c r="Y2287">
        <v>56</v>
      </c>
      <c r="Z2287">
        <v>57</v>
      </c>
      <c r="AA2287">
        <v>55</v>
      </c>
      <c r="AB2287">
        <v>59</v>
      </c>
      <c r="AC2287">
        <v>53</v>
      </c>
      <c r="AD2287">
        <v>64</v>
      </c>
      <c r="AE2287">
        <v>48</v>
      </c>
      <c r="AF2287">
        <v>60</v>
      </c>
      <c r="AG2287">
        <v>33</v>
      </c>
      <c r="AH2287">
        <v>82</v>
      </c>
      <c r="AI2287">
        <v>41</v>
      </c>
      <c r="AJ2287">
        <v>41</v>
      </c>
      <c r="AK2287">
        <v>7</v>
      </c>
      <c r="AL2287">
        <v>5</v>
      </c>
      <c r="AM2287">
        <v>2</v>
      </c>
      <c r="AN2287">
        <v>14080</v>
      </c>
      <c r="AO2287">
        <v>9210</v>
      </c>
      <c r="AP2287">
        <v>1</v>
      </c>
      <c r="AQ2287">
        <v>716</v>
      </c>
      <c r="AR2287">
        <v>29</v>
      </c>
      <c r="AS2287">
        <v>2160</v>
      </c>
      <c r="AT2287" t="s">
        <v>94</v>
      </c>
    </row>
    <row r="2288" spans="1:46" hidden="1" x14ac:dyDescent="0.3">
      <c r="A2288">
        <v>193665</v>
      </c>
      <c r="B2288" t="s">
        <v>4287</v>
      </c>
      <c r="C2288" t="s">
        <v>4288</v>
      </c>
      <c r="D2288">
        <v>221712.019</v>
      </c>
      <c r="E2288">
        <v>2673586.9610000001</v>
      </c>
      <c r="F2288">
        <v>30</v>
      </c>
      <c r="G2288">
        <v>9</v>
      </c>
      <c r="H2288">
        <v>21</v>
      </c>
      <c r="I2288">
        <v>2</v>
      </c>
      <c r="J2288">
        <v>0</v>
      </c>
      <c r="K2288">
        <v>2</v>
      </c>
      <c r="L2288">
        <v>16</v>
      </c>
      <c r="M2288">
        <v>9</v>
      </c>
      <c r="N2288">
        <v>7</v>
      </c>
      <c r="O2288">
        <v>0</v>
      </c>
      <c r="P2288">
        <v>0</v>
      </c>
      <c r="Q2288">
        <v>0</v>
      </c>
      <c r="R2288">
        <v>0</v>
      </c>
      <c r="S2288">
        <v>450</v>
      </c>
      <c r="T2288">
        <v>231</v>
      </c>
      <c r="U2288">
        <v>219</v>
      </c>
      <c r="V2288">
        <v>128</v>
      </c>
      <c r="W2288">
        <v>121</v>
      </c>
      <c r="X2288">
        <v>103</v>
      </c>
      <c r="Y2288">
        <v>98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4</v>
      </c>
      <c r="AL2288">
        <v>3</v>
      </c>
      <c r="AM2288">
        <v>1</v>
      </c>
      <c r="AN2288">
        <v>42600</v>
      </c>
      <c r="AO2288">
        <v>3735</v>
      </c>
      <c r="AP2288">
        <v>0</v>
      </c>
      <c r="AQ2288">
        <v>0</v>
      </c>
      <c r="AR2288">
        <v>31</v>
      </c>
      <c r="AS2288">
        <v>2999</v>
      </c>
      <c r="AT2288" t="s">
        <v>94</v>
      </c>
    </row>
    <row r="2289" spans="1:46" hidden="1" x14ac:dyDescent="0.3">
      <c r="A2289">
        <v>200601</v>
      </c>
      <c r="B2289" t="s">
        <v>4289</v>
      </c>
      <c r="C2289" t="s">
        <v>4290</v>
      </c>
      <c r="D2289">
        <v>194422.239</v>
      </c>
      <c r="E2289">
        <v>2598233.8509999998</v>
      </c>
      <c r="F2289">
        <v>55</v>
      </c>
      <c r="G2289">
        <v>17</v>
      </c>
      <c r="H2289">
        <v>38</v>
      </c>
      <c r="I2289">
        <v>5</v>
      </c>
      <c r="J2289">
        <v>0</v>
      </c>
      <c r="K2289">
        <v>5</v>
      </c>
      <c r="L2289">
        <v>30</v>
      </c>
      <c r="M2289">
        <v>5</v>
      </c>
      <c r="N2289">
        <v>5</v>
      </c>
      <c r="O2289">
        <v>5</v>
      </c>
      <c r="P2289">
        <v>5</v>
      </c>
      <c r="Q2289">
        <v>5</v>
      </c>
      <c r="R2289">
        <v>5</v>
      </c>
      <c r="S2289">
        <v>837</v>
      </c>
      <c r="T2289">
        <v>433</v>
      </c>
      <c r="U2289">
        <v>404</v>
      </c>
      <c r="V2289">
        <v>63</v>
      </c>
      <c r="W2289">
        <v>77</v>
      </c>
      <c r="X2289">
        <v>78</v>
      </c>
      <c r="Y2289">
        <v>63</v>
      </c>
      <c r="Z2289">
        <v>79</v>
      </c>
      <c r="AA2289">
        <v>62</v>
      </c>
      <c r="AB2289">
        <v>71</v>
      </c>
      <c r="AC2289">
        <v>70</v>
      </c>
      <c r="AD2289">
        <v>72</v>
      </c>
      <c r="AE2289">
        <v>68</v>
      </c>
      <c r="AF2289">
        <v>70</v>
      </c>
      <c r="AG2289">
        <v>64</v>
      </c>
      <c r="AH2289">
        <v>135</v>
      </c>
      <c r="AI2289">
        <v>69</v>
      </c>
      <c r="AJ2289">
        <v>66</v>
      </c>
      <c r="AK2289">
        <v>5</v>
      </c>
      <c r="AL2289">
        <v>4</v>
      </c>
      <c r="AM2289">
        <v>1</v>
      </c>
      <c r="AN2289">
        <v>33545</v>
      </c>
      <c r="AO2289">
        <v>15068</v>
      </c>
      <c r="AP2289">
        <v>1</v>
      </c>
      <c r="AQ2289">
        <v>1320</v>
      </c>
      <c r="AR2289">
        <v>66</v>
      </c>
      <c r="AS2289">
        <v>9987</v>
      </c>
      <c r="AT2289" t="s">
        <v>94</v>
      </c>
    </row>
    <row r="2290" spans="1:46" hidden="1" x14ac:dyDescent="0.3">
      <c r="A2290">
        <v>203601</v>
      </c>
      <c r="B2290" t="s">
        <v>4291</v>
      </c>
      <c r="C2290" t="s">
        <v>4292</v>
      </c>
      <c r="D2290">
        <v>194107.364</v>
      </c>
      <c r="E2290">
        <v>2596821.943</v>
      </c>
      <c r="F2290">
        <v>111</v>
      </c>
      <c r="G2290">
        <v>29</v>
      </c>
      <c r="H2290">
        <v>82</v>
      </c>
      <c r="I2290">
        <v>7</v>
      </c>
      <c r="J2290">
        <v>1</v>
      </c>
      <c r="K2290">
        <v>6</v>
      </c>
      <c r="L2290">
        <v>58</v>
      </c>
      <c r="M2290">
        <v>9</v>
      </c>
      <c r="N2290">
        <v>9</v>
      </c>
      <c r="O2290">
        <v>11</v>
      </c>
      <c r="P2290">
        <v>10</v>
      </c>
      <c r="Q2290">
        <v>9</v>
      </c>
      <c r="R2290">
        <v>10</v>
      </c>
      <c r="S2290">
        <v>1403</v>
      </c>
      <c r="T2290">
        <v>689</v>
      </c>
      <c r="U2290">
        <v>714</v>
      </c>
      <c r="V2290">
        <v>106</v>
      </c>
      <c r="W2290">
        <v>105</v>
      </c>
      <c r="X2290">
        <v>105</v>
      </c>
      <c r="Y2290">
        <v>113</v>
      </c>
      <c r="Z2290">
        <v>116</v>
      </c>
      <c r="AA2290">
        <v>145</v>
      </c>
      <c r="AB2290">
        <v>135</v>
      </c>
      <c r="AC2290">
        <v>129</v>
      </c>
      <c r="AD2290">
        <v>107</v>
      </c>
      <c r="AE2290">
        <v>112</v>
      </c>
      <c r="AF2290">
        <v>120</v>
      </c>
      <c r="AG2290">
        <v>110</v>
      </c>
      <c r="AH2290">
        <v>234</v>
      </c>
      <c r="AI2290">
        <v>123</v>
      </c>
      <c r="AJ2290">
        <v>111</v>
      </c>
      <c r="AK2290">
        <v>11</v>
      </c>
      <c r="AL2290">
        <v>6</v>
      </c>
      <c r="AM2290">
        <v>5</v>
      </c>
      <c r="AN2290">
        <v>37832</v>
      </c>
      <c r="AO2290">
        <v>33916</v>
      </c>
      <c r="AP2290">
        <v>1</v>
      </c>
      <c r="AQ2290">
        <v>2017</v>
      </c>
      <c r="AR2290">
        <v>101</v>
      </c>
      <c r="AS2290">
        <v>9420</v>
      </c>
      <c r="AT2290" t="s">
        <v>94</v>
      </c>
    </row>
    <row r="2291" spans="1:46" hidden="1" x14ac:dyDescent="0.3">
      <c r="A2291">
        <v>203602</v>
      </c>
      <c r="B2291" t="s">
        <v>1687</v>
      </c>
      <c r="C2291" t="s">
        <v>4293</v>
      </c>
      <c r="D2291">
        <v>193212.07</v>
      </c>
      <c r="E2291">
        <v>2598829.8590000002</v>
      </c>
      <c r="F2291">
        <v>90</v>
      </c>
      <c r="G2291">
        <v>28</v>
      </c>
      <c r="H2291">
        <v>62</v>
      </c>
      <c r="I2291">
        <v>7</v>
      </c>
      <c r="J2291">
        <v>1</v>
      </c>
      <c r="K2291">
        <v>6</v>
      </c>
      <c r="L2291">
        <v>50</v>
      </c>
      <c r="M2291">
        <v>9</v>
      </c>
      <c r="N2291">
        <v>8</v>
      </c>
      <c r="O2291">
        <v>10</v>
      </c>
      <c r="P2291">
        <v>8</v>
      </c>
      <c r="Q2291">
        <v>7</v>
      </c>
      <c r="R2291">
        <v>8</v>
      </c>
      <c r="S2291">
        <v>1239</v>
      </c>
      <c r="T2291">
        <v>639</v>
      </c>
      <c r="U2291">
        <v>600</v>
      </c>
      <c r="V2291">
        <v>100</v>
      </c>
      <c r="W2291">
        <v>109</v>
      </c>
      <c r="X2291">
        <v>114</v>
      </c>
      <c r="Y2291">
        <v>78</v>
      </c>
      <c r="Z2291">
        <v>104</v>
      </c>
      <c r="AA2291">
        <v>110</v>
      </c>
      <c r="AB2291">
        <v>114</v>
      </c>
      <c r="AC2291">
        <v>105</v>
      </c>
      <c r="AD2291">
        <v>104</v>
      </c>
      <c r="AE2291">
        <v>93</v>
      </c>
      <c r="AF2291">
        <v>103</v>
      </c>
      <c r="AG2291">
        <v>105</v>
      </c>
      <c r="AH2291">
        <v>205</v>
      </c>
      <c r="AI2291">
        <v>119</v>
      </c>
      <c r="AJ2291">
        <v>86</v>
      </c>
      <c r="AK2291">
        <v>6</v>
      </c>
      <c r="AL2291">
        <v>2</v>
      </c>
      <c r="AM2291">
        <v>4</v>
      </c>
      <c r="AN2291">
        <v>33992</v>
      </c>
      <c r="AO2291">
        <v>16793</v>
      </c>
      <c r="AP2291">
        <v>1</v>
      </c>
      <c r="AQ2291">
        <v>1799</v>
      </c>
      <c r="AR2291">
        <v>106</v>
      </c>
      <c r="AS2291">
        <v>11164</v>
      </c>
      <c r="AT2291" t="s">
        <v>94</v>
      </c>
    </row>
    <row r="2292" spans="1:46" hidden="1" x14ac:dyDescent="0.3">
      <c r="A2292">
        <v>203603</v>
      </c>
      <c r="B2292" t="s">
        <v>4294</v>
      </c>
      <c r="C2292" t="s">
        <v>4295</v>
      </c>
      <c r="D2292">
        <v>192662.37599999999</v>
      </c>
      <c r="E2292">
        <v>2596693.5090000001</v>
      </c>
      <c r="F2292">
        <v>46</v>
      </c>
      <c r="G2292">
        <v>15</v>
      </c>
      <c r="H2292">
        <v>31</v>
      </c>
      <c r="I2292">
        <v>4</v>
      </c>
      <c r="J2292">
        <v>2</v>
      </c>
      <c r="K2292">
        <v>2</v>
      </c>
      <c r="L2292">
        <v>26</v>
      </c>
      <c r="M2292">
        <v>5</v>
      </c>
      <c r="N2292">
        <v>5</v>
      </c>
      <c r="O2292">
        <v>4</v>
      </c>
      <c r="P2292">
        <v>4</v>
      </c>
      <c r="Q2292">
        <v>4</v>
      </c>
      <c r="R2292">
        <v>4</v>
      </c>
      <c r="S2292">
        <v>600</v>
      </c>
      <c r="T2292">
        <v>331</v>
      </c>
      <c r="U2292">
        <v>269</v>
      </c>
      <c r="V2292">
        <v>51</v>
      </c>
      <c r="W2292">
        <v>51</v>
      </c>
      <c r="X2292">
        <v>63</v>
      </c>
      <c r="Y2292">
        <v>49</v>
      </c>
      <c r="Z2292">
        <v>57</v>
      </c>
      <c r="AA2292">
        <v>43</v>
      </c>
      <c r="AB2292">
        <v>60</v>
      </c>
      <c r="AC2292">
        <v>36</v>
      </c>
      <c r="AD2292">
        <v>51</v>
      </c>
      <c r="AE2292">
        <v>50</v>
      </c>
      <c r="AF2292">
        <v>49</v>
      </c>
      <c r="AG2292">
        <v>40</v>
      </c>
      <c r="AH2292">
        <v>121</v>
      </c>
      <c r="AI2292">
        <v>61</v>
      </c>
      <c r="AJ2292">
        <v>60</v>
      </c>
      <c r="AK2292">
        <v>7</v>
      </c>
      <c r="AL2292">
        <v>2</v>
      </c>
      <c r="AM2292">
        <v>5</v>
      </c>
      <c r="AN2292">
        <v>30250</v>
      </c>
      <c r="AO2292">
        <v>13997</v>
      </c>
      <c r="AP2292">
        <v>1</v>
      </c>
      <c r="AQ2292">
        <v>1149</v>
      </c>
      <c r="AR2292">
        <v>59</v>
      </c>
      <c r="AS2292">
        <v>6800</v>
      </c>
      <c r="AT2292" t="s">
        <v>94</v>
      </c>
    </row>
    <row r="2293" spans="1:46" hidden="1" x14ac:dyDescent="0.3">
      <c r="A2293">
        <v>203604</v>
      </c>
      <c r="B2293" t="s">
        <v>4296</v>
      </c>
      <c r="C2293" t="s">
        <v>4297</v>
      </c>
      <c r="D2293">
        <v>194350.54</v>
      </c>
      <c r="E2293">
        <v>2597103.4180000001</v>
      </c>
      <c r="F2293">
        <v>41</v>
      </c>
      <c r="G2293">
        <v>13</v>
      </c>
      <c r="H2293">
        <v>28</v>
      </c>
      <c r="I2293">
        <v>3</v>
      </c>
      <c r="J2293">
        <v>0</v>
      </c>
      <c r="K2293">
        <v>3</v>
      </c>
      <c r="L2293">
        <v>25</v>
      </c>
      <c r="M2293">
        <v>4</v>
      </c>
      <c r="N2293">
        <v>4</v>
      </c>
      <c r="O2293">
        <v>5</v>
      </c>
      <c r="P2293">
        <v>4</v>
      </c>
      <c r="Q2293">
        <v>4</v>
      </c>
      <c r="R2293">
        <v>4</v>
      </c>
      <c r="S2293">
        <v>578</v>
      </c>
      <c r="T2293">
        <v>303</v>
      </c>
      <c r="U2293">
        <v>275</v>
      </c>
      <c r="V2293">
        <v>42</v>
      </c>
      <c r="W2293">
        <v>53</v>
      </c>
      <c r="X2293">
        <v>46</v>
      </c>
      <c r="Y2293">
        <v>39</v>
      </c>
      <c r="Z2293">
        <v>47</v>
      </c>
      <c r="AA2293">
        <v>45</v>
      </c>
      <c r="AB2293">
        <v>55</v>
      </c>
      <c r="AC2293">
        <v>48</v>
      </c>
      <c r="AD2293">
        <v>62</v>
      </c>
      <c r="AE2293">
        <v>41</v>
      </c>
      <c r="AF2293">
        <v>51</v>
      </c>
      <c r="AG2293">
        <v>49</v>
      </c>
      <c r="AH2293">
        <v>86</v>
      </c>
      <c r="AI2293">
        <v>38</v>
      </c>
      <c r="AJ2293">
        <v>48</v>
      </c>
      <c r="AK2293">
        <v>10</v>
      </c>
      <c r="AL2293">
        <v>2</v>
      </c>
      <c r="AM2293">
        <v>8</v>
      </c>
      <c r="AN2293">
        <v>35519</v>
      </c>
      <c r="AO2293">
        <v>14235</v>
      </c>
      <c r="AP2293">
        <v>1</v>
      </c>
      <c r="AQ2293">
        <v>2684</v>
      </c>
      <c r="AR2293">
        <v>42</v>
      </c>
      <c r="AS2293">
        <v>4594</v>
      </c>
      <c r="AT2293" t="s">
        <v>94</v>
      </c>
    </row>
    <row r="2294" spans="1:46" hidden="1" x14ac:dyDescent="0.3">
      <c r="A2294">
        <v>203605</v>
      </c>
      <c r="B2294" t="s">
        <v>4298</v>
      </c>
      <c r="C2294" t="s">
        <v>4299</v>
      </c>
      <c r="D2294">
        <v>194706.171</v>
      </c>
      <c r="E2294">
        <v>2596507.6719999998</v>
      </c>
      <c r="F2294">
        <v>59</v>
      </c>
      <c r="G2294">
        <v>14</v>
      </c>
      <c r="H2294">
        <v>45</v>
      </c>
      <c r="I2294">
        <v>4</v>
      </c>
      <c r="J2294">
        <v>0</v>
      </c>
      <c r="K2294">
        <v>4</v>
      </c>
      <c r="L2294">
        <v>30</v>
      </c>
      <c r="M2294">
        <v>6</v>
      </c>
      <c r="N2294">
        <v>5</v>
      </c>
      <c r="O2294">
        <v>6</v>
      </c>
      <c r="P2294">
        <v>5</v>
      </c>
      <c r="Q2294">
        <v>4</v>
      </c>
      <c r="R2294">
        <v>4</v>
      </c>
      <c r="S2294">
        <v>706</v>
      </c>
      <c r="T2294">
        <v>369</v>
      </c>
      <c r="U2294">
        <v>337</v>
      </c>
      <c r="V2294">
        <v>59</v>
      </c>
      <c r="W2294">
        <v>60</v>
      </c>
      <c r="X2294">
        <v>54</v>
      </c>
      <c r="Y2294">
        <v>62</v>
      </c>
      <c r="Z2294">
        <v>85</v>
      </c>
      <c r="AA2294">
        <v>51</v>
      </c>
      <c r="AB2294">
        <v>59</v>
      </c>
      <c r="AC2294">
        <v>74</v>
      </c>
      <c r="AD2294">
        <v>64</v>
      </c>
      <c r="AE2294">
        <v>46</v>
      </c>
      <c r="AF2294">
        <v>48</v>
      </c>
      <c r="AG2294">
        <v>44</v>
      </c>
      <c r="AH2294">
        <v>110</v>
      </c>
      <c r="AI2294">
        <v>64</v>
      </c>
      <c r="AJ2294">
        <v>46</v>
      </c>
      <c r="AK2294">
        <v>10</v>
      </c>
      <c r="AL2294">
        <v>7</v>
      </c>
      <c r="AM2294">
        <v>3</v>
      </c>
      <c r="AN2294">
        <v>32459</v>
      </c>
      <c r="AO2294">
        <v>18393</v>
      </c>
      <c r="AP2294">
        <v>1</v>
      </c>
      <c r="AQ2294">
        <v>1912</v>
      </c>
      <c r="AR2294">
        <v>53</v>
      </c>
      <c r="AS2294">
        <v>6768</v>
      </c>
      <c r="AT2294" t="s">
        <v>94</v>
      </c>
    </row>
    <row r="2295" spans="1:46" hidden="1" x14ac:dyDescent="0.3">
      <c r="A2295">
        <v>203606</v>
      </c>
      <c r="B2295" t="s">
        <v>141</v>
      </c>
      <c r="C2295" t="s">
        <v>4300</v>
      </c>
      <c r="D2295">
        <v>193369.23300000001</v>
      </c>
      <c r="E2295">
        <v>2596675.2629999998</v>
      </c>
      <c r="F2295">
        <v>66</v>
      </c>
      <c r="G2295">
        <v>19</v>
      </c>
      <c r="H2295">
        <v>47</v>
      </c>
      <c r="I2295">
        <v>4</v>
      </c>
      <c r="J2295">
        <v>0</v>
      </c>
      <c r="K2295">
        <v>4</v>
      </c>
      <c r="L2295">
        <v>35</v>
      </c>
      <c r="M2295">
        <v>6</v>
      </c>
      <c r="N2295">
        <v>5</v>
      </c>
      <c r="O2295">
        <v>7</v>
      </c>
      <c r="P2295">
        <v>6</v>
      </c>
      <c r="Q2295">
        <v>6</v>
      </c>
      <c r="R2295">
        <v>5</v>
      </c>
      <c r="S2295">
        <v>816</v>
      </c>
      <c r="T2295">
        <v>425</v>
      </c>
      <c r="U2295">
        <v>391</v>
      </c>
      <c r="V2295">
        <v>62</v>
      </c>
      <c r="W2295">
        <v>65</v>
      </c>
      <c r="X2295">
        <v>70</v>
      </c>
      <c r="Y2295">
        <v>55</v>
      </c>
      <c r="Z2295">
        <v>73</v>
      </c>
      <c r="AA2295">
        <v>74</v>
      </c>
      <c r="AB2295">
        <v>83</v>
      </c>
      <c r="AC2295">
        <v>64</v>
      </c>
      <c r="AD2295">
        <v>67</v>
      </c>
      <c r="AE2295">
        <v>69</v>
      </c>
      <c r="AF2295">
        <v>70</v>
      </c>
      <c r="AG2295">
        <v>64</v>
      </c>
      <c r="AH2295">
        <v>140</v>
      </c>
      <c r="AI2295">
        <v>80</v>
      </c>
      <c r="AJ2295">
        <v>60</v>
      </c>
      <c r="AK2295">
        <v>3</v>
      </c>
      <c r="AL2295">
        <v>1</v>
      </c>
      <c r="AM2295">
        <v>2</v>
      </c>
      <c r="AN2295">
        <v>27749</v>
      </c>
      <c r="AO2295">
        <v>10293</v>
      </c>
      <c r="AP2295">
        <v>1</v>
      </c>
      <c r="AQ2295">
        <v>1534</v>
      </c>
      <c r="AR2295">
        <v>74</v>
      </c>
      <c r="AS2295">
        <v>5688</v>
      </c>
      <c r="AT2295" t="s">
        <v>94</v>
      </c>
    </row>
    <row r="2296" spans="1:46" hidden="1" x14ac:dyDescent="0.3">
      <c r="A2296">
        <v>203607</v>
      </c>
      <c r="B2296" t="s">
        <v>4301</v>
      </c>
      <c r="C2296" t="s">
        <v>4302</v>
      </c>
      <c r="D2296">
        <v>193491.58900000001</v>
      </c>
      <c r="E2296">
        <v>2595586.3930000002</v>
      </c>
      <c r="F2296">
        <v>57</v>
      </c>
      <c r="G2296">
        <v>12</v>
      </c>
      <c r="H2296">
        <v>45</v>
      </c>
      <c r="I2296">
        <v>4</v>
      </c>
      <c r="J2296">
        <v>1</v>
      </c>
      <c r="K2296">
        <v>3</v>
      </c>
      <c r="L2296">
        <v>32</v>
      </c>
      <c r="M2296">
        <v>6</v>
      </c>
      <c r="N2296">
        <v>5</v>
      </c>
      <c r="O2296">
        <v>6</v>
      </c>
      <c r="P2296">
        <v>5</v>
      </c>
      <c r="Q2296">
        <v>4</v>
      </c>
      <c r="R2296">
        <v>6</v>
      </c>
      <c r="S2296">
        <v>803</v>
      </c>
      <c r="T2296">
        <v>419</v>
      </c>
      <c r="U2296">
        <v>384</v>
      </c>
      <c r="V2296">
        <v>77</v>
      </c>
      <c r="W2296">
        <v>71</v>
      </c>
      <c r="X2296">
        <v>62</v>
      </c>
      <c r="Y2296">
        <v>59</v>
      </c>
      <c r="Z2296">
        <v>87</v>
      </c>
      <c r="AA2296">
        <v>63</v>
      </c>
      <c r="AB2296">
        <v>60</v>
      </c>
      <c r="AC2296">
        <v>79</v>
      </c>
      <c r="AD2296">
        <v>47</v>
      </c>
      <c r="AE2296">
        <v>64</v>
      </c>
      <c r="AF2296">
        <v>86</v>
      </c>
      <c r="AG2296">
        <v>48</v>
      </c>
      <c r="AH2296">
        <v>135</v>
      </c>
      <c r="AI2296">
        <v>75</v>
      </c>
      <c r="AJ2296">
        <v>60</v>
      </c>
      <c r="AK2296">
        <v>9</v>
      </c>
      <c r="AL2296">
        <v>4</v>
      </c>
      <c r="AM2296">
        <v>5</v>
      </c>
      <c r="AN2296">
        <v>42391</v>
      </c>
      <c r="AO2296">
        <v>7642</v>
      </c>
      <c r="AP2296">
        <v>0</v>
      </c>
      <c r="AQ2296">
        <v>0</v>
      </c>
      <c r="AR2296">
        <v>43</v>
      </c>
      <c r="AS2296">
        <v>3897</v>
      </c>
      <c r="AT2296" t="s">
        <v>94</v>
      </c>
    </row>
    <row r="2297" spans="1:46" hidden="1" x14ac:dyDescent="0.3">
      <c r="A2297">
        <v>203608</v>
      </c>
      <c r="B2297" t="s">
        <v>4303</v>
      </c>
      <c r="C2297" t="s">
        <v>4304</v>
      </c>
      <c r="D2297">
        <v>194344.59299999999</v>
      </c>
      <c r="E2297">
        <v>2599038.1529999999</v>
      </c>
      <c r="F2297">
        <v>104</v>
      </c>
      <c r="G2297">
        <v>29</v>
      </c>
      <c r="H2297">
        <v>75</v>
      </c>
      <c r="I2297">
        <v>6</v>
      </c>
      <c r="J2297">
        <v>2</v>
      </c>
      <c r="K2297">
        <v>4</v>
      </c>
      <c r="L2297">
        <v>56</v>
      </c>
      <c r="M2297">
        <v>11</v>
      </c>
      <c r="N2297">
        <v>9</v>
      </c>
      <c r="O2297">
        <v>10</v>
      </c>
      <c r="P2297">
        <v>10</v>
      </c>
      <c r="Q2297">
        <v>9</v>
      </c>
      <c r="R2297">
        <v>7</v>
      </c>
      <c r="S2297">
        <v>1367</v>
      </c>
      <c r="T2297">
        <v>734</v>
      </c>
      <c r="U2297">
        <v>633</v>
      </c>
      <c r="V2297">
        <v>139</v>
      </c>
      <c r="W2297">
        <v>117</v>
      </c>
      <c r="X2297">
        <v>111</v>
      </c>
      <c r="Y2297">
        <v>97</v>
      </c>
      <c r="Z2297">
        <v>118</v>
      </c>
      <c r="AA2297">
        <v>113</v>
      </c>
      <c r="AB2297">
        <v>134</v>
      </c>
      <c r="AC2297">
        <v>131</v>
      </c>
      <c r="AD2297">
        <v>122</v>
      </c>
      <c r="AE2297">
        <v>105</v>
      </c>
      <c r="AF2297">
        <v>110</v>
      </c>
      <c r="AG2297">
        <v>70</v>
      </c>
      <c r="AH2297">
        <v>217</v>
      </c>
      <c r="AI2297">
        <v>126</v>
      </c>
      <c r="AJ2297">
        <v>91</v>
      </c>
      <c r="AK2297">
        <v>10</v>
      </c>
      <c r="AL2297">
        <v>8</v>
      </c>
      <c r="AM2297">
        <v>2</v>
      </c>
      <c r="AN2297">
        <v>22996</v>
      </c>
      <c r="AO2297">
        <v>12055</v>
      </c>
      <c r="AP2297">
        <v>1</v>
      </c>
      <c r="AQ2297">
        <v>1810</v>
      </c>
      <c r="AR2297">
        <v>99</v>
      </c>
      <c r="AS2297">
        <v>6682</v>
      </c>
      <c r="AT2297" t="s">
        <v>94</v>
      </c>
    </row>
    <row r="2298" spans="1:46" hidden="1" x14ac:dyDescent="0.3">
      <c r="A2298">
        <v>203609</v>
      </c>
      <c r="B2298" t="s">
        <v>4305</v>
      </c>
      <c r="C2298" t="s">
        <v>4306</v>
      </c>
      <c r="D2298">
        <v>192023.984</v>
      </c>
      <c r="E2298">
        <v>2598010.5589999999</v>
      </c>
      <c r="F2298">
        <v>47</v>
      </c>
      <c r="G2298">
        <v>14</v>
      </c>
      <c r="H2298">
        <v>33</v>
      </c>
      <c r="I2298">
        <v>3</v>
      </c>
      <c r="J2298">
        <v>1</v>
      </c>
      <c r="K2298">
        <v>2</v>
      </c>
      <c r="L2298">
        <v>28</v>
      </c>
      <c r="M2298">
        <v>6</v>
      </c>
      <c r="N2298">
        <v>4</v>
      </c>
      <c r="O2298">
        <v>5</v>
      </c>
      <c r="P2298">
        <v>5</v>
      </c>
      <c r="Q2298">
        <v>4</v>
      </c>
      <c r="R2298">
        <v>4</v>
      </c>
      <c r="S2298">
        <v>659</v>
      </c>
      <c r="T2298">
        <v>347</v>
      </c>
      <c r="U2298">
        <v>312</v>
      </c>
      <c r="V2298">
        <v>71</v>
      </c>
      <c r="W2298">
        <v>57</v>
      </c>
      <c r="X2298">
        <v>54</v>
      </c>
      <c r="Y2298">
        <v>46</v>
      </c>
      <c r="Z2298">
        <v>57</v>
      </c>
      <c r="AA2298">
        <v>61</v>
      </c>
      <c r="AB2298">
        <v>54</v>
      </c>
      <c r="AC2298">
        <v>66</v>
      </c>
      <c r="AD2298">
        <v>60</v>
      </c>
      <c r="AE2298">
        <v>40</v>
      </c>
      <c r="AF2298">
        <v>51</v>
      </c>
      <c r="AG2298">
        <v>42</v>
      </c>
      <c r="AH2298">
        <v>114</v>
      </c>
      <c r="AI2298">
        <v>56</v>
      </c>
      <c r="AJ2298">
        <v>58</v>
      </c>
      <c r="AK2298">
        <v>8</v>
      </c>
      <c r="AL2298">
        <v>4</v>
      </c>
      <c r="AM2298">
        <v>4</v>
      </c>
      <c r="AN2298">
        <v>23377</v>
      </c>
      <c r="AO2298">
        <v>18253</v>
      </c>
      <c r="AP2298">
        <v>1</v>
      </c>
      <c r="AQ2298">
        <v>2597</v>
      </c>
      <c r="AR2298">
        <v>63</v>
      </c>
      <c r="AS2298">
        <v>4640</v>
      </c>
      <c r="AT2298" t="s">
        <v>94</v>
      </c>
    </row>
    <row r="2299" spans="1:46" hidden="1" x14ac:dyDescent="0.3">
      <c r="A2299">
        <v>203610</v>
      </c>
      <c r="B2299" t="s">
        <v>984</v>
      </c>
      <c r="C2299" t="s">
        <v>4307</v>
      </c>
      <c r="D2299">
        <v>195518.552</v>
      </c>
      <c r="E2299">
        <v>2598586.34</v>
      </c>
      <c r="F2299">
        <v>41</v>
      </c>
      <c r="G2299">
        <v>10</v>
      </c>
      <c r="H2299">
        <v>31</v>
      </c>
      <c r="I2299">
        <v>3</v>
      </c>
      <c r="J2299">
        <v>1</v>
      </c>
      <c r="K2299">
        <v>2</v>
      </c>
      <c r="L2299">
        <v>23</v>
      </c>
      <c r="M2299">
        <v>3</v>
      </c>
      <c r="N2299">
        <v>3</v>
      </c>
      <c r="O2299">
        <v>5</v>
      </c>
      <c r="P2299">
        <v>4</v>
      </c>
      <c r="Q2299">
        <v>4</v>
      </c>
      <c r="R2299">
        <v>4</v>
      </c>
      <c r="S2299">
        <v>495</v>
      </c>
      <c r="T2299">
        <v>259</v>
      </c>
      <c r="U2299">
        <v>236</v>
      </c>
      <c r="V2299">
        <v>40</v>
      </c>
      <c r="W2299">
        <v>30</v>
      </c>
      <c r="X2299">
        <v>37</v>
      </c>
      <c r="Y2299">
        <v>33</v>
      </c>
      <c r="Z2299">
        <v>42</v>
      </c>
      <c r="AA2299">
        <v>45</v>
      </c>
      <c r="AB2299">
        <v>55</v>
      </c>
      <c r="AC2299">
        <v>40</v>
      </c>
      <c r="AD2299">
        <v>40</v>
      </c>
      <c r="AE2299">
        <v>43</v>
      </c>
      <c r="AF2299">
        <v>45</v>
      </c>
      <c r="AG2299">
        <v>45</v>
      </c>
      <c r="AH2299">
        <v>92</v>
      </c>
      <c r="AI2299">
        <v>46</v>
      </c>
      <c r="AJ2299">
        <v>46</v>
      </c>
      <c r="AK2299">
        <v>2</v>
      </c>
      <c r="AL2299">
        <v>2</v>
      </c>
      <c r="AM2299">
        <v>0</v>
      </c>
      <c r="AN2299">
        <v>19817</v>
      </c>
      <c r="AO2299">
        <v>10906</v>
      </c>
      <c r="AP2299">
        <v>1</v>
      </c>
      <c r="AQ2299">
        <v>1282</v>
      </c>
      <c r="AR2299">
        <v>53</v>
      </c>
      <c r="AS2299">
        <v>4240</v>
      </c>
      <c r="AT2299" t="s">
        <v>94</v>
      </c>
    </row>
    <row r="2300" spans="1:46" hidden="1" x14ac:dyDescent="0.3">
      <c r="A2300">
        <v>203611</v>
      </c>
      <c r="B2300" t="s">
        <v>4308</v>
      </c>
      <c r="C2300" t="s">
        <v>4309</v>
      </c>
      <c r="D2300">
        <v>191338.06299999999</v>
      </c>
      <c r="E2300">
        <v>2599161.7119999998</v>
      </c>
      <c r="F2300">
        <v>29</v>
      </c>
      <c r="G2300">
        <v>7</v>
      </c>
      <c r="H2300">
        <v>22</v>
      </c>
      <c r="I2300">
        <v>2</v>
      </c>
      <c r="J2300">
        <v>0</v>
      </c>
      <c r="K2300">
        <v>2</v>
      </c>
      <c r="L2300">
        <v>15</v>
      </c>
      <c r="M2300">
        <v>3</v>
      </c>
      <c r="N2300">
        <v>2</v>
      </c>
      <c r="O2300">
        <v>2</v>
      </c>
      <c r="P2300">
        <v>3</v>
      </c>
      <c r="Q2300">
        <v>3</v>
      </c>
      <c r="R2300">
        <v>2</v>
      </c>
      <c r="S2300">
        <v>310</v>
      </c>
      <c r="T2300">
        <v>170</v>
      </c>
      <c r="U2300">
        <v>140</v>
      </c>
      <c r="V2300">
        <v>32</v>
      </c>
      <c r="W2300">
        <v>29</v>
      </c>
      <c r="X2300">
        <v>20</v>
      </c>
      <c r="Y2300">
        <v>26</v>
      </c>
      <c r="Z2300">
        <v>23</v>
      </c>
      <c r="AA2300">
        <v>26</v>
      </c>
      <c r="AB2300">
        <v>41</v>
      </c>
      <c r="AC2300">
        <v>20</v>
      </c>
      <c r="AD2300">
        <v>25</v>
      </c>
      <c r="AE2300">
        <v>22</v>
      </c>
      <c r="AF2300">
        <v>29</v>
      </c>
      <c r="AG2300">
        <v>17</v>
      </c>
      <c r="AH2300">
        <v>44</v>
      </c>
      <c r="AI2300">
        <v>22</v>
      </c>
      <c r="AJ2300">
        <v>22</v>
      </c>
      <c r="AK2300">
        <v>0</v>
      </c>
      <c r="AL2300">
        <v>0</v>
      </c>
      <c r="AM2300">
        <v>0</v>
      </c>
      <c r="AN2300">
        <v>27042</v>
      </c>
      <c r="AO2300">
        <v>7700</v>
      </c>
      <c r="AP2300">
        <v>0</v>
      </c>
      <c r="AQ2300">
        <v>0</v>
      </c>
      <c r="AR2300">
        <v>31</v>
      </c>
      <c r="AS2300">
        <v>3277</v>
      </c>
      <c r="AT2300" t="s">
        <v>94</v>
      </c>
    </row>
    <row r="2301" spans="1:46" hidden="1" x14ac:dyDescent="0.3">
      <c r="A2301">
        <v>203612</v>
      </c>
      <c r="B2301" t="s">
        <v>4310</v>
      </c>
      <c r="C2301" t="s">
        <v>4311</v>
      </c>
      <c r="D2301">
        <v>196899.734</v>
      </c>
      <c r="E2301">
        <v>2598925.6949999998</v>
      </c>
      <c r="F2301">
        <v>29</v>
      </c>
      <c r="G2301">
        <v>7</v>
      </c>
      <c r="H2301">
        <v>22</v>
      </c>
      <c r="I2301">
        <v>2</v>
      </c>
      <c r="J2301">
        <v>0</v>
      </c>
      <c r="K2301">
        <v>2</v>
      </c>
      <c r="L2301">
        <v>13</v>
      </c>
      <c r="M2301">
        <v>3</v>
      </c>
      <c r="N2301">
        <v>2</v>
      </c>
      <c r="O2301">
        <v>2</v>
      </c>
      <c r="P2301">
        <v>2</v>
      </c>
      <c r="Q2301">
        <v>2</v>
      </c>
      <c r="R2301">
        <v>2</v>
      </c>
      <c r="S2301">
        <v>262</v>
      </c>
      <c r="T2301">
        <v>144</v>
      </c>
      <c r="U2301">
        <v>118</v>
      </c>
      <c r="V2301">
        <v>30</v>
      </c>
      <c r="W2301">
        <v>30</v>
      </c>
      <c r="X2301">
        <v>24</v>
      </c>
      <c r="Y2301">
        <v>18</v>
      </c>
      <c r="Z2301">
        <v>26</v>
      </c>
      <c r="AA2301">
        <v>21</v>
      </c>
      <c r="AB2301">
        <v>27</v>
      </c>
      <c r="AC2301">
        <v>16</v>
      </c>
      <c r="AD2301">
        <v>17</v>
      </c>
      <c r="AE2301">
        <v>22</v>
      </c>
      <c r="AF2301">
        <v>20</v>
      </c>
      <c r="AG2301">
        <v>11</v>
      </c>
      <c r="AH2301">
        <v>36</v>
      </c>
      <c r="AI2301">
        <v>19</v>
      </c>
      <c r="AJ2301">
        <v>17</v>
      </c>
      <c r="AK2301">
        <v>4</v>
      </c>
      <c r="AL2301">
        <v>2</v>
      </c>
      <c r="AM2301">
        <v>2</v>
      </c>
      <c r="AN2301">
        <v>13820</v>
      </c>
      <c r="AO2301">
        <v>7057</v>
      </c>
      <c r="AP2301">
        <v>1</v>
      </c>
      <c r="AQ2301">
        <v>360</v>
      </c>
      <c r="AR2301">
        <v>24</v>
      </c>
      <c r="AS2301">
        <v>2431</v>
      </c>
      <c r="AT2301" t="s">
        <v>94</v>
      </c>
    </row>
    <row r="2302" spans="1:46" hidden="1" x14ac:dyDescent="0.3">
      <c r="A2302">
        <v>203613</v>
      </c>
      <c r="B2302" t="s">
        <v>4312</v>
      </c>
      <c r="C2302" t="s">
        <v>4313</v>
      </c>
      <c r="D2302">
        <v>190417.00399999999</v>
      </c>
      <c r="E2302">
        <v>2596751.2200000002</v>
      </c>
      <c r="F2302">
        <v>41</v>
      </c>
      <c r="G2302">
        <v>10</v>
      </c>
      <c r="H2302">
        <v>31</v>
      </c>
      <c r="I2302">
        <v>3</v>
      </c>
      <c r="J2302">
        <v>0</v>
      </c>
      <c r="K2302">
        <v>3</v>
      </c>
      <c r="L2302">
        <v>22</v>
      </c>
      <c r="M2302">
        <v>4</v>
      </c>
      <c r="N2302">
        <v>4</v>
      </c>
      <c r="O2302">
        <v>4</v>
      </c>
      <c r="P2302">
        <v>3</v>
      </c>
      <c r="Q2302">
        <v>4</v>
      </c>
      <c r="R2302">
        <v>3</v>
      </c>
      <c r="S2302">
        <v>499</v>
      </c>
      <c r="T2302">
        <v>247</v>
      </c>
      <c r="U2302">
        <v>252</v>
      </c>
      <c r="V2302">
        <v>44</v>
      </c>
      <c r="W2302">
        <v>34</v>
      </c>
      <c r="X2302">
        <v>30</v>
      </c>
      <c r="Y2302">
        <v>50</v>
      </c>
      <c r="Z2302">
        <v>46</v>
      </c>
      <c r="AA2302">
        <v>36</v>
      </c>
      <c r="AB2302">
        <v>42</v>
      </c>
      <c r="AC2302">
        <v>43</v>
      </c>
      <c r="AD2302">
        <v>43</v>
      </c>
      <c r="AE2302">
        <v>49</v>
      </c>
      <c r="AF2302">
        <v>42</v>
      </c>
      <c r="AG2302">
        <v>40</v>
      </c>
      <c r="AH2302">
        <v>84</v>
      </c>
      <c r="AI2302">
        <v>44</v>
      </c>
      <c r="AJ2302">
        <v>40</v>
      </c>
      <c r="AK2302">
        <v>6</v>
      </c>
      <c r="AL2302">
        <v>1</v>
      </c>
      <c r="AM2302">
        <v>5</v>
      </c>
      <c r="AN2302">
        <v>21141</v>
      </c>
      <c r="AO2302">
        <v>11711</v>
      </c>
      <c r="AP2302">
        <v>1</v>
      </c>
      <c r="AQ2302">
        <v>362</v>
      </c>
      <c r="AR2302">
        <v>36</v>
      </c>
      <c r="AS2302">
        <v>2902</v>
      </c>
      <c r="AT2302" t="s">
        <v>94</v>
      </c>
    </row>
    <row r="2303" spans="1:46" hidden="1" x14ac:dyDescent="0.3">
      <c r="A2303">
        <v>203614</v>
      </c>
      <c r="B2303" t="s">
        <v>4314</v>
      </c>
      <c r="C2303" t="s">
        <v>4315</v>
      </c>
      <c r="D2303">
        <v>196012.258</v>
      </c>
      <c r="E2303">
        <v>2597015.267</v>
      </c>
      <c r="F2303">
        <v>40</v>
      </c>
      <c r="G2303">
        <v>11</v>
      </c>
      <c r="H2303">
        <v>29</v>
      </c>
      <c r="I2303">
        <v>3</v>
      </c>
      <c r="J2303">
        <v>0</v>
      </c>
      <c r="K2303">
        <v>3</v>
      </c>
      <c r="L2303">
        <v>22</v>
      </c>
      <c r="M2303">
        <v>4</v>
      </c>
      <c r="N2303">
        <v>4</v>
      </c>
      <c r="O2303">
        <v>4</v>
      </c>
      <c r="P2303">
        <v>3</v>
      </c>
      <c r="Q2303">
        <v>3</v>
      </c>
      <c r="R2303">
        <v>4</v>
      </c>
      <c r="S2303">
        <v>539</v>
      </c>
      <c r="T2303">
        <v>283</v>
      </c>
      <c r="U2303">
        <v>256</v>
      </c>
      <c r="V2303">
        <v>46</v>
      </c>
      <c r="W2303">
        <v>51</v>
      </c>
      <c r="X2303">
        <v>44</v>
      </c>
      <c r="Y2303">
        <v>44</v>
      </c>
      <c r="Z2303">
        <v>61</v>
      </c>
      <c r="AA2303">
        <v>31</v>
      </c>
      <c r="AB2303">
        <v>52</v>
      </c>
      <c r="AC2303">
        <v>35</v>
      </c>
      <c r="AD2303">
        <v>40</v>
      </c>
      <c r="AE2303">
        <v>44</v>
      </c>
      <c r="AF2303">
        <v>40</v>
      </c>
      <c r="AG2303">
        <v>51</v>
      </c>
      <c r="AH2303">
        <v>93</v>
      </c>
      <c r="AI2303">
        <v>42</v>
      </c>
      <c r="AJ2303">
        <v>51</v>
      </c>
      <c r="AK2303">
        <v>10</v>
      </c>
      <c r="AL2303">
        <v>4</v>
      </c>
      <c r="AM2303">
        <v>6</v>
      </c>
      <c r="AN2303">
        <v>29157</v>
      </c>
      <c r="AO2303">
        <v>17092</v>
      </c>
      <c r="AP2303">
        <v>1</v>
      </c>
      <c r="AQ2303">
        <v>150</v>
      </c>
      <c r="AR2303">
        <v>64</v>
      </c>
      <c r="AS2303">
        <v>4284</v>
      </c>
      <c r="AT2303" t="s">
        <v>94</v>
      </c>
    </row>
    <row r="2304" spans="1:46" hidden="1" x14ac:dyDescent="0.3">
      <c r="A2304">
        <v>203615</v>
      </c>
      <c r="B2304" t="s">
        <v>4316</v>
      </c>
      <c r="C2304" t="s">
        <v>4317</v>
      </c>
      <c r="D2304">
        <v>194338.58799999999</v>
      </c>
      <c r="E2304">
        <v>2595296.1129999999</v>
      </c>
      <c r="F2304">
        <v>53</v>
      </c>
      <c r="G2304">
        <v>14</v>
      </c>
      <c r="H2304">
        <v>39</v>
      </c>
      <c r="I2304">
        <v>3</v>
      </c>
      <c r="J2304">
        <v>1</v>
      </c>
      <c r="K2304">
        <v>2</v>
      </c>
      <c r="L2304">
        <v>30</v>
      </c>
      <c r="M2304">
        <v>7</v>
      </c>
      <c r="N2304">
        <v>5</v>
      </c>
      <c r="O2304">
        <v>5</v>
      </c>
      <c r="P2304">
        <v>5</v>
      </c>
      <c r="Q2304">
        <v>4</v>
      </c>
      <c r="R2304">
        <v>4</v>
      </c>
      <c r="S2304">
        <v>753</v>
      </c>
      <c r="T2304">
        <v>407</v>
      </c>
      <c r="U2304">
        <v>346</v>
      </c>
      <c r="V2304">
        <v>87</v>
      </c>
      <c r="W2304">
        <v>81</v>
      </c>
      <c r="X2304">
        <v>85</v>
      </c>
      <c r="Y2304">
        <v>42</v>
      </c>
      <c r="Z2304">
        <v>67</v>
      </c>
      <c r="AA2304">
        <v>62</v>
      </c>
      <c r="AB2304">
        <v>69</v>
      </c>
      <c r="AC2304">
        <v>58</v>
      </c>
      <c r="AD2304">
        <v>52</v>
      </c>
      <c r="AE2304">
        <v>48</v>
      </c>
      <c r="AF2304">
        <v>47</v>
      </c>
      <c r="AG2304">
        <v>55</v>
      </c>
      <c r="AH2304">
        <v>123</v>
      </c>
      <c r="AI2304">
        <v>67</v>
      </c>
      <c r="AJ2304">
        <v>56</v>
      </c>
      <c r="AK2304">
        <v>8</v>
      </c>
      <c r="AL2304">
        <v>4</v>
      </c>
      <c r="AM2304">
        <v>4</v>
      </c>
      <c r="AN2304">
        <v>28417</v>
      </c>
      <c r="AO2304">
        <v>15527</v>
      </c>
      <c r="AP2304">
        <v>1</v>
      </c>
      <c r="AQ2304">
        <v>811</v>
      </c>
      <c r="AR2304">
        <v>55</v>
      </c>
      <c r="AS2304">
        <v>4068</v>
      </c>
      <c r="AT2304" t="s">
        <v>94</v>
      </c>
    </row>
    <row r="2305" spans="1:46" hidden="1" x14ac:dyDescent="0.3">
      <c r="A2305">
        <v>203616</v>
      </c>
      <c r="B2305" t="s">
        <v>4318</v>
      </c>
      <c r="C2305" t="s">
        <v>4319</v>
      </c>
      <c r="D2305">
        <v>191563.53099999999</v>
      </c>
      <c r="E2305">
        <v>2598582.7220000001</v>
      </c>
      <c r="F2305">
        <v>55</v>
      </c>
      <c r="G2305">
        <v>11</v>
      </c>
      <c r="H2305">
        <v>44</v>
      </c>
      <c r="I2305">
        <v>6</v>
      </c>
      <c r="J2305">
        <v>0</v>
      </c>
      <c r="K2305">
        <v>6</v>
      </c>
      <c r="L2305">
        <v>31</v>
      </c>
      <c r="M2305">
        <v>5</v>
      </c>
      <c r="N2305">
        <v>6</v>
      </c>
      <c r="O2305">
        <v>6</v>
      </c>
      <c r="P2305">
        <v>6</v>
      </c>
      <c r="Q2305">
        <v>4</v>
      </c>
      <c r="R2305">
        <v>4</v>
      </c>
      <c r="S2305">
        <v>775</v>
      </c>
      <c r="T2305">
        <v>405</v>
      </c>
      <c r="U2305">
        <v>370</v>
      </c>
      <c r="V2305">
        <v>55</v>
      </c>
      <c r="W2305">
        <v>60</v>
      </c>
      <c r="X2305">
        <v>76</v>
      </c>
      <c r="Y2305">
        <v>66</v>
      </c>
      <c r="Z2305">
        <v>68</v>
      </c>
      <c r="AA2305">
        <v>66</v>
      </c>
      <c r="AB2305">
        <v>90</v>
      </c>
      <c r="AC2305">
        <v>76</v>
      </c>
      <c r="AD2305">
        <v>58</v>
      </c>
      <c r="AE2305">
        <v>53</v>
      </c>
      <c r="AF2305">
        <v>58</v>
      </c>
      <c r="AG2305">
        <v>49</v>
      </c>
      <c r="AH2305">
        <v>132</v>
      </c>
      <c r="AI2305">
        <v>66</v>
      </c>
      <c r="AJ2305">
        <v>66</v>
      </c>
      <c r="AK2305">
        <v>3</v>
      </c>
      <c r="AL2305">
        <v>2</v>
      </c>
      <c r="AM2305">
        <v>1</v>
      </c>
      <c r="AN2305">
        <v>21293</v>
      </c>
      <c r="AO2305">
        <v>17530</v>
      </c>
      <c r="AP2305">
        <v>1</v>
      </c>
      <c r="AQ2305">
        <v>2400</v>
      </c>
      <c r="AR2305">
        <v>55</v>
      </c>
      <c r="AS2305">
        <v>3810</v>
      </c>
      <c r="AT2305" t="s">
        <v>94</v>
      </c>
    </row>
    <row r="2306" spans="1:46" hidden="1" x14ac:dyDescent="0.3">
      <c r="A2306">
        <v>203617</v>
      </c>
      <c r="B2306" t="s">
        <v>4320</v>
      </c>
      <c r="C2306" t="s">
        <v>4321</v>
      </c>
      <c r="D2306">
        <v>192581.69699999999</v>
      </c>
      <c r="E2306">
        <v>2595915.287</v>
      </c>
      <c r="F2306">
        <v>84</v>
      </c>
      <c r="G2306">
        <v>16</v>
      </c>
      <c r="H2306">
        <v>68</v>
      </c>
      <c r="I2306">
        <v>6</v>
      </c>
      <c r="J2306">
        <v>0</v>
      </c>
      <c r="K2306">
        <v>6</v>
      </c>
      <c r="L2306">
        <v>48</v>
      </c>
      <c r="M2306">
        <v>8</v>
      </c>
      <c r="N2306">
        <v>8</v>
      </c>
      <c r="O2306">
        <v>8</v>
      </c>
      <c r="P2306">
        <v>8</v>
      </c>
      <c r="Q2306">
        <v>8</v>
      </c>
      <c r="R2306">
        <v>8</v>
      </c>
      <c r="S2306">
        <v>1281</v>
      </c>
      <c r="T2306">
        <v>672</v>
      </c>
      <c r="U2306">
        <v>609</v>
      </c>
      <c r="V2306">
        <v>102</v>
      </c>
      <c r="W2306">
        <v>98</v>
      </c>
      <c r="X2306">
        <v>108</v>
      </c>
      <c r="Y2306">
        <v>94</v>
      </c>
      <c r="Z2306">
        <v>111</v>
      </c>
      <c r="AA2306">
        <v>98</v>
      </c>
      <c r="AB2306">
        <v>126</v>
      </c>
      <c r="AC2306">
        <v>118</v>
      </c>
      <c r="AD2306">
        <v>128</v>
      </c>
      <c r="AE2306">
        <v>96</v>
      </c>
      <c r="AF2306">
        <v>97</v>
      </c>
      <c r="AG2306">
        <v>105</v>
      </c>
      <c r="AH2306">
        <v>203</v>
      </c>
      <c r="AI2306">
        <v>97</v>
      </c>
      <c r="AJ2306">
        <v>106</v>
      </c>
      <c r="AK2306">
        <v>4</v>
      </c>
      <c r="AL2306">
        <v>4</v>
      </c>
      <c r="AM2306">
        <v>0</v>
      </c>
      <c r="AN2306">
        <v>35523</v>
      </c>
      <c r="AO2306">
        <v>20348</v>
      </c>
      <c r="AP2306">
        <v>1</v>
      </c>
      <c r="AQ2306">
        <v>6057</v>
      </c>
      <c r="AR2306">
        <v>69</v>
      </c>
      <c r="AS2306">
        <v>7019</v>
      </c>
      <c r="AT2306" t="s">
        <v>94</v>
      </c>
    </row>
    <row r="2307" spans="1:46" hidden="1" x14ac:dyDescent="0.3">
      <c r="A2307">
        <v>203618</v>
      </c>
      <c r="B2307" t="s">
        <v>4322</v>
      </c>
      <c r="C2307" t="s">
        <v>4323</v>
      </c>
      <c r="D2307">
        <v>191218.50200000001</v>
      </c>
      <c r="E2307">
        <v>2597482.2200000002</v>
      </c>
      <c r="F2307">
        <v>45</v>
      </c>
      <c r="G2307">
        <v>13</v>
      </c>
      <c r="H2307">
        <v>32</v>
      </c>
      <c r="I2307">
        <v>3</v>
      </c>
      <c r="J2307">
        <v>1</v>
      </c>
      <c r="K2307">
        <v>2</v>
      </c>
      <c r="L2307">
        <v>24</v>
      </c>
      <c r="M2307">
        <v>4</v>
      </c>
      <c r="N2307">
        <v>4</v>
      </c>
      <c r="O2307">
        <v>4</v>
      </c>
      <c r="P2307">
        <v>4</v>
      </c>
      <c r="Q2307">
        <v>4</v>
      </c>
      <c r="R2307">
        <v>4</v>
      </c>
      <c r="S2307">
        <v>651</v>
      </c>
      <c r="T2307">
        <v>340</v>
      </c>
      <c r="U2307">
        <v>311</v>
      </c>
      <c r="V2307">
        <v>51</v>
      </c>
      <c r="W2307">
        <v>49</v>
      </c>
      <c r="X2307">
        <v>48</v>
      </c>
      <c r="Y2307">
        <v>55</v>
      </c>
      <c r="Z2307">
        <v>57</v>
      </c>
      <c r="AA2307">
        <v>50</v>
      </c>
      <c r="AB2307">
        <v>57</v>
      </c>
      <c r="AC2307">
        <v>57</v>
      </c>
      <c r="AD2307">
        <v>56</v>
      </c>
      <c r="AE2307">
        <v>58</v>
      </c>
      <c r="AF2307">
        <v>71</v>
      </c>
      <c r="AG2307">
        <v>42</v>
      </c>
      <c r="AH2307">
        <v>107</v>
      </c>
      <c r="AI2307">
        <v>61</v>
      </c>
      <c r="AJ2307">
        <v>46</v>
      </c>
      <c r="AK2307">
        <v>1</v>
      </c>
      <c r="AL2307">
        <v>1</v>
      </c>
      <c r="AM2307">
        <v>0</v>
      </c>
      <c r="AN2307">
        <v>22261</v>
      </c>
      <c r="AO2307">
        <v>6719</v>
      </c>
      <c r="AP2307">
        <v>1</v>
      </c>
      <c r="AQ2307">
        <v>360</v>
      </c>
      <c r="AR2307">
        <v>30</v>
      </c>
      <c r="AS2307">
        <v>1775</v>
      </c>
      <c r="AT2307" t="s">
        <v>94</v>
      </c>
    </row>
    <row r="2308" spans="1:46" hidden="1" x14ac:dyDescent="0.3">
      <c r="A2308">
        <v>203619</v>
      </c>
      <c r="B2308" t="s">
        <v>1708</v>
      </c>
      <c r="C2308" t="s">
        <v>4324</v>
      </c>
      <c r="D2308">
        <v>197629.50599999999</v>
      </c>
      <c r="E2308">
        <v>2597981.52</v>
      </c>
      <c r="F2308">
        <v>20</v>
      </c>
      <c r="G2308">
        <v>8</v>
      </c>
      <c r="H2308">
        <v>12</v>
      </c>
      <c r="I2308">
        <v>2</v>
      </c>
      <c r="J2308">
        <v>1</v>
      </c>
      <c r="K2308">
        <v>1</v>
      </c>
      <c r="L2308">
        <v>12</v>
      </c>
      <c r="M2308">
        <v>2</v>
      </c>
      <c r="N2308">
        <v>2</v>
      </c>
      <c r="O2308">
        <v>2</v>
      </c>
      <c r="P2308">
        <v>2</v>
      </c>
      <c r="Q2308">
        <v>2</v>
      </c>
      <c r="R2308">
        <v>2</v>
      </c>
      <c r="S2308">
        <v>310</v>
      </c>
      <c r="T2308">
        <v>160</v>
      </c>
      <c r="U2308">
        <v>150</v>
      </c>
      <c r="V2308">
        <v>28</v>
      </c>
      <c r="W2308">
        <v>22</v>
      </c>
      <c r="X2308">
        <v>24</v>
      </c>
      <c r="Y2308">
        <v>27</v>
      </c>
      <c r="Z2308">
        <v>25</v>
      </c>
      <c r="AA2308">
        <v>27</v>
      </c>
      <c r="AB2308">
        <v>33</v>
      </c>
      <c r="AC2308">
        <v>25</v>
      </c>
      <c r="AD2308">
        <v>22</v>
      </c>
      <c r="AE2308">
        <v>24</v>
      </c>
      <c r="AF2308">
        <v>28</v>
      </c>
      <c r="AG2308">
        <v>25</v>
      </c>
      <c r="AH2308">
        <v>49</v>
      </c>
      <c r="AI2308">
        <v>24</v>
      </c>
      <c r="AJ2308">
        <v>25</v>
      </c>
      <c r="AK2308">
        <v>3</v>
      </c>
      <c r="AL2308">
        <v>1</v>
      </c>
      <c r="AM2308">
        <v>2</v>
      </c>
      <c r="AN2308">
        <v>18940</v>
      </c>
      <c r="AO2308">
        <v>4685</v>
      </c>
      <c r="AP2308">
        <v>1</v>
      </c>
      <c r="AQ2308">
        <v>300</v>
      </c>
      <c r="AR2308">
        <v>23</v>
      </c>
      <c r="AS2308">
        <v>2400</v>
      </c>
      <c r="AT2308" t="s">
        <v>94</v>
      </c>
    </row>
    <row r="2309" spans="1:46" hidden="1" x14ac:dyDescent="0.3">
      <c r="A2309">
        <v>210601</v>
      </c>
      <c r="B2309" t="s">
        <v>4325</v>
      </c>
      <c r="C2309" t="s">
        <v>4326</v>
      </c>
      <c r="D2309">
        <v>168902.54</v>
      </c>
      <c r="E2309">
        <v>2542948.35</v>
      </c>
      <c r="F2309">
        <v>67</v>
      </c>
      <c r="G2309">
        <v>19</v>
      </c>
      <c r="H2309">
        <v>48</v>
      </c>
      <c r="I2309">
        <v>4</v>
      </c>
      <c r="J2309">
        <v>2</v>
      </c>
      <c r="K2309">
        <v>2</v>
      </c>
      <c r="L2309">
        <v>36</v>
      </c>
      <c r="M2309">
        <v>6</v>
      </c>
      <c r="N2309">
        <v>6</v>
      </c>
      <c r="O2309">
        <v>6</v>
      </c>
      <c r="P2309">
        <v>6</v>
      </c>
      <c r="Q2309">
        <v>6</v>
      </c>
      <c r="R2309">
        <v>6</v>
      </c>
      <c r="S2309">
        <v>998</v>
      </c>
      <c r="T2309">
        <v>514</v>
      </c>
      <c r="U2309">
        <v>484</v>
      </c>
      <c r="V2309">
        <v>89</v>
      </c>
      <c r="W2309">
        <v>78</v>
      </c>
      <c r="X2309">
        <v>85</v>
      </c>
      <c r="Y2309">
        <v>83</v>
      </c>
      <c r="Z2309">
        <v>96</v>
      </c>
      <c r="AA2309">
        <v>69</v>
      </c>
      <c r="AB2309">
        <v>82</v>
      </c>
      <c r="AC2309">
        <v>86</v>
      </c>
      <c r="AD2309">
        <v>79</v>
      </c>
      <c r="AE2309">
        <v>85</v>
      </c>
      <c r="AF2309">
        <v>83</v>
      </c>
      <c r="AG2309">
        <v>83</v>
      </c>
      <c r="AH2309">
        <v>162</v>
      </c>
      <c r="AI2309">
        <v>78</v>
      </c>
      <c r="AJ2309">
        <v>84</v>
      </c>
      <c r="AK2309">
        <v>1</v>
      </c>
      <c r="AL2309">
        <v>1</v>
      </c>
      <c r="AM2309">
        <v>0</v>
      </c>
      <c r="AN2309">
        <v>40348</v>
      </c>
      <c r="AO2309">
        <v>14805</v>
      </c>
      <c r="AP2309">
        <v>1</v>
      </c>
      <c r="AQ2309">
        <v>3489</v>
      </c>
      <c r="AR2309">
        <v>81</v>
      </c>
      <c r="AS2309">
        <v>6841</v>
      </c>
      <c r="AT2309" t="s">
        <v>94</v>
      </c>
    </row>
    <row r="2310" spans="1:46" hidden="1" x14ac:dyDescent="0.3">
      <c r="A2310">
        <v>211320</v>
      </c>
      <c r="B2310" t="s">
        <v>4327</v>
      </c>
      <c r="C2310" t="s">
        <v>4328</v>
      </c>
      <c r="D2310">
        <v>165867.66</v>
      </c>
      <c r="E2310">
        <v>2543137.11</v>
      </c>
      <c r="F2310">
        <v>38</v>
      </c>
      <c r="G2310">
        <v>4</v>
      </c>
      <c r="H2310">
        <v>34</v>
      </c>
      <c r="I2310">
        <v>5</v>
      </c>
      <c r="J2310">
        <v>1</v>
      </c>
      <c r="K2310">
        <v>4</v>
      </c>
      <c r="L2310">
        <v>23</v>
      </c>
      <c r="M2310">
        <v>4</v>
      </c>
      <c r="N2310">
        <v>4</v>
      </c>
      <c r="O2310">
        <v>4</v>
      </c>
      <c r="P2310">
        <v>4</v>
      </c>
      <c r="Q2310">
        <v>3</v>
      </c>
      <c r="R2310">
        <v>4</v>
      </c>
      <c r="S2310">
        <v>605</v>
      </c>
      <c r="T2310">
        <v>330</v>
      </c>
      <c r="U2310">
        <v>275</v>
      </c>
      <c r="V2310">
        <v>60</v>
      </c>
      <c r="W2310">
        <v>55</v>
      </c>
      <c r="X2310">
        <v>56</v>
      </c>
      <c r="Y2310">
        <v>45</v>
      </c>
      <c r="Z2310">
        <v>57</v>
      </c>
      <c r="AA2310">
        <v>43</v>
      </c>
      <c r="AB2310">
        <v>56</v>
      </c>
      <c r="AC2310">
        <v>59</v>
      </c>
      <c r="AD2310">
        <v>51</v>
      </c>
      <c r="AE2310">
        <v>35</v>
      </c>
      <c r="AF2310">
        <v>50</v>
      </c>
      <c r="AG2310">
        <v>38</v>
      </c>
      <c r="AH2310">
        <v>121</v>
      </c>
      <c r="AI2310">
        <v>62</v>
      </c>
      <c r="AJ2310">
        <v>59</v>
      </c>
      <c r="AK2310">
        <v>1</v>
      </c>
      <c r="AL2310">
        <v>1</v>
      </c>
      <c r="AM2310">
        <v>0</v>
      </c>
      <c r="AT2310" t="s">
        <v>94</v>
      </c>
    </row>
    <row r="2311" spans="1:46" hidden="1" x14ac:dyDescent="0.3">
      <c r="A2311">
        <v>211601</v>
      </c>
      <c r="B2311" t="s">
        <v>4329</v>
      </c>
      <c r="C2311" t="s">
        <v>4330</v>
      </c>
      <c r="D2311">
        <v>170851.77</v>
      </c>
      <c r="E2311">
        <v>2545175.42</v>
      </c>
      <c r="F2311">
        <v>43</v>
      </c>
      <c r="G2311">
        <v>10</v>
      </c>
      <c r="H2311">
        <v>33</v>
      </c>
      <c r="I2311">
        <v>6</v>
      </c>
      <c r="J2311">
        <v>0</v>
      </c>
      <c r="K2311">
        <v>6</v>
      </c>
      <c r="L2311">
        <v>24</v>
      </c>
      <c r="M2311">
        <v>4</v>
      </c>
      <c r="N2311">
        <v>4</v>
      </c>
      <c r="O2311">
        <v>4</v>
      </c>
      <c r="P2311">
        <v>4</v>
      </c>
      <c r="Q2311">
        <v>4</v>
      </c>
      <c r="R2311">
        <v>4</v>
      </c>
      <c r="S2311">
        <v>1000</v>
      </c>
      <c r="T2311">
        <v>527</v>
      </c>
      <c r="U2311">
        <v>473</v>
      </c>
      <c r="V2311">
        <v>100</v>
      </c>
      <c r="W2311">
        <v>76</v>
      </c>
      <c r="X2311">
        <v>89</v>
      </c>
      <c r="Y2311">
        <v>88</v>
      </c>
      <c r="Z2311">
        <v>92</v>
      </c>
      <c r="AA2311">
        <v>80</v>
      </c>
      <c r="AB2311">
        <v>90</v>
      </c>
      <c r="AC2311">
        <v>85</v>
      </c>
      <c r="AD2311">
        <v>76</v>
      </c>
      <c r="AE2311">
        <v>80</v>
      </c>
      <c r="AF2311">
        <v>80</v>
      </c>
      <c r="AG2311">
        <v>64</v>
      </c>
      <c r="AH2311">
        <v>163</v>
      </c>
      <c r="AI2311">
        <v>73</v>
      </c>
      <c r="AJ2311">
        <v>90</v>
      </c>
      <c r="AK2311">
        <v>0</v>
      </c>
      <c r="AL2311">
        <v>0</v>
      </c>
      <c r="AM2311">
        <v>0</v>
      </c>
      <c r="AN2311">
        <v>15261</v>
      </c>
      <c r="AO2311">
        <v>9031</v>
      </c>
      <c r="AP2311">
        <v>1</v>
      </c>
      <c r="AQ2311">
        <v>930</v>
      </c>
      <c r="AR2311">
        <v>39</v>
      </c>
      <c r="AS2311">
        <v>3767</v>
      </c>
      <c r="AT2311" t="s">
        <v>94</v>
      </c>
    </row>
    <row r="2312" spans="1:46" hidden="1" x14ac:dyDescent="0.3">
      <c r="A2312">
        <v>213601</v>
      </c>
      <c r="B2312" t="s">
        <v>4331</v>
      </c>
      <c r="C2312" t="s">
        <v>4332</v>
      </c>
      <c r="D2312">
        <v>169799.42</v>
      </c>
      <c r="E2312">
        <v>2543236.56</v>
      </c>
      <c r="F2312">
        <v>95</v>
      </c>
      <c r="G2312">
        <v>16</v>
      </c>
      <c r="H2312">
        <v>79</v>
      </c>
      <c r="I2312">
        <v>7</v>
      </c>
      <c r="J2312">
        <v>0</v>
      </c>
      <c r="K2312">
        <v>7</v>
      </c>
      <c r="L2312">
        <v>56</v>
      </c>
      <c r="M2312">
        <v>11</v>
      </c>
      <c r="N2312">
        <v>10</v>
      </c>
      <c r="O2312">
        <v>9</v>
      </c>
      <c r="P2312">
        <v>9</v>
      </c>
      <c r="Q2312">
        <v>9</v>
      </c>
      <c r="R2312">
        <v>8</v>
      </c>
      <c r="S2312">
        <v>1500</v>
      </c>
      <c r="T2312">
        <v>776</v>
      </c>
      <c r="U2312">
        <v>724</v>
      </c>
      <c r="V2312">
        <v>146</v>
      </c>
      <c r="W2312">
        <v>140</v>
      </c>
      <c r="X2312">
        <v>148</v>
      </c>
      <c r="Y2312">
        <v>120</v>
      </c>
      <c r="Z2312">
        <v>132</v>
      </c>
      <c r="AA2312">
        <v>120</v>
      </c>
      <c r="AB2312">
        <v>124</v>
      </c>
      <c r="AC2312">
        <v>124</v>
      </c>
      <c r="AD2312">
        <v>123</v>
      </c>
      <c r="AE2312">
        <v>122</v>
      </c>
      <c r="AF2312">
        <v>103</v>
      </c>
      <c r="AG2312">
        <v>98</v>
      </c>
      <c r="AH2312">
        <v>223</v>
      </c>
      <c r="AI2312">
        <v>112</v>
      </c>
      <c r="AJ2312">
        <v>111</v>
      </c>
      <c r="AK2312">
        <v>8</v>
      </c>
      <c r="AL2312">
        <v>3</v>
      </c>
      <c r="AM2312">
        <v>5</v>
      </c>
      <c r="AN2312">
        <v>32762</v>
      </c>
      <c r="AO2312">
        <v>9523</v>
      </c>
      <c r="AP2312">
        <v>1</v>
      </c>
      <c r="AQ2312">
        <v>457</v>
      </c>
      <c r="AR2312">
        <v>99</v>
      </c>
      <c r="AS2312">
        <v>6790</v>
      </c>
      <c r="AT2312" t="s">
        <v>94</v>
      </c>
    </row>
    <row r="2313" spans="1:46" hidden="1" x14ac:dyDescent="0.3">
      <c r="A2313">
        <v>213602</v>
      </c>
      <c r="B2313" t="s">
        <v>1687</v>
      </c>
      <c r="C2313" t="s">
        <v>4333</v>
      </c>
      <c r="D2313">
        <v>169348.03</v>
      </c>
      <c r="E2313">
        <v>2543732.34</v>
      </c>
      <c r="F2313">
        <v>30</v>
      </c>
      <c r="G2313">
        <v>6</v>
      </c>
      <c r="H2313">
        <v>24</v>
      </c>
      <c r="I2313">
        <v>2</v>
      </c>
      <c r="J2313">
        <v>1</v>
      </c>
      <c r="K2313">
        <v>1</v>
      </c>
      <c r="L2313">
        <v>16</v>
      </c>
      <c r="M2313">
        <v>3</v>
      </c>
      <c r="N2313">
        <v>2</v>
      </c>
      <c r="O2313">
        <v>3</v>
      </c>
      <c r="P2313">
        <v>3</v>
      </c>
      <c r="Q2313">
        <v>3</v>
      </c>
      <c r="R2313">
        <v>2</v>
      </c>
      <c r="S2313">
        <v>336</v>
      </c>
      <c r="T2313">
        <v>174</v>
      </c>
      <c r="U2313">
        <v>162</v>
      </c>
      <c r="V2313">
        <v>26</v>
      </c>
      <c r="W2313">
        <v>29</v>
      </c>
      <c r="X2313">
        <v>27</v>
      </c>
      <c r="Y2313">
        <v>23</v>
      </c>
      <c r="Z2313">
        <v>42</v>
      </c>
      <c r="AA2313">
        <v>30</v>
      </c>
      <c r="AB2313">
        <v>27</v>
      </c>
      <c r="AC2313">
        <v>34</v>
      </c>
      <c r="AD2313">
        <v>33</v>
      </c>
      <c r="AE2313">
        <v>24</v>
      </c>
      <c r="AF2313">
        <v>19</v>
      </c>
      <c r="AG2313">
        <v>22</v>
      </c>
      <c r="AH2313">
        <v>37</v>
      </c>
      <c r="AI2313">
        <v>17</v>
      </c>
      <c r="AJ2313">
        <v>20</v>
      </c>
      <c r="AK2313">
        <v>11</v>
      </c>
      <c r="AL2313">
        <v>5</v>
      </c>
      <c r="AM2313">
        <v>6</v>
      </c>
      <c r="AN2313">
        <v>13535</v>
      </c>
      <c r="AO2313">
        <v>5233</v>
      </c>
      <c r="AP2313">
        <v>1</v>
      </c>
      <c r="AQ2313">
        <v>496</v>
      </c>
      <c r="AR2313">
        <v>26</v>
      </c>
      <c r="AS2313">
        <v>2329</v>
      </c>
      <c r="AT2313" t="s">
        <v>94</v>
      </c>
    </row>
    <row r="2314" spans="1:46" hidden="1" x14ac:dyDescent="0.3">
      <c r="A2314">
        <v>213603</v>
      </c>
      <c r="B2314" t="s">
        <v>4334</v>
      </c>
      <c r="C2314" t="s">
        <v>4335</v>
      </c>
      <c r="D2314">
        <v>169586.95</v>
      </c>
      <c r="E2314">
        <v>2541609.1</v>
      </c>
      <c r="F2314">
        <v>32</v>
      </c>
      <c r="G2314">
        <v>7</v>
      </c>
      <c r="H2314">
        <v>25</v>
      </c>
      <c r="I2314">
        <v>3</v>
      </c>
      <c r="J2314">
        <v>0</v>
      </c>
      <c r="K2314">
        <v>3</v>
      </c>
      <c r="L2314">
        <v>17</v>
      </c>
      <c r="M2314">
        <v>3</v>
      </c>
      <c r="N2314">
        <v>2</v>
      </c>
      <c r="O2314">
        <v>4</v>
      </c>
      <c r="P2314">
        <v>3</v>
      </c>
      <c r="Q2314">
        <v>3</v>
      </c>
      <c r="R2314">
        <v>2</v>
      </c>
      <c r="S2314">
        <v>313</v>
      </c>
      <c r="T2314">
        <v>170</v>
      </c>
      <c r="U2314">
        <v>143</v>
      </c>
      <c r="V2314">
        <v>24</v>
      </c>
      <c r="W2314">
        <v>28</v>
      </c>
      <c r="X2314">
        <v>30</v>
      </c>
      <c r="Y2314">
        <v>24</v>
      </c>
      <c r="Z2314">
        <v>34</v>
      </c>
      <c r="AA2314">
        <v>27</v>
      </c>
      <c r="AB2314">
        <v>47</v>
      </c>
      <c r="AC2314">
        <v>18</v>
      </c>
      <c r="AD2314">
        <v>21</v>
      </c>
      <c r="AE2314">
        <v>18</v>
      </c>
      <c r="AF2314">
        <v>14</v>
      </c>
      <c r="AG2314">
        <v>28</v>
      </c>
      <c r="AH2314">
        <v>54</v>
      </c>
      <c r="AI2314">
        <v>26</v>
      </c>
      <c r="AJ2314">
        <v>28</v>
      </c>
      <c r="AK2314">
        <v>12</v>
      </c>
      <c r="AL2314">
        <v>5</v>
      </c>
      <c r="AM2314">
        <v>7</v>
      </c>
      <c r="AN2314">
        <v>17232</v>
      </c>
      <c r="AO2314">
        <v>7685</v>
      </c>
      <c r="AP2314">
        <v>1</v>
      </c>
      <c r="AQ2314">
        <v>1661</v>
      </c>
      <c r="AR2314">
        <v>47</v>
      </c>
      <c r="AS2314">
        <v>2964</v>
      </c>
      <c r="AT2314" t="s">
        <v>94</v>
      </c>
    </row>
    <row r="2315" spans="1:46" hidden="1" x14ac:dyDescent="0.3">
      <c r="A2315">
        <v>213604</v>
      </c>
      <c r="B2315" t="s">
        <v>4043</v>
      </c>
      <c r="C2315" t="s">
        <v>4336</v>
      </c>
      <c r="D2315">
        <v>171136.81</v>
      </c>
      <c r="E2315">
        <v>2543557.9</v>
      </c>
      <c r="F2315">
        <v>80</v>
      </c>
      <c r="G2315">
        <v>18</v>
      </c>
      <c r="H2315">
        <v>62</v>
      </c>
      <c r="I2315">
        <v>6</v>
      </c>
      <c r="J2315">
        <v>2</v>
      </c>
      <c r="K2315">
        <v>4</v>
      </c>
      <c r="L2315">
        <v>46</v>
      </c>
      <c r="M2315">
        <v>7</v>
      </c>
      <c r="N2315">
        <v>7</v>
      </c>
      <c r="O2315">
        <v>8</v>
      </c>
      <c r="P2315">
        <v>8</v>
      </c>
      <c r="Q2315">
        <v>8</v>
      </c>
      <c r="R2315">
        <v>8</v>
      </c>
      <c r="S2315">
        <v>1229</v>
      </c>
      <c r="T2315">
        <v>620</v>
      </c>
      <c r="U2315">
        <v>609</v>
      </c>
      <c r="V2315">
        <v>93</v>
      </c>
      <c r="W2315">
        <v>91</v>
      </c>
      <c r="X2315">
        <v>83</v>
      </c>
      <c r="Y2315">
        <v>103</v>
      </c>
      <c r="Z2315">
        <v>113</v>
      </c>
      <c r="AA2315">
        <v>103</v>
      </c>
      <c r="AB2315">
        <v>104</v>
      </c>
      <c r="AC2315">
        <v>114</v>
      </c>
      <c r="AD2315">
        <v>116</v>
      </c>
      <c r="AE2315">
        <v>100</v>
      </c>
      <c r="AF2315">
        <v>111</v>
      </c>
      <c r="AG2315">
        <v>98</v>
      </c>
      <c r="AH2315">
        <v>236</v>
      </c>
      <c r="AI2315">
        <v>134</v>
      </c>
      <c r="AJ2315">
        <v>102</v>
      </c>
      <c r="AK2315">
        <v>9</v>
      </c>
      <c r="AL2315">
        <v>3</v>
      </c>
      <c r="AM2315">
        <v>6</v>
      </c>
      <c r="AN2315">
        <v>31593</v>
      </c>
      <c r="AO2315">
        <v>13421</v>
      </c>
      <c r="AP2315">
        <v>1</v>
      </c>
      <c r="AQ2315">
        <v>800</v>
      </c>
      <c r="AR2315">
        <v>103</v>
      </c>
      <c r="AS2315">
        <v>9270</v>
      </c>
      <c r="AT2315" t="s">
        <v>94</v>
      </c>
    </row>
    <row r="2316" spans="1:46" hidden="1" x14ac:dyDescent="0.3">
      <c r="A2316">
        <v>213605</v>
      </c>
      <c r="B2316" t="s">
        <v>4337</v>
      </c>
      <c r="C2316" t="s">
        <v>4338</v>
      </c>
      <c r="D2316">
        <v>171656.35</v>
      </c>
      <c r="E2316">
        <v>2540359.46</v>
      </c>
      <c r="F2316">
        <v>53</v>
      </c>
      <c r="G2316">
        <v>13</v>
      </c>
      <c r="H2316">
        <v>40</v>
      </c>
      <c r="I2316">
        <v>4</v>
      </c>
      <c r="J2316">
        <v>1</v>
      </c>
      <c r="K2316">
        <v>3</v>
      </c>
      <c r="L2316">
        <v>30</v>
      </c>
      <c r="M2316">
        <v>6</v>
      </c>
      <c r="N2316">
        <v>5</v>
      </c>
      <c r="O2316">
        <v>6</v>
      </c>
      <c r="P2316">
        <v>5</v>
      </c>
      <c r="Q2316">
        <v>4</v>
      </c>
      <c r="R2316">
        <v>4</v>
      </c>
      <c r="S2316">
        <v>751</v>
      </c>
      <c r="T2316">
        <v>405</v>
      </c>
      <c r="U2316">
        <v>346</v>
      </c>
      <c r="V2316">
        <v>79</v>
      </c>
      <c r="W2316">
        <v>64</v>
      </c>
      <c r="X2316">
        <v>69</v>
      </c>
      <c r="Y2316">
        <v>67</v>
      </c>
      <c r="Z2316">
        <v>79</v>
      </c>
      <c r="AA2316">
        <v>65</v>
      </c>
      <c r="AB2316">
        <v>76</v>
      </c>
      <c r="AC2316">
        <v>54</v>
      </c>
      <c r="AD2316">
        <v>55</v>
      </c>
      <c r="AE2316">
        <v>45</v>
      </c>
      <c r="AF2316">
        <v>47</v>
      </c>
      <c r="AG2316">
        <v>51</v>
      </c>
      <c r="AH2316">
        <v>120</v>
      </c>
      <c r="AI2316">
        <v>65</v>
      </c>
      <c r="AJ2316">
        <v>55</v>
      </c>
      <c r="AK2316">
        <v>7</v>
      </c>
      <c r="AL2316">
        <v>4</v>
      </c>
      <c r="AM2316">
        <v>3</v>
      </c>
      <c r="AN2316">
        <v>29967</v>
      </c>
      <c r="AO2316">
        <v>14328</v>
      </c>
      <c r="AP2316">
        <v>1</v>
      </c>
      <c r="AQ2316">
        <v>859</v>
      </c>
      <c r="AR2316">
        <v>63</v>
      </c>
      <c r="AS2316">
        <v>3969</v>
      </c>
      <c r="AT2316" t="s">
        <v>94</v>
      </c>
    </row>
    <row r="2317" spans="1:46" hidden="1" x14ac:dyDescent="0.3">
      <c r="A2317">
        <v>213606</v>
      </c>
      <c r="B2317" t="s">
        <v>4339</v>
      </c>
      <c r="C2317" t="s">
        <v>4340</v>
      </c>
      <c r="D2317">
        <v>170370.23</v>
      </c>
      <c r="E2317">
        <v>2542230.85</v>
      </c>
      <c r="F2317">
        <v>110</v>
      </c>
      <c r="G2317">
        <v>22</v>
      </c>
      <c r="H2317">
        <v>88</v>
      </c>
      <c r="I2317">
        <v>7</v>
      </c>
      <c r="J2317">
        <v>0</v>
      </c>
      <c r="K2317">
        <v>7</v>
      </c>
      <c r="L2317">
        <v>62</v>
      </c>
      <c r="M2317">
        <v>11</v>
      </c>
      <c r="N2317">
        <v>9</v>
      </c>
      <c r="O2317">
        <v>11</v>
      </c>
      <c r="P2317">
        <v>11</v>
      </c>
      <c r="Q2317">
        <v>10</v>
      </c>
      <c r="R2317">
        <v>10</v>
      </c>
      <c r="S2317">
        <v>1666</v>
      </c>
      <c r="T2317">
        <v>865</v>
      </c>
      <c r="U2317">
        <v>801</v>
      </c>
      <c r="V2317">
        <v>138</v>
      </c>
      <c r="W2317">
        <v>149</v>
      </c>
      <c r="X2317">
        <v>131</v>
      </c>
      <c r="Y2317">
        <v>125</v>
      </c>
      <c r="Z2317">
        <v>169</v>
      </c>
      <c r="AA2317">
        <v>121</v>
      </c>
      <c r="AB2317">
        <v>159</v>
      </c>
      <c r="AC2317">
        <v>166</v>
      </c>
      <c r="AD2317">
        <v>144</v>
      </c>
      <c r="AE2317">
        <v>114</v>
      </c>
      <c r="AF2317">
        <v>124</v>
      </c>
      <c r="AG2317">
        <v>126</v>
      </c>
      <c r="AH2317">
        <v>255</v>
      </c>
      <c r="AI2317">
        <v>137</v>
      </c>
      <c r="AJ2317">
        <v>118</v>
      </c>
      <c r="AK2317">
        <v>20</v>
      </c>
      <c r="AL2317">
        <v>12</v>
      </c>
      <c r="AM2317">
        <v>8</v>
      </c>
      <c r="AN2317">
        <v>30839</v>
      </c>
      <c r="AO2317">
        <v>18951</v>
      </c>
      <c r="AP2317">
        <v>1</v>
      </c>
      <c r="AQ2317">
        <v>3276</v>
      </c>
      <c r="AR2317">
        <v>90</v>
      </c>
      <c r="AS2317">
        <v>6075</v>
      </c>
      <c r="AT2317" t="s">
        <v>94</v>
      </c>
    </row>
    <row r="2318" spans="1:46" hidden="1" x14ac:dyDescent="0.3">
      <c r="A2318">
        <v>213607</v>
      </c>
      <c r="B2318" t="s">
        <v>4341</v>
      </c>
      <c r="C2318" t="s">
        <v>4342</v>
      </c>
      <c r="D2318">
        <v>168254.4</v>
      </c>
      <c r="E2318">
        <v>2541907</v>
      </c>
      <c r="F2318">
        <v>17</v>
      </c>
      <c r="G2318">
        <v>1</v>
      </c>
      <c r="H2318">
        <v>16</v>
      </c>
      <c r="I2318">
        <v>2</v>
      </c>
      <c r="J2318">
        <v>0</v>
      </c>
      <c r="K2318">
        <v>2</v>
      </c>
      <c r="L2318">
        <v>10</v>
      </c>
      <c r="M2318">
        <v>2</v>
      </c>
      <c r="N2318">
        <v>2</v>
      </c>
      <c r="O2318">
        <v>2</v>
      </c>
      <c r="P2318">
        <v>2</v>
      </c>
      <c r="Q2318">
        <v>1</v>
      </c>
      <c r="R2318">
        <v>1</v>
      </c>
      <c r="S2318">
        <v>165</v>
      </c>
      <c r="T2318">
        <v>93</v>
      </c>
      <c r="U2318">
        <v>72</v>
      </c>
      <c r="V2318">
        <v>19</v>
      </c>
      <c r="W2318">
        <v>16</v>
      </c>
      <c r="X2318">
        <v>15</v>
      </c>
      <c r="Y2318">
        <v>15</v>
      </c>
      <c r="Z2318">
        <v>18</v>
      </c>
      <c r="AA2318">
        <v>10</v>
      </c>
      <c r="AB2318">
        <v>18</v>
      </c>
      <c r="AC2318">
        <v>21</v>
      </c>
      <c r="AD2318">
        <v>14</v>
      </c>
      <c r="AE2318">
        <v>5</v>
      </c>
      <c r="AF2318">
        <v>9</v>
      </c>
      <c r="AG2318">
        <v>5</v>
      </c>
      <c r="AH2318">
        <v>18</v>
      </c>
      <c r="AI2318">
        <v>10</v>
      </c>
      <c r="AJ2318">
        <v>8</v>
      </c>
      <c r="AK2318">
        <v>1</v>
      </c>
      <c r="AL2318">
        <v>1</v>
      </c>
      <c r="AM2318">
        <v>0</v>
      </c>
      <c r="AN2318">
        <v>20240</v>
      </c>
      <c r="AO2318">
        <v>1594</v>
      </c>
      <c r="AP2318">
        <v>0</v>
      </c>
      <c r="AQ2318">
        <v>0</v>
      </c>
      <c r="AR2318">
        <v>8</v>
      </c>
      <c r="AS2318">
        <v>732</v>
      </c>
      <c r="AT2318" t="s">
        <v>94</v>
      </c>
    </row>
    <row r="2319" spans="1:46" hidden="1" x14ac:dyDescent="0.3">
      <c r="A2319">
        <v>213608</v>
      </c>
      <c r="B2319" t="s">
        <v>4343</v>
      </c>
      <c r="C2319" t="s">
        <v>4344</v>
      </c>
      <c r="D2319">
        <v>167660.85999999999</v>
      </c>
      <c r="E2319">
        <v>2542272.38</v>
      </c>
      <c r="F2319">
        <v>58</v>
      </c>
      <c r="G2319">
        <v>18</v>
      </c>
      <c r="H2319">
        <v>40</v>
      </c>
      <c r="I2319">
        <v>4</v>
      </c>
      <c r="J2319">
        <v>0</v>
      </c>
      <c r="K2319">
        <v>4</v>
      </c>
      <c r="L2319">
        <v>31</v>
      </c>
      <c r="M2319">
        <v>6</v>
      </c>
      <c r="N2319">
        <v>5</v>
      </c>
      <c r="O2319">
        <v>6</v>
      </c>
      <c r="P2319">
        <v>5</v>
      </c>
      <c r="Q2319">
        <v>4</v>
      </c>
      <c r="R2319">
        <v>5</v>
      </c>
      <c r="S2319">
        <v>735</v>
      </c>
      <c r="T2319">
        <v>379</v>
      </c>
      <c r="U2319">
        <v>356</v>
      </c>
      <c r="V2319">
        <v>63</v>
      </c>
      <c r="W2319">
        <v>63</v>
      </c>
      <c r="X2319">
        <v>65</v>
      </c>
      <c r="Y2319">
        <v>70</v>
      </c>
      <c r="Z2319">
        <v>71</v>
      </c>
      <c r="AA2319">
        <v>69</v>
      </c>
      <c r="AB2319">
        <v>72</v>
      </c>
      <c r="AC2319">
        <v>55</v>
      </c>
      <c r="AD2319">
        <v>48</v>
      </c>
      <c r="AE2319">
        <v>49</v>
      </c>
      <c r="AF2319">
        <v>60</v>
      </c>
      <c r="AG2319">
        <v>50</v>
      </c>
      <c r="AH2319">
        <v>125</v>
      </c>
      <c r="AI2319">
        <v>61</v>
      </c>
      <c r="AJ2319">
        <v>64</v>
      </c>
      <c r="AK2319">
        <v>5</v>
      </c>
      <c r="AL2319">
        <v>2</v>
      </c>
      <c r="AM2319">
        <v>3</v>
      </c>
      <c r="AN2319">
        <v>31616</v>
      </c>
      <c r="AO2319">
        <v>11364</v>
      </c>
      <c r="AP2319">
        <v>1</v>
      </c>
      <c r="AQ2319">
        <v>1677</v>
      </c>
      <c r="AR2319">
        <v>63</v>
      </c>
      <c r="AS2319">
        <v>5670</v>
      </c>
      <c r="AT2319" t="s">
        <v>94</v>
      </c>
    </row>
    <row r="2320" spans="1:46" hidden="1" x14ac:dyDescent="0.3">
      <c r="A2320">
        <v>213609</v>
      </c>
      <c r="B2320" t="s">
        <v>4345</v>
      </c>
      <c r="C2320" t="s">
        <v>4346</v>
      </c>
      <c r="D2320">
        <v>165931.32</v>
      </c>
      <c r="E2320">
        <v>2537042.7200000002</v>
      </c>
      <c r="F2320">
        <v>39</v>
      </c>
      <c r="G2320">
        <v>7</v>
      </c>
      <c r="H2320">
        <v>32</v>
      </c>
      <c r="I2320">
        <v>4</v>
      </c>
      <c r="J2320">
        <v>1</v>
      </c>
      <c r="K2320">
        <v>3</v>
      </c>
      <c r="L2320">
        <v>23</v>
      </c>
      <c r="M2320">
        <v>4</v>
      </c>
      <c r="N2320">
        <v>4</v>
      </c>
      <c r="O2320">
        <v>4</v>
      </c>
      <c r="P2320">
        <v>4</v>
      </c>
      <c r="Q2320">
        <v>4</v>
      </c>
      <c r="R2320">
        <v>3</v>
      </c>
      <c r="S2320">
        <v>559</v>
      </c>
      <c r="T2320">
        <v>292</v>
      </c>
      <c r="U2320">
        <v>267</v>
      </c>
      <c r="V2320">
        <v>68</v>
      </c>
      <c r="W2320">
        <v>38</v>
      </c>
      <c r="X2320">
        <v>39</v>
      </c>
      <c r="Y2320">
        <v>47</v>
      </c>
      <c r="Z2320">
        <v>41</v>
      </c>
      <c r="AA2320">
        <v>54</v>
      </c>
      <c r="AB2320">
        <v>47</v>
      </c>
      <c r="AC2320">
        <v>57</v>
      </c>
      <c r="AD2320">
        <v>52</v>
      </c>
      <c r="AE2320">
        <v>39</v>
      </c>
      <c r="AF2320">
        <v>45</v>
      </c>
      <c r="AG2320">
        <v>32</v>
      </c>
      <c r="AH2320">
        <v>120</v>
      </c>
      <c r="AI2320">
        <v>58</v>
      </c>
      <c r="AJ2320">
        <v>62</v>
      </c>
      <c r="AK2320">
        <v>3</v>
      </c>
      <c r="AL2320">
        <v>3</v>
      </c>
      <c r="AM2320">
        <v>0</v>
      </c>
      <c r="AN2320">
        <v>15781</v>
      </c>
      <c r="AO2320">
        <v>12570</v>
      </c>
      <c r="AP2320">
        <v>1</v>
      </c>
      <c r="AQ2320">
        <v>2909</v>
      </c>
      <c r="AR2320">
        <v>35</v>
      </c>
      <c r="AS2320">
        <v>2581</v>
      </c>
      <c r="AT2320" t="s">
        <v>94</v>
      </c>
    </row>
    <row r="2321" spans="1:46" hidden="1" x14ac:dyDescent="0.3">
      <c r="A2321">
        <v>213610</v>
      </c>
      <c r="B2321" t="s">
        <v>4347</v>
      </c>
      <c r="C2321" t="s">
        <v>4348</v>
      </c>
      <c r="D2321">
        <v>165892.37</v>
      </c>
      <c r="E2321">
        <v>2538192</v>
      </c>
      <c r="F2321">
        <v>30</v>
      </c>
      <c r="G2321">
        <v>6</v>
      </c>
      <c r="H2321">
        <v>24</v>
      </c>
      <c r="I2321">
        <v>3</v>
      </c>
      <c r="J2321">
        <v>0</v>
      </c>
      <c r="K2321">
        <v>3</v>
      </c>
      <c r="L2321">
        <v>16</v>
      </c>
      <c r="M2321">
        <v>3</v>
      </c>
      <c r="N2321">
        <v>2</v>
      </c>
      <c r="O2321">
        <v>3</v>
      </c>
      <c r="P2321">
        <v>3</v>
      </c>
      <c r="Q2321">
        <v>3</v>
      </c>
      <c r="R2321">
        <v>2</v>
      </c>
      <c r="S2321">
        <v>358</v>
      </c>
      <c r="T2321">
        <v>184</v>
      </c>
      <c r="U2321">
        <v>174</v>
      </c>
      <c r="V2321">
        <v>35</v>
      </c>
      <c r="W2321">
        <v>35</v>
      </c>
      <c r="X2321">
        <v>26</v>
      </c>
      <c r="Y2321">
        <v>24</v>
      </c>
      <c r="Z2321">
        <v>33</v>
      </c>
      <c r="AA2321">
        <v>34</v>
      </c>
      <c r="AB2321">
        <v>37</v>
      </c>
      <c r="AC2321">
        <v>32</v>
      </c>
      <c r="AD2321">
        <v>30</v>
      </c>
      <c r="AE2321">
        <v>24</v>
      </c>
      <c r="AF2321">
        <v>23</v>
      </c>
      <c r="AG2321">
        <v>25</v>
      </c>
      <c r="AH2321">
        <v>48</v>
      </c>
      <c r="AI2321">
        <v>23</v>
      </c>
      <c r="AJ2321">
        <v>25</v>
      </c>
      <c r="AK2321">
        <v>1</v>
      </c>
      <c r="AL2321">
        <v>1</v>
      </c>
      <c r="AM2321">
        <v>0</v>
      </c>
      <c r="AN2321">
        <v>20150</v>
      </c>
      <c r="AO2321">
        <v>14010</v>
      </c>
      <c r="AP2321">
        <v>1</v>
      </c>
      <c r="AQ2321">
        <v>5359</v>
      </c>
      <c r="AR2321">
        <v>32</v>
      </c>
      <c r="AS2321">
        <v>2802</v>
      </c>
      <c r="AT2321" t="s">
        <v>94</v>
      </c>
    </row>
    <row r="2322" spans="1:46" hidden="1" x14ac:dyDescent="0.3">
      <c r="A2322">
        <v>213611</v>
      </c>
      <c r="B2322" t="s">
        <v>4349</v>
      </c>
      <c r="C2322" t="s">
        <v>4350</v>
      </c>
      <c r="D2322">
        <v>164843.18</v>
      </c>
      <c r="E2322">
        <v>2540247.25</v>
      </c>
      <c r="F2322">
        <v>12</v>
      </c>
      <c r="G2322">
        <v>9</v>
      </c>
      <c r="H2322">
        <v>3</v>
      </c>
      <c r="I2322">
        <v>2</v>
      </c>
      <c r="J2322">
        <v>0</v>
      </c>
      <c r="K2322">
        <v>2</v>
      </c>
      <c r="L2322">
        <v>6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88</v>
      </c>
      <c r="T2322">
        <v>47</v>
      </c>
      <c r="U2322">
        <v>41</v>
      </c>
      <c r="V2322">
        <v>15</v>
      </c>
      <c r="W2322">
        <v>6</v>
      </c>
      <c r="X2322">
        <v>8</v>
      </c>
      <c r="Y2322">
        <v>9</v>
      </c>
      <c r="Z2322">
        <v>7</v>
      </c>
      <c r="AA2322">
        <v>5</v>
      </c>
      <c r="AB2322">
        <v>12</v>
      </c>
      <c r="AC2322">
        <v>9</v>
      </c>
      <c r="AD2322">
        <v>4</v>
      </c>
      <c r="AE2322">
        <v>6</v>
      </c>
      <c r="AF2322">
        <v>1</v>
      </c>
      <c r="AG2322">
        <v>6</v>
      </c>
      <c r="AH2322">
        <v>17</v>
      </c>
      <c r="AI2322">
        <v>10</v>
      </c>
      <c r="AJ2322">
        <v>7</v>
      </c>
      <c r="AK2322">
        <v>2</v>
      </c>
      <c r="AL2322">
        <v>2</v>
      </c>
      <c r="AM2322">
        <v>0</v>
      </c>
      <c r="AN2322">
        <v>20512</v>
      </c>
      <c r="AO2322">
        <v>3655</v>
      </c>
      <c r="AP2322">
        <v>0</v>
      </c>
      <c r="AQ2322">
        <v>0</v>
      </c>
      <c r="AR2322">
        <v>14</v>
      </c>
      <c r="AS2322">
        <v>1255</v>
      </c>
      <c r="AT2322" t="s">
        <v>94</v>
      </c>
    </row>
    <row r="2323" spans="1:46" hidden="1" x14ac:dyDescent="0.3">
      <c r="A2323">
        <v>213612</v>
      </c>
      <c r="B2323" t="s">
        <v>4351</v>
      </c>
      <c r="C2323" t="s">
        <v>4352</v>
      </c>
      <c r="D2323">
        <v>166995.47</v>
      </c>
      <c r="E2323">
        <v>2541558.88</v>
      </c>
      <c r="F2323">
        <v>51</v>
      </c>
      <c r="G2323">
        <v>17</v>
      </c>
      <c r="H2323">
        <v>34</v>
      </c>
      <c r="I2323">
        <v>5</v>
      </c>
      <c r="J2323">
        <v>1</v>
      </c>
      <c r="K2323">
        <v>4</v>
      </c>
      <c r="L2323">
        <v>30</v>
      </c>
      <c r="M2323">
        <v>6</v>
      </c>
      <c r="N2323">
        <v>5</v>
      </c>
      <c r="O2323">
        <v>5</v>
      </c>
      <c r="P2323">
        <v>5</v>
      </c>
      <c r="Q2323">
        <v>5</v>
      </c>
      <c r="R2323">
        <v>4</v>
      </c>
      <c r="S2323">
        <v>736</v>
      </c>
      <c r="T2323">
        <v>400</v>
      </c>
      <c r="U2323">
        <v>336</v>
      </c>
      <c r="V2323">
        <v>80</v>
      </c>
      <c r="W2323">
        <v>66</v>
      </c>
      <c r="X2323">
        <v>68</v>
      </c>
      <c r="Y2323">
        <v>47</v>
      </c>
      <c r="Z2323">
        <v>63</v>
      </c>
      <c r="AA2323">
        <v>67</v>
      </c>
      <c r="AB2323">
        <v>64</v>
      </c>
      <c r="AC2323">
        <v>55</v>
      </c>
      <c r="AD2323">
        <v>67</v>
      </c>
      <c r="AE2323">
        <v>58</v>
      </c>
      <c r="AF2323">
        <v>58</v>
      </c>
      <c r="AG2323">
        <v>43</v>
      </c>
      <c r="AH2323">
        <v>127</v>
      </c>
      <c r="AI2323">
        <v>63</v>
      </c>
      <c r="AJ2323">
        <v>64</v>
      </c>
      <c r="AK2323">
        <v>7</v>
      </c>
      <c r="AL2323">
        <v>3</v>
      </c>
      <c r="AM2323">
        <v>4</v>
      </c>
      <c r="AN2323">
        <v>34425</v>
      </c>
      <c r="AO2323">
        <v>16842</v>
      </c>
      <c r="AP2323">
        <v>1</v>
      </c>
      <c r="AQ2323">
        <v>2359</v>
      </c>
      <c r="AR2323">
        <v>46</v>
      </c>
      <c r="AS2323">
        <v>3375</v>
      </c>
      <c r="AT2323" t="s">
        <v>94</v>
      </c>
    </row>
    <row r="2324" spans="1:46" hidden="1" x14ac:dyDescent="0.3">
      <c r="A2324">
        <v>213613</v>
      </c>
      <c r="B2324" t="s">
        <v>4353</v>
      </c>
      <c r="C2324" t="s">
        <v>4354</v>
      </c>
      <c r="D2324">
        <v>166632</v>
      </c>
      <c r="E2324">
        <v>2540560.0079999999</v>
      </c>
      <c r="F2324">
        <v>57</v>
      </c>
      <c r="G2324">
        <v>21</v>
      </c>
      <c r="H2324">
        <v>36</v>
      </c>
      <c r="I2324">
        <v>4</v>
      </c>
      <c r="J2324">
        <v>0</v>
      </c>
      <c r="K2324">
        <v>4</v>
      </c>
      <c r="L2324">
        <v>33</v>
      </c>
      <c r="M2324">
        <v>6</v>
      </c>
      <c r="N2324">
        <v>5</v>
      </c>
      <c r="O2324">
        <v>6</v>
      </c>
      <c r="P2324">
        <v>6</v>
      </c>
      <c r="Q2324">
        <v>5</v>
      </c>
      <c r="R2324">
        <v>5</v>
      </c>
      <c r="S2324">
        <v>828</v>
      </c>
      <c r="T2324">
        <v>450</v>
      </c>
      <c r="U2324">
        <v>378</v>
      </c>
      <c r="V2324">
        <v>78</v>
      </c>
      <c r="W2324">
        <v>61</v>
      </c>
      <c r="X2324">
        <v>62</v>
      </c>
      <c r="Y2324">
        <v>55</v>
      </c>
      <c r="Z2324">
        <v>82</v>
      </c>
      <c r="AA2324">
        <v>80</v>
      </c>
      <c r="AB2324">
        <v>91</v>
      </c>
      <c r="AC2324">
        <v>70</v>
      </c>
      <c r="AD2324">
        <v>79</v>
      </c>
      <c r="AE2324">
        <v>56</v>
      </c>
      <c r="AF2324">
        <v>58</v>
      </c>
      <c r="AG2324">
        <v>56</v>
      </c>
      <c r="AH2324">
        <v>131</v>
      </c>
      <c r="AI2324">
        <v>73</v>
      </c>
      <c r="AJ2324">
        <v>58</v>
      </c>
      <c r="AK2324">
        <v>9</v>
      </c>
      <c r="AL2324">
        <v>3</v>
      </c>
      <c r="AM2324">
        <v>6</v>
      </c>
      <c r="AN2324">
        <v>35164</v>
      </c>
      <c r="AO2324">
        <v>13947</v>
      </c>
      <c r="AP2324">
        <v>1</v>
      </c>
      <c r="AQ2324">
        <v>2001</v>
      </c>
      <c r="AR2324">
        <v>81</v>
      </c>
      <c r="AS2324">
        <v>5906</v>
      </c>
      <c r="AT2324" t="s">
        <v>94</v>
      </c>
    </row>
    <row r="2325" spans="1:46" hidden="1" x14ac:dyDescent="0.3">
      <c r="A2325">
        <v>213614</v>
      </c>
      <c r="B2325" t="s">
        <v>4355</v>
      </c>
      <c r="C2325" t="s">
        <v>4356</v>
      </c>
      <c r="D2325">
        <v>167367.49</v>
      </c>
      <c r="E2325">
        <v>2544203.5</v>
      </c>
      <c r="F2325">
        <v>67</v>
      </c>
      <c r="G2325">
        <v>19</v>
      </c>
      <c r="H2325">
        <v>48</v>
      </c>
      <c r="I2325">
        <v>5</v>
      </c>
      <c r="J2325">
        <v>1</v>
      </c>
      <c r="K2325">
        <v>4</v>
      </c>
      <c r="L2325">
        <v>38</v>
      </c>
      <c r="M2325">
        <v>6</v>
      </c>
      <c r="N2325">
        <v>7</v>
      </c>
      <c r="O2325">
        <v>6</v>
      </c>
      <c r="P2325">
        <v>6</v>
      </c>
      <c r="Q2325">
        <v>8</v>
      </c>
      <c r="R2325">
        <v>5</v>
      </c>
      <c r="S2325">
        <v>960</v>
      </c>
      <c r="T2325">
        <v>501</v>
      </c>
      <c r="U2325">
        <v>459</v>
      </c>
      <c r="V2325">
        <v>82</v>
      </c>
      <c r="W2325">
        <v>83</v>
      </c>
      <c r="X2325">
        <v>84</v>
      </c>
      <c r="Y2325">
        <v>98</v>
      </c>
      <c r="Z2325">
        <v>82</v>
      </c>
      <c r="AA2325">
        <v>85</v>
      </c>
      <c r="AB2325">
        <v>99</v>
      </c>
      <c r="AC2325">
        <v>71</v>
      </c>
      <c r="AD2325">
        <v>74</v>
      </c>
      <c r="AE2325">
        <v>71</v>
      </c>
      <c r="AF2325">
        <v>80</v>
      </c>
      <c r="AG2325">
        <v>51</v>
      </c>
      <c r="AH2325">
        <v>166</v>
      </c>
      <c r="AI2325">
        <v>84</v>
      </c>
      <c r="AJ2325">
        <v>82</v>
      </c>
      <c r="AK2325">
        <v>17</v>
      </c>
      <c r="AL2325">
        <v>15</v>
      </c>
      <c r="AM2325">
        <v>2</v>
      </c>
      <c r="AN2325">
        <v>32554</v>
      </c>
      <c r="AO2325">
        <v>15932</v>
      </c>
      <c r="AP2325">
        <v>1</v>
      </c>
      <c r="AQ2325">
        <v>3576</v>
      </c>
      <c r="AR2325">
        <v>66</v>
      </c>
      <c r="AS2325">
        <v>5363</v>
      </c>
      <c r="AT2325" t="s">
        <v>94</v>
      </c>
    </row>
    <row r="2326" spans="1:46" hidden="1" x14ac:dyDescent="0.3">
      <c r="A2326">
        <v>213615</v>
      </c>
      <c r="B2326" t="s">
        <v>4357</v>
      </c>
      <c r="C2326" t="s">
        <v>4358</v>
      </c>
      <c r="D2326">
        <v>166241.46</v>
      </c>
      <c r="E2326">
        <v>2543722.9900000002</v>
      </c>
      <c r="F2326">
        <v>43</v>
      </c>
      <c r="G2326">
        <v>15</v>
      </c>
      <c r="H2326">
        <v>28</v>
      </c>
      <c r="I2326">
        <v>5</v>
      </c>
      <c r="J2326">
        <v>1</v>
      </c>
      <c r="K2326">
        <v>4</v>
      </c>
      <c r="L2326">
        <v>24</v>
      </c>
      <c r="M2326">
        <v>4</v>
      </c>
      <c r="N2326">
        <v>4</v>
      </c>
      <c r="O2326">
        <v>4</v>
      </c>
      <c r="P2326">
        <v>4</v>
      </c>
      <c r="Q2326">
        <v>4</v>
      </c>
      <c r="R2326">
        <v>4</v>
      </c>
      <c r="S2326">
        <v>658</v>
      </c>
      <c r="T2326">
        <v>356</v>
      </c>
      <c r="U2326">
        <v>302</v>
      </c>
      <c r="V2326">
        <v>58</v>
      </c>
      <c r="W2326">
        <v>52</v>
      </c>
      <c r="X2326">
        <v>54</v>
      </c>
      <c r="Y2326">
        <v>54</v>
      </c>
      <c r="Z2326">
        <v>63</v>
      </c>
      <c r="AA2326">
        <v>45</v>
      </c>
      <c r="AB2326">
        <v>63</v>
      </c>
      <c r="AC2326">
        <v>47</v>
      </c>
      <c r="AD2326">
        <v>65</v>
      </c>
      <c r="AE2326">
        <v>48</v>
      </c>
      <c r="AF2326">
        <v>53</v>
      </c>
      <c r="AG2326">
        <v>56</v>
      </c>
      <c r="AH2326">
        <v>105</v>
      </c>
      <c r="AI2326">
        <v>45</v>
      </c>
      <c r="AJ2326">
        <v>60</v>
      </c>
      <c r="AK2326">
        <v>1</v>
      </c>
      <c r="AL2326">
        <v>1</v>
      </c>
      <c r="AM2326">
        <v>0</v>
      </c>
      <c r="AN2326">
        <v>27664</v>
      </c>
      <c r="AO2326">
        <v>14222</v>
      </c>
      <c r="AP2326">
        <v>0</v>
      </c>
      <c r="AQ2326">
        <v>0</v>
      </c>
      <c r="AR2326">
        <v>47</v>
      </c>
      <c r="AS2326">
        <v>4774</v>
      </c>
      <c r="AT2326" t="s">
        <v>94</v>
      </c>
    </row>
    <row r="2327" spans="1:46" hidden="1" x14ac:dyDescent="0.3">
      <c r="A2327">
        <v>213616</v>
      </c>
      <c r="B2327" t="s">
        <v>4248</v>
      </c>
      <c r="C2327" t="s">
        <v>4359</v>
      </c>
      <c r="D2327">
        <v>168202.52</v>
      </c>
      <c r="E2327">
        <v>2544653.67</v>
      </c>
      <c r="F2327">
        <v>70</v>
      </c>
      <c r="G2327">
        <v>11</v>
      </c>
      <c r="H2327">
        <v>59</v>
      </c>
      <c r="I2327">
        <v>6</v>
      </c>
      <c r="J2327">
        <v>1</v>
      </c>
      <c r="K2327">
        <v>5</v>
      </c>
      <c r="L2327">
        <v>41</v>
      </c>
      <c r="M2327">
        <v>6</v>
      </c>
      <c r="N2327">
        <v>7</v>
      </c>
      <c r="O2327">
        <v>7</v>
      </c>
      <c r="P2327">
        <v>8</v>
      </c>
      <c r="Q2327">
        <v>6</v>
      </c>
      <c r="R2327">
        <v>7</v>
      </c>
      <c r="S2327">
        <v>1057</v>
      </c>
      <c r="T2327">
        <v>567</v>
      </c>
      <c r="U2327">
        <v>490</v>
      </c>
      <c r="V2327">
        <v>92</v>
      </c>
      <c r="W2327">
        <v>69</v>
      </c>
      <c r="X2327">
        <v>85</v>
      </c>
      <c r="Y2327">
        <v>90</v>
      </c>
      <c r="Z2327">
        <v>93</v>
      </c>
      <c r="AA2327">
        <v>93</v>
      </c>
      <c r="AB2327">
        <v>101</v>
      </c>
      <c r="AC2327">
        <v>93</v>
      </c>
      <c r="AD2327">
        <v>94</v>
      </c>
      <c r="AE2327">
        <v>71</v>
      </c>
      <c r="AF2327">
        <v>102</v>
      </c>
      <c r="AG2327">
        <v>74</v>
      </c>
      <c r="AH2327">
        <v>167</v>
      </c>
      <c r="AI2327">
        <v>94</v>
      </c>
      <c r="AJ2327">
        <v>73</v>
      </c>
      <c r="AK2327">
        <v>11</v>
      </c>
      <c r="AL2327">
        <v>7</v>
      </c>
      <c r="AM2327">
        <v>4</v>
      </c>
      <c r="AN2327">
        <v>31448</v>
      </c>
      <c r="AO2327">
        <v>21948</v>
      </c>
      <c r="AP2327">
        <v>1</v>
      </c>
      <c r="AQ2327">
        <v>1070</v>
      </c>
      <c r="AR2327">
        <v>93</v>
      </c>
      <c r="AS2327">
        <v>8648</v>
      </c>
      <c r="AT2327" t="s">
        <v>94</v>
      </c>
    </row>
    <row r="2328" spans="1:46" hidden="1" x14ac:dyDescent="0.3">
      <c r="A2328">
        <v>213617</v>
      </c>
      <c r="B2328" t="s">
        <v>4360</v>
      </c>
      <c r="C2328" t="s">
        <v>4361</v>
      </c>
      <c r="D2328">
        <v>168915.9</v>
      </c>
      <c r="E2328">
        <v>2544529.09</v>
      </c>
      <c r="F2328">
        <v>35</v>
      </c>
      <c r="G2328">
        <v>5</v>
      </c>
      <c r="H2328">
        <v>30</v>
      </c>
      <c r="I2328">
        <v>3</v>
      </c>
      <c r="J2328">
        <v>0</v>
      </c>
      <c r="K2328">
        <v>3</v>
      </c>
      <c r="L2328">
        <v>20</v>
      </c>
      <c r="M2328">
        <v>4</v>
      </c>
      <c r="N2328">
        <v>3</v>
      </c>
      <c r="O2328">
        <v>4</v>
      </c>
      <c r="P2328">
        <v>3</v>
      </c>
      <c r="Q2328">
        <v>3</v>
      </c>
      <c r="R2328">
        <v>3</v>
      </c>
      <c r="S2328">
        <v>463</v>
      </c>
      <c r="T2328">
        <v>237</v>
      </c>
      <c r="U2328">
        <v>226</v>
      </c>
      <c r="V2328">
        <v>54</v>
      </c>
      <c r="W2328">
        <v>33</v>
      </c>
      <c r="X2328">
        <v>33</v>
      </c>
      <c r="Y2328">
        <v>39</v>
      </c>
      <c r="Z2328">
        <v>43</v>
      </c>
      <c r="AA2328">
        <v>55</v>
      </c>
      <c r="AB2328">
        <v>45</v>
      </c>
      <c r="AC2328">
        <v>31</v>
      </c>
      <c r="AD2328">
        <v>32</v>
      </c>
      <c r="AE2328">
        <v>30</v>
      </c>
      <c r="AF2328">
        <v>30</v>
      </c>
      <c r="AG2328">
        <v>38</v>
      </c>
      <c r="AH2328">
        <v>88</v>
      </c>
      <c r="AI2328">
        <v>40</v>
      </c>
      <c r="AJ2328">
        <v>48</v>
      </c>
      <c r="AK2328">
        <v>4</v>
      </c>
      <c r="AL2328">
        <v>2</v>
      </c>
      <c r="AM2328">
        <v>2</v>
      </c>
      <c r="AN2328">
        <v>25122</v>
      </c>
      <c r="AO2328">
        <v>10075</v>
      </c>
      <c r="AP2328">
        <v>1</v>
      </c>
      <c r="AQ2328">
        <v>3847</v>
      </c>
      <c r="AR2328">
        <v>33</v>
      </c>
      <c r="AS2328">
        <v>3222</v>
      </c>
      <c r="AT2328" t="s">
        <v>94</v>
      </c>
    </row>
    <row r="2329" spans="1:46" hidden="1" x14ac:dyDescent="0.3">
      <c r="A2329">
        <v>213618</v>
      </c>
      <c r="B2329" t="s">
        <v>4362</v>
      </c>
      <c r="C2329" t="s">
        <v>4363</v>
      </c>
      <c r="D2329">
        <v>169708.4</v>
      </c>
      <c r="E2329">
        <v>2545315.5499999998</v>
      </c>
      <c r="F2329">
        <v>53</v>
      </c>
      <c r="G2329">
        <v>15</v>
      </c>
      <c r="H2329">
        <v>38</v>
      </c>
      <c r="I2329">
        <v>4</v>
      </c>
      <c r="J2329">
        <v>0</v>
      </c>
      <c r="K2329">
        <v>4</v>
      </c>
      <c r="L2329">
        <v>29</v>
      </c>
      <c r="M2329">
        <v>6</v>
      </c>
      <c r="N2329">
        <v>5</v>
      </c>
      <c r="O2329">
        <v>5</v>
      </c>
      <c r="P2329">
        <v>5</v>
      </c>
      <c r="Q2329">
        <v>4</v>
      </c>
      <c r="R2329">
        <v>4</v>
      </c>
      <c r="S2329">
        <v>712</v>
      </c>
      <c r="T2329">
        <v>360</v>
      </c>
      <c r="U2329">
        <v>352</v>
      </c>
      <c r="V2329">
        <v>75</v>
      </c>
      <c r="W2329">
        <v>79</v>
      </c>
      <c r="X2329">
        <v>65</v>
      </c>
      <c r="Y2329">
        <v>62</v>
      </c>
      <c r="Z2329">
        <v>60</v>
      </c>
      <c r="AA2329">
        <v>63</v>
      </c>
      <c r="AB2329">
        <v>68</v>
      </c>
      <c r="AC2329">
        <v>68</v>
      </c>
      <c r="AD2329">
        <v>43</v>
      </c>
      <c r="AE2329">
        <v>37</v>
      </c>
      <c r="AF2329">
        <v>49</v>
      </c>
      <c r="AG2329">
        <v>43</v>
      </c>
      <c r="AH2329">
        <v>87</v>
      </c>
      <c r="AI2329">
        <v>45</v>
      </c>
      <c r="AJ2329">
        <v>42</v>
      </c>
      <c r="AK2329">
        <v>4</v>
      </c>
      <c r="AL2329">
        <v>3</v>
      </c>
      <c r="AM2329">
        <v>1</v>
      </c>
      <c r="AN2329">
        <v>26817</v>
      </c>
      <c r="AO2329">
        <v>10963</v>
      </c>
      <c r="AP2329">
        <v>1</v>
      </c>
      <c r="AQ2329">
        <v>3065</v>
      </c>
      <c r="AR2329">
        <v>41</v>
      </c>
      <c r="AS2329">
        <v>4093</v>
      </c>
      <c r="AT2329" t="s">
        <v>94</v>
      </c>
    </row>
    <row r="2330" spans="1:46" hidden="1" x14ac:dyDescent="0.3">
      <c r="A2330">
        <v>213619</v>
      </c>
      <c r="B2330" t="s">
        <v>4364</v>
      </c>
      <c r="C2330" t="s">
        <v>4365</v>
      </c>
      <c r="D2330">
        <v>169812.87</v>
      </c>
      <c r="E2330">
        <v>2545889.6</v>
      </c>
      <c r="F2330">
        <v>59</v>
      </c>
      <c r="G2330">
        <v>17</v>
      </c>
      <c r="H2330">
        <v>42</v>
      </c>
      <c r="I2330">
        <v>5</v>
      </c>
      <c r="J2330">
        <v>2</v>
      </c>
      <c r="K2330">
        <v>3</v>
      </c>
      <c r="L2330">
        <v>32</v>
      </c>
      <c r="M2330">
        <v>6</v>
      </c>
      <c r="N2330">
        <v>5</v>
      </c>
      <c r="O2330">
        <v>6</v>
      </c>
      <c r="P2330">
        <v>5</v>
      </c>
      <c r="Q2330">
        <v>6</v>
      </c>
      <c r="R2330">
        <v>4</v>
      </c>
      <c r="S2330">
        <v>770</v>
      </c>
      <c r="T2330">
        <v>397</v>
      </c>
      <c r="U2330">
        <v>373</v>
      </c>
      <c r="V2330">
        <v>86</v>
      </c>
      <c r="W2330">
        <v>62</v>
      </c>
      <c r="X2330">
        <v>71</v>
      </c>
      <c r="Y2330">
        <v>56</v>
      </c>
      <c r="Z2330">
        <v>67</v>
      </c>
      <c r="AA2330">
        <v>85</v>
      </c>
      <c r="AB2330">
        <v>58</v>
      </c>
      <c r="AC2330">
        <v>69</v>
      </c>
      <c r="AD2330">
        <v>60</v>
      </c>
      <c r="AE2330">
        <v>52</v>
      </c>
      <c r="AF2330">
        <v>55</v>
      </c>
      <c r="AG2330">
        <v>49</v>
      </c>
      <c r="AH2330">
        <v>140</v>
      </c>
      <c r="AI2330">
        <v>61</v>
      </c>
      <c r="AJ2330">
        <v>79</v>
      </c>
      <c r="AK2330">
        <v>14</v>
      </c>
      <c r="AL2330">
        <v>6</v>
      </c>
      <c r="AM2330">
        <v>8</v>
      </c>
      <c r="AN2330">
        <v>25448</v>
      </c>
      <c r="AO2330">
        <v>2772</v>
      </c>
      <c r="AP2330">
        <v>0</v>
      </c>
      <c r="AQ2330">
        <v>0</v>
      </c>
      <c r="AR2330">
        <v>48</v>
      </c>
      <c r="AS2330">
        <v>2059</v>
      </c>
      <c r="AT2330" t="s">
        <v>94</v>
      </c>
    </row>
    <row r="2331" spans="1:46" hidden="1" x14ac:dyDescent="0.3">
      <c r="A2331">
        <v>213620</v>
      </c>
      <c r="B2331" t="s">
        <v>4366</v>
      </c>
      <c r="C2331" t="s">
        <v>4367</v>
      </c>
      <c r="D2331">
        <v>167602.06</v>
      </c>
      <c r="E2331">
        <v>2545141.2200000002</v>
      </c>
      <c r="F2331">
        <v>29</v>
      </c>
      <c r="G2331">
        <v>9</v>
      </c>
      <c r="H2331">
        <v>20</v>
      </c>
      <c r="I2331">
        <v>4</v>
      </c>
      <c r="J2331">
        <v>0</v>
      </c>
      <c r="K2331">
        <v>4</v>
      </c>
      <c r="L2331">
        <v>12</v>
      </c>
      <c r="M2331">
        <v>2</v>
      </c>
      <c r="N2331">
        <v>2</v>
      </c>
      <c r="O2331">
        <v>2</v>
      </c>
      <c r="P2331">
        <v>2</v>
      </c>
      <c r="Q2331">
        <v>2</v>
      </c>
      <c r="R2331">
        <v>2</v>
      </c>
      <c r="S2331">
        <v>240</v>
      </c>
      <c r="T2331">
        <v>130</v>
      </c>
      <c r="U2331">
        <v>110</v>
      </c>
      <c r="V2331">
        <v>26</v>
      </c>
      <c r="W2331">
        <v>16</v>
      </c>
      <c r="X2331">
        <v>32</v>
      </c>
      <c r="Y2331">
        <v>12</v>
      </c>
      <c r="Z2331">
        <v>23</v>
      </c>
      <c r="AA2331">
        <v>25</v>
      </c>
      <c r="AB2331">
        <v>16</v>
      </c>
      <c r="AC2331">
        <v>28</v>
      </c>
      <c r="AD2331">
        <v>20</v>
      </c>
      <c r="AE2331">
        <v>12</v>
      </c>
      <c r="AF2331">
        <v>13</v>
      </c>
      <c r="AG2331">
        <v>17</v>
      </c>
      <c r="AH2331">
        <v>45</v>
      </c>
      <c r="AI2331">
        <v>28</v>
      </c>
      <c r="AJ2331">
        <v>17</v>
      </c>
      <c r="AK2331">
        <v>0</v>
      </c>
      <c r="AL2331">
        <v>0</v>
      </c>
      <c r="AM2331">
        <v>0</v>
      </c>
      <c r="AN2331">
        <v>16041</v>
      </c>
      <c r="AO2331">
        <v>3169</v>
      </c>
      <c r="AP2331">
        <v>0</v>
      </c>
      <c r="AQ2331">
        <v>0</v>
      </c>
      <c r="AR2331">
        <v>21</v>
      </c>
      <c r="AS2331">
        <v>1873</v>
      </c>
      <c r="AT2331" t="s">
        <v>94</v>
      </c>
    </row>
    <row r="2332" spans="1:46" hidden="1" x14ac:dyDescent="0.3">
      <c r="A2332">
        <v>213621</v>
      </c>
      <c r="B2332" t="s">
        <v>411</v>
      </c>
      <c r="C2332" t="s">
        <v>4368</v>
      </c>
      <c r="D2332">
        <v>168112.12</v>
      </c>
      <c r="E2332">
        <v>2543702.7999999998</v>
      </c>
      <c r="F2332">
        <v>67</v>
      </c>
      <c r="G2332">
        <v>17</v>
      </c>
      <c r="H2332">
        <v>50</v>
      </c>
      <c r="I2332">
        <v>5</v>
      </c>
      <c r="J2332">
        <v>2</v>
      </c>
      <c r="K2332">
        <v>3</v>
      </c>
      <c r="L2332">
        <v>27</v>
      </c>
      <c r="M2332">
        <v>4</v>
      </c>
      <c r="N2332">
        <v>3</v>
      </c>
      <c r="O2332">
        <v>5</v>
      </c>
      <c r="P2332">
        <v>5</v>
      </c>
      <c r="Q2332">
        <v>5</v>
      </c>
      <c r="R2332">
        <v>5</v>
      </c>
      <c r="S2332">
        <v>586</v>
      </c>
      <c r="T2332">
        <v>327</v>
      </c>
      <c r="U2332">
        <v>259</v>
      </c>
      <c r="V2332">
        <v>50</v>
      </c>
      <c r="W2332">
        <v>37</v>
      </c>
      <c r="X2332">
        <v>38</v>
      </c>
      <c r="Y2332">
        <v>30</v>
      </c>
      <c r="Z2332">
        <v>64</v>
      </c>
      <c r="AA2332">
        <v>48</v>
      </c>
      <c r="AB2332">
        <v>57</v>
      </c>
      <c r="AC2332">
        <v>60</v>
      </c>
      <c r="AD2332">
        <v>58</v>
      </c>
      <c r="AE2332">
        <v>39</v>
      </c>
      <c r="AF2332">
        <v>60</v>
      </c>
      <c r="AG2332">
        <v>45</v>
      </c>
      <c r="AH2332">
        <v>121</v>
      </c>
      <c r="AI2332">
        <v>62</v>
      </c>
      <c r="AJ2332">
        <v>59</v>
      </c>
      <c r="AK2332">
        <v>3</v>
      </c>
      <c r="AL2332">
        <v>2</v>
      </c>
      <c r="AM2332">
        <v>1</v>
      </c>
      <c r="AN2332">
        <v>10625</v>
      </c>
      <c r="AO2332">
        <v>12705</v>
      </c>
      <c r="AP2332">
        <v>1</v>
      </c>
      <c r="AQ2332">
        <v>1700</v>
      </c>
      <c r="AR2332">
        <v>36</v>
      </c>
      <c r="AS2332">
        <v>3600</v>
      </c>
      <c r="AT2332" t="s">
        <v>94</v>
      </c>
    </row>
    <row r="2333" spans="1:46" hidden="1" x14ac:dyDescent="0.3">
      <c r="A2333">
        <v>213622</v>
      </c>
      <c r="B2333" t="s">
        <v>515</v>
      </c>
      <c r="C2333" t="s">
        <v>4369</v>
      </c>
      <c r="D2333">
        <v>168259.51</v>
      </c>
      <c r="E2333">
        <v>2543427.83</v>
      </c>
      <c r="F2333">
        <v>52</v>
      </c>
      <c r="G2333">
        <v>11</v>
      </c>
      <c r="H2333">
        <v>41</v>
      </c>
      <c r="I2333">
        <v>4</v>
      </c>
      <c r="J2333">
        <v>0</v>
      </c>
      <c r="K2333">
        <v>4</v>
      </c>
      <c r="L2333">
        <v>29</v>
      </c>
      <c r="M2333">
        <v>5</v>
      </c>
      <c r="N2333">
        <v>5</v>
      </c>
      <c r="O2333">
        <v>5</v>
      </c>
      <c r="P2333">
        <v>5</v>
      </c>
      <c r="Q2333">
        <v>5</v>
      </c>
      <c r="R2333">
        <v>4</v>
      </c>
      <c r="S2333">
        <v>796</v>
      </c>
      <c r="T2333">
        <v>413</v>
      </c>
      <c r="U2333">
        <v>383</v>
      </c>
      <c r="V2333">
        <v>62</v>
      </c>
      <c r="W2333">
        <v>66</v>
      </c>
      <c r="X2333">
        <v>67</v>
      </c>
      <c r="Y2333">
        <v>67</v>
      </c>
      <c r="Z2333">
        <v>78</v>
      </c>
      <c r="AA2333">
        <v>64</v>
      </c>
      <c r="AB2333">
        <v>70</v>
      </c>
      <c r="AC2333">
        <v>73</v>
      </c>
      <c r="AD2333">
        <v>80</v>
      </c>
      <c r="AE2333">
        <v>58</v>
      </c>
      <c r="AF2333">
        <v>56</v>
      </c>
      <c r="AG2333">
        <v>55</v>
      </c>
      <c r="AH2333">
        <v>127</v>
      </c>
      <c r="AI2333">
        <v>66</v>
      </c>
      <c r="AJ2333">
        <v>61</v>
      </c>
      <c r="AK2333">
        <v>7</v>
      </c>
      <c r="AL2333">
        <v>4</v>
      </c>
      <c r="AM2333">
        <v>3</v>
      </c>
      <c r="AN2333">
        <v>25325</v>
      </c>
      <c r="AO2333">
        <v>8941</v>
      </c>
      <c r="AP2333">
        <v>1</v>
      </c>
      <c r="AQ2333">
        <v>1438</v>
      </c>
      <c r="AR2333">
        <v>41</v>
      </c>
      <c r="AS2333">
        <v>3452</v>
      </c>
      <c r="AT2333" t="s">
        <v>94</v>
      </c>
    </row>
    <row r="2334" spans="1:46" hidden="1" x14ac:dyDescent="0.3">
      <c r="A2334">
        <v>213623</v>
      </c>
      <c r="B2334" t="s">
        <v>4370</v>
      </c>
      <c r="C2334" t="s">
        <v>4371</v>
      </c>
      <c r="D2334">
        <v>168078.264</v>
      </c>
      <c r="E2334">
        <v>2542733.7859999998</v>
      </c>
      <c r="F2334">
        <v>67</v>
      </c>
      <c r="G2334">
        <v>16</v>
      </c>
      <c r="H2334">
        <v>51</v>
      </c>
      <c r="I2334">
        <v>4</v>
      </c>
      <c r="J2334">
        <v>0</v>
      </c>
      <c r="K2334">
        <v>4</v>
      </c>
      <c r="L2334">
        <v>36</v>
      </c>
      <c r="M2334">
        <v>7</v>
      </c>
      <c r="N2334">
        <v>6</v>
      </c>
      <c r="O2334">
        <v>7</v>
      </c>
      <c r="P2334">
        <v>6</v>
      </c>
      <c r="Q2334">
        <v>5</v>
      </c>
      <c r="R2334">
        <v>5</v>
      </c>
      <c r="S2334">
        <v>856</v>
      </c>
      <c r="T2334">
        <v>385</v>
      </c>
      <c r="U2334">
        <v>471</v>
      </c>
      <c r="V2334">
        <v>96</v>
      </c>
      <c r="W2334">
        <v>92</v>
      </c>
      <c r="X2334">
        <v>64</v>
      </c>
      <c r="Y2334">
        <v>93</v>
      </c>
      <c r="Z2334">
        <v>68</v>
      </c>
      <c r="AA2334">
        <v>99</v>
      </c>
      <c r="AB2334">
        <v>56</v>
      </c>
      <c r="AC2334">
        <v>77</v>
      </c>
      <c r="AD2334">
        <v>56</v>
      </c>
      <c r="AE2334">
        <v>52</v>
      </c>
      <c r="AF2334">
        <v>45</v>
      </c>
      <c r="AG2334">
        <v>58</v>
      </c>
      <c r="AH2334">
        <v>119</v>
      </c>
      <c r="AI2334">
        <v>43</v>
      </c>
      <c r="AJ2334">
        <v>76</v>
      </c>
      <c r="AK2334">
        <v>1</v>
      </c>
      <c r="AL2334">
        <v>0</v>
      </c>
      <c r="AM2334">
        <v>1</v>
      </c>
      <c r="AN2334">
        <v>42671</v>
      </c>
      <c r="AO2334">
        <v>6787</v>
      </c>
      <c r="AP2334">
        <v>1</v>
      </c>
      <c r="AQ2334">
        <v>409</v>
      </c>
      <c r="AR2334">
        <v>67</v>
      </c>
      <c r="AS2334">
        <v>4545</v>
      </c>
      <c r="AT2334" t="s">
        <v>94</v>
      </c>
    </row>
    <row r="2335" spans="1:46" hidden="1" x14ac:dyDescent="0.3">
      <c r="A2335">
        <v>213624</v>
      </c>
      <c r="B2335" t="s">
        <v>347</v>
      </c>
      <c r="C2335" t="s">
        <v>4372</v>
      </c>
      <c r="D2335">
        <v>164528.06</v>
      </c>
      <c r="E2335">
        <v>2544484.1800000002</v>
      </c>
      <c r="F2335">
        <v>32</v>
      </c>
      <c r="G2335">
        <v>11</v>
      </c>
      <c r="H2335">
        <v>21</v>
      </c>
      <c r="I2335">
        <v>4</v>
      </c>
      <c r="J2335">
        <v>1</v>
      </c>
      <c r="K2335">
        <v>3</v>
      </c>
      <c r="L2335">
        <v>18</v>
      </c>
      <c r="M2335">
        <v>3</v>
      </c>
      <c r="N2335">
        <v>3</v>
      </c>
      <c r="O2335">
        <v>3</v>
      </c>
      <c r="P2335">
        <v>3</v>
      </c>
      <c r="Q2335">
        <v>3</v>
      </c>
      <c r="R2335">
        <v>3</v>
      </c>
      <c r="S2335">
        <v>424</v>
      </c>
      <c r="T2335">
        <v>235</v>
      </c>
      <c r="U2335">
        <v>189</v>
      </c>
      <c r="V2335">
        <v>44</v>
      </c>
      <c r="W2335">
        <v>29</v>
      </c>
      <c r="X2335">
        <v>33</v>
      </c>
      <c r="Y2335">
        <v>32</v>
      </c>
      <c r="Z2335">
        <v>37</v>
      </c>
      <c r="AA2335">
        <v>25</v>
      </c>
      <c r="AB2335">
        <v>52</v>
      </c>
      <c r="AC2335">
        <v>37</v>
      </c>
      <c r="AD2335">
        <v>36</v>
      </c>
      <c r="AE2335">
        <v>35</v>
      </c>
      <c r="AF2335">
        <v>33</v>
      </c>
      <c r="AG2335">
        <v>31</v>
      </c>
      <c r="AH2335">
        <v>69</v>
      </c>
      <c r="AI2335">
        <v>36</v>
      </c>
      <c r="AJ2335">
        <v>33</v>
      </c>
      <c r="AK2335">
        <v>10</v>
      </c>
      <c r="AL2335">
        <v>6</v>
      </c>
      <c r="AM2335">
        <v>4</v>
      </c>
      <c r="AN2335">
        <v>16708</v>
      </c>
      <c r="AO2335">
        <v>6943</v>
      </c>
      <c r="AP2335">
        <v>1</v>
      </c>
      <c r="AQ2335">
        <v>3448</v>
      </c>
      <c r="AR2335">
        <v>21</v>
      </c>
      <c r="AS2335">
        <v>1860</v>
      </c>
      <c r="AT2335" t="s">
        <v>94</v>
      </c>
    </row>
    <row r="2336" spans="1:46" hidden="1" x14ac:dyDescent="0.3">
      <c r="A2336">
        <v>213625</v>
      </c>
      <c r="B2336" t="s">
        <v>4373</v>
      </c>
      <c r="C2336" t="s">
        <v>4374</v>
      </c>
      <c r="D2336">
        <v>163775.6</v>
      </c>
      <c r="E2336">
        <v>2544802.36</v>
      </c>
      <c r="F2336">
        <v>26</v>
      </c>
      <c r="G2336">
        <v>5</v>
      </c>
      <c r="H2336">
        <v>21</v>
      </c>
      <c r="I2336">
        <v>2</v>
      </c>
      <c r="J2336">
        <v>0</v>
      </c>
      <c r="K2336">
        <v>2</v>
      </c>
      <c r="L2336">
        <v>14</v>
      </c>
      <c r="M2336">
        <v>2</v>
      </c>
      <c r="N2336">
        <v>3</v>
      </c>
      <c r="O2336">
        <v>2</v>
      </c>
      <c r="P2336">
        <v>2</v>
      </c>
      <c r="Q2336">
        <v>2</v>
      </c>
      <c r="R2336">
        <v>3</v>
      </c>
      <c r="S2336">
        <v>353</v>
      </c>
      <c r="T2336">
        <v>192</v>
      </c>
      <c r="U2336">
        <v>161</v>
      </c>
      <c r="V2336">
        <v>32</v>
      </c>
      <c r="W2336">
        <v>17</v>
      </c>
      <c r="X2336">
        <v>40</v>
      </c>
      <c r="Y2336">
        <v>34</v>
      </c>
      <c r="Z2336">
        <v>32</v>
      </c>
      <c r="AA2336">
        <v>23</v>
      </c>
      <c r="AB2336">
        <v>32</v>
      </c>
      <c r="AC2336">
        <v>23</v>
      </c>
      <c r="AD2336">
        <v>22</v>
      </c>
      <c r="AE2336">
        <v>28</v>
      </c>
      <c r="AF2336">
        <v>34</v>
      </c>
      <c r="AG2336">
        <v>36</v>
      </c>
      <c r="AH2336">
        <v>68</v>
      </c>
      <c r="AI2336">
        <v>37</v>
      </c>
      <c r="AJ2336">
        <v>31</v>
      </c>
      <c r="AK2336">
        <v>1</v>
      </c>
      <c r="AL2336">
        <v>1</v>
      </c>
      <c r="AM2336">
        <v>0</v>
      </c>
      <c r="AN2336">
        <v>14976</v>
      </c>
      <c r="AO2336">
        <v>2386</v>
      </c>
      <c r="AP2336">
        <v>1</v>
      </c>
      <c r="AQ2336">
        <v>192</v>
      </c>
      <c r="AR2336">
        <v>22</v>
      </c>
      <c r="AS2336">
        <v>1408</v>
      </c>
      <c r="AT2336" t="s">
        <v>94</v>
      </c>
    </row>
    <row r="2337" spans="1:46" hidden="1" x14ac:dyDescent="0.3">
      <c r="A2337">
        <v>213626</v>
      </c>
      <c r="B2337" t="s">
        <v>4375</v>
      </c>
      <c r="C2337" t="s">
        <v>4376</v>
      </c>
      <c r="D2337">
        <v>169803.64</v>
      </c>
      <c r="E2337">
        <v>2549878.7000000002</v>
      </c>
      <c r="F2337">
        <v>93</v>
      </c>
      <c r="G2337">
        <v>27</v>
      </c>
      <c r="H2337">
        <v>66</v>
      </c>
      <c r="I2337">
        <v>7</v>
      </c>
      <c r="J2337">
        <v>3</v>
      </c>
      <c r="K2337">
        <v>4</v>
      </c>
      <c r="L2337">
        <v>54</v>
      </c>
      <c r="M2337">
        <v>10</v>
      </c>
      <c r="N2337">
        <v>9</v>
      </c>
      <c r="O2337">
        <v>9</v>
      </c>
      <c r="P2337">
        <v>10</v>
      </c>
      <c r="Q2337">
        <v>8</v>
      </c>
      <c r="R2337">
        <v>8</v>
      </c>
      <c r="S2337">
        <v>1463</v>
      </c>
      <c r="T2337">
        <v>737</v>
      </c>
      <c r="U2337">
        <v>726</v>
      </c>
      <c r="V2337">
        <v>146</v>
      </c>
      <c r="W2337">
        <v>142</v>
      </c>
      <c r="X2337">
        <v>111</v>
      </c>
      <c r="Y2337">
        <v>131</v>
      </c>
      <c r="Z2337">
        <v>127</v>
      </c>
      <c r="AA2337">
        <v>120</v>
      </c>
      <c r="AB2337">
        <v>150</v>
      </c>
      <c r="AC2337">
        <v>136</v>
      </c>
      <c r="AD2337">
        <v>98</v>
      </c>
      <c r="AE2337">
        <v>101</v>
      </c>
      <c r="AF2337">
        <v>105</v>
      </c>
      <c r="AG2337">
        <v>96</v>
      </c>
      <c r="AH2337">
        <v>233</v>
      </c>
      <c r="AI2337">
        <v>112</v>
      </c>
      <c r="AJ2337">
        <v>121</v>
      </c>
      <c r="AK2337">
        <v>10</v>
      </c>
      <c r="AL2337">
        <v>3</v>
      </c>
      <c r="AM2337">
        <v>7</v>
      </c>
      <c r="AN2337">
        <v>34816</v>
      </c>
      <c r="AO2337">
        <v>15709</v>
      </c>
      <c r="AP2337">
        <v>1</v>
      </c>
      <c r="AQ2337">
        <v>2141</v>
      </c>
      <c r="AR2337">
        <v>81</v>
      </c>
      <c r="AS2337">
        <v>6720</v>
      </c>
      <c r="AT2337" t="s">
        <v>94</v>
      </c>
    </row>
    <row r="2338" spans="1:46" hidden="1" x14ac:dyDescent="0.3">
      <c r="A2338">
        <v>213627</v>
      </c>
      <c r="B2338" t="s">
        <v>4377</v>
      </c>
      <c r="C2338" t="s">
        <v>4378</v>
      </c>
      <c r="D2338">
        <v>169913.07</v>
      </c>
      <c r="E2338">
        <v>2551875.12</v>
      </c>
      <c r="F2338">
        <v>89</v>
      </c>
      <c r="G2338">
        <v>37</v>
      </c>
      <c r="H2338">
        <v>52</v>
      </c>
      <c r="I2338">
        <v>5</v>
      </c>
      <c r="J2338">
        <v>1</v>
      </c>
      <c r="K2338">
        <v>4</v>
      </c>
      <c r="L2338">
        <v>53</v>
      </c>
      <c r="M2338">
        <v>10</v>
      </c>
      <c r="N2338">
        <v>9</v>
      </c>
      <c r="O2338">
        <v>9</v>
      </c>
      <c r="P2338">
        <v>10</v>
      </c>
      <c r="Q2338">
        <v>8</v>
      </c>
      <c r="R2338">
        <v>7</v>
      </c>
      <c r="S2338">
        <v>1399</v>
      </c>
      <c r="T2338">
        <v>729</v>
      </c>
      <c r="U2338">
        <v>670</v>
      </c>
      <c r="V2338">
        <v>140</v>
      </c>
      <c r="W2338">
        <v>127</v>
      </c>
      <c r="X2338">
        <v>115</v>
      </c>
      <c r="Y2338">
        <v>117</v>
      </c>
      <c r="Z2338">
        <v>122</v>
      </c>
      <c r="AA2338">
        <v>125</v>
      </c>
      <c r="AB2338">
        <v>139</v>
      </c>
      <c r="AC2338">
        <v>115</v>
      </c>
      <c r="AD2338">
        <v>112</v>
      </c>
      <c r="AE2338">
        <v>98</v>
      </c>
      <c r="AF2338">
        <v>101</v>
      </c>
      <c r="AG2338">
        <v>88</v>
      </c>
      <c r="AH2338">
        <v>228</v>
      </c>
      <c r="AI2338">
        <v>123</v>
      </c>
      <c r="AJ2338">
        <v>105</v>
      </c>
      <c r="AK2338">
        <v>11</v>
      </c>
      <c r="AL2338">
        <v>9</v>
      </c>
      <c r="AM2338">
        <v>2</v>
      </c>
      <c r="AN2338">
        <v>31392</v>
      </c>
      <c r="AO2338">
        <v>11774</v>
      </c>
      <c r="AP2338">
        <v>1</v>
      </c>
      <c r="AQ2338">
        <v>760</v>
      </c>
      <c r="AR2338">
        <v>78</v>
      </c>
      <c r="AS2338">
        <v>7526</v>
      </c>
      <c r="AT2338" t="s">
        <v>94</v>
      </c>
    </row>
    <row r="2339" spans="1:46" hidden="1" x14ac:dyDescent="0.3">
      <c r="A2339">
        <v>213628</v>
      </c>
      <c r="B2339" t="s">
        <v>4379</v>
      </c>
      <c r="C2339" t="s">
        <v>4380</v>
      </c>
      <c r="D2339">
        <v>165436</v>
      </c>
      <c r="E2339">
        <v>2549950.12</v>
      </c>
      <c r="F2339">
        <v>137</v>
      </c>
      <c r="G2339">
        <v>47</v>
      </c>
      <c r="H2339">
        <v>90</v>
      </c>
      <c r="I2339">
        <v>9</v>
      </c>
      <c r="J2339">
        <v>1</v>
      </c>
      <c r="K2339">
        <v>8</v>
      </c>
      <c r="L2339">
        <v>79</v>
      </c>
      <c r="M2339">
        <v>14</v>
      </c>
      <c r="N2339">
        <v>13</v>
      </c>
      <c r="O2339">
        <v>14</v>
      </c>
      <c r="P2339">
        <v>16</v>
      </c>
      <c r="Q2339">
        <v>12</v>
      </c>
      <c r="R2339">
        <v>10</v>
      </c>
      <c r="S2339">
        <v>2207</v>
      </c>
      <c r="T2339">
        <v>1171</v>
      </c>
      <c r="U2339">
        <v>1036</v>
      </c>
      <c r="V2339">
        <v>217</v>
      </c>
      <c r="W2339">
        <v>193</v>
      </c>
      <c r="X2339">
        <v>186</v>
      </c>
      <c r="Y2339">
        <v>167</v>
      </c>
      <c r="Z2339">
        <v>211</v>
      </c>
      <c r="AA2339">
        <v>181</v>
      </c>
      <c r="AB2339">
        <v>229</v>
      </c>
      <c r="AC2339">
        <v>207</v>
      </c>
      <c r="AD2339">
        <v>194</v>
      </c>
      <c r="AE2339">
        <v>144</v>
      </c>
      <c r="AF2339">
        <v>134</v>
      </c>
      <c r="AG2339">
        <v>144</v>
      </c>
      <c r="AH2339">
        <v>323</v>
      </c>
      <c r="AI2339">
        <v>175</v>
      </c>
      <c r="AJ2339">
        <v>148</v>
      </c>
      <c r="AK2339">
        <v>14</v>
      </c>
      <c r="AL2339">
        <v>5</v>
      </c>
      <c r="AM2339">
        <v>9</v>
      </c>
      <c r="AN2339">
        <v>45482</v>
      </c>
      <c r="AO2339">
        <v>21545</v>
      </c>
      <c r="AP2339">
        <v>2</v>
      </c>
      <c r="AQ2339">
        <v>1878</v>
      </c>
      <c r="AR2339">
        <v>95</v>
      </c>
      <c r="AS2339">
        <v>5931</v>
      </c>
      <c r="AT2339" t="s">
        <v>94</v>
      </c>
    </row>
    <row r="2340" spans="1:46" hidden="1" x14ac:dyDescent="0.3">
      <c r="A2340">
        <v>213629</v>
      </c>
      <c r="B2340" t="s">
        <v>4381</v>
      </c>
      <c r="C2340" t="s">
        <v>4382</v>
      </c>
      <c r="D2340">
        <v>167306.39000000001</v>
      </c>
      <c r="E2340">
        <v>2548956.59</v>
      </c>
      <c r="F2340">
        <v>90</v>
      </c>
      <c r="G2340">
        <v>26</v>
      </c>
      <c r="H2340">
        <v>64</v>
      </c>
      <c r="I2340">
        <v>8</v>
      </c>
      <c r="J2340">
        <v>1</v>
      </c>
      <c r="K2340">
        <v>7</v>
      </c>
      <c r="L2340">
        <v>51</v>
      </c>
      <c r="M2340">
        <v>8</v>
      </c>
      <c r="N2340">
        <v>9</v>
      </c>
      <c r="O2340">
        <v>9</v>
      </c>
      <c r="P2340">
        <v>10</v>
      </c>
      <c r="Q2340">
        <v>7</v>
      </c>
      <c r="R2340">
        <v>8</v>
      </c>
      <c r="S2340">
        <v>1294</v>
      </c>
      <c r="T2340">
        <v>644</v>
      </c>
      <c r="U2340">
        <v>650</v>
      </c>
      <c r="V2340">
        <v>104</v>
      </c>
      <c r="W2340">
        <v>127</v>
      </c>
      <c r="X2340">
        <v>118</v>
      </c>
      <c r="Y2340">
        <v>104</v>
      </c>
      <c r="Z2340">
        <v>101</v>
      </c>
      <c r="AA2340">
        <v>127</v>
      </c>
      <c r="AB2340">
        <v>121</v>
      </c>
      <c r="AC2340">
        <v>108</v>
      </c>
      <c r="AD2340">
        <v>98</v>
      </c>
      <c r="AE2340">
        <v>79</v>
      </c>
      <c r="AF2340">
        <v>102</v>
      </c>
      <c r="AG2340">
        <v>105</v>
      </c>
      <c r="AH2340">
        <v>209</v>
      </c>
      <c r="AI2340">
        <v>102</v>
      </c>
      <c r="AJ2340">
        <v>107</v>
      </c>
      <c r="AK2340">
        <v>15</v>
      </c>
      <c r="AL2340">
        <v>9</v>
      </c>
      <c r="AM2340">
        <v>6</v>
      </c>
      <c r="AN2340">
        <v>29567</v>
      </c>
      <c r="AO2340">
        <v>13774</v>
      </c>
      <c r="AP2340">
        <v>1</v>
      </c>
      <c r="AQ2340">
        <v>806</v>
      </c>
      <c r="AR2340">
        <v>96</v>
      </c>
      <c r="AS2340">
        <v>8640</v>
      </c>
      <c r="AT2340" t="s">
        <v>94</v>
      </c>
    </row>
    <row r="2341" spans="1:46" hidden="1" x14ac:dyDescent="0.3">
      <c r="A2341">
        <v>213630</v>
      </c>
      <c r="B2341" t="s">
        <v>203</v>
      </c>
      <c r="C2341" t="s">
        <v>4383</v>
      </c>
      <c r="D2341">
        <v>160940.98000000001</v>
      </c>
      <c r="E2341">
        <v>2551863.02</v>
      </c>
      <c r="F2341">
        <v>26</v>
      </c>
      <c r="G2341">
        <v>9</v>
      </c>
      <c r="H2341">
        <v>17</v>
      </c>
      <c r="I2341">
        <v>4</v>
      </c>
      <c r="J2341">
        <v>0</v>
      </c>
      <c r="K2341">
        <v>4</v>
      </c>
      <c r="L2341">
        <v>15</v>
      </c>
      <c r="M2341">
        <v>4</v>
      </c>
      <c r="N2341">
        <v>3</v>
      </c>
      <c r="O2341">
        <v>2</v>
      </c>
      <c r="P2341">
        <v>2</v>
      </c>
      <c r="Q2341">
        <v>2</v>
      </c>
      <c r="R2341">
        <v>2</v>
      </c>
      <c r="S2341">
        <v>274</v>
      </c>
      <c r="T2341">
        <v>139</v>
      </c>
      <c r="U2341">
        <v>135</v>
      </c>
      <c r="V2341">
        <v>32</v>
      </c>
      <c r="W2341">
        <v>31</v>
      </c>
      <c r="X2341">
        <v>23</v>
      </c>
      <c r="Y2341">
        <v>21</v>
      </c>
      <c r="Z2341">
        <v>18</v>
      </c>
      <c r="AA2341">
        <v>18</v>
      </c>
      <c r="AB2341">
        <v>23</v>
      </c>
      <c r="AC2341">
        <v>25</v>
      </c>
      <c r="AD2341">
        <v>16</v>
      </c>
      <c r="AE2341">
        <v>21</v>
      </c>
      <c r="AF2341">
        <v>27</v>
      </c>
      <c r="AG2341">
        <v>19</v>
      </c>
      <c r="AH2341">
        <v>58</v>
      </c>
      <c r="AI2341">
        <v>28</v>
      </c>
      <c r="AJ2341">
        <v>30</v>
      </c>
      <c r="AK2341">
        <v>0</v>
      </c>
      <c r="AL2341">
        <v>0</v>
      </c>
      <c r="AM2341">
        <v>0</v>
      </c>
      <c r="AN2341">
        <v>32890</v>
      </c>
      <c r="AO2341">
        <v>11299</v>
      </c>
      <c r="AP2341">
        <v>1</v>
      </c>
      <c r="AQ2341">
        <v>3189</v>
      </c>
      <c r="AR2341">
        <v>29</v>
      </c>
      <c r="AS2341">
        <v>2660</v>
      </c>
      <c r="AT2341" t="s">
        <v>94</v>
      </c>
    </row>
    <row r="2342" spans="1:46" hidden="1" x14ac:dyDescent="0.3">
      <c r="A2342">
        <v>213631</v>
      </c>
      <c r="B2342" t="s">
        <v>4384</v>
      </c>
      <c r="C2342" t="s">
        <v>4385</v>
      </c>
      <c r="D2342">
        <v>159484.41</v>
      </c>
      <c r="E2342">
        <v>2553074.41</v>
      </c>
      <c r="F2342">
        <v>12</v>
      </c>
      <c r="G2342">
        <v>5</v>
      </c>
      <c r="H2342">
        <v>7</v>
      </c>
      <c r="I2342">
        <v>2</v>
      </c>
      <c r="J2342">
        <v>0</v>
      </c>
      <c r="K2342">
        <v>2</v>
      </c>
      <c r="L2342">
        <v>6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81</v>
      </c>
      <c r="T2342">
        <v>43</v>
      </c>
      <c r="U2342">
        <v>38</v>
      </c>
      <c r="V2342">
        <v>7</v>
      </c>
      <c r="W2342">
        <v>8</v>
      </c>
      <c r="X2342">
        <v>7</v>
      </c>
      <c r="Y2342">
        <v>6</v>
      </c>
      <c r="Z2342">
        <v>10</v>
      </c>
      <c r="AA2342">
        <v>9</v>
      </c>
      <c r="AB2342">
        <v>6</v>
      </c>
      <c r="AC2342">
        <v>5</v>
      </c>
      <c r="AD2342">
        <v>6</v>
      </c>
      <c r="AE2342">
        <v>4</v>
      </c>
      <c r="AF2342">
        <v>7</v>
      </c>
      <c r="AG2342">
        <v>6</v>
      </c>
      <c r="AH2342">
        <v>11</v>
      </c>
      <c r="AI2342">
        <v>6</v>
      </c>
      <c r="AJ2342">
        <v>5</v>
      </c>
      <c r="AK2342">
        <v>0</v>
      </c>
      <c r="AL2342">
        <v>0</v>
      </c>
      <c r="AM2342">
        <v>0</v>
      </c>
      <c r="AN2342">
        <v>14941</v>
      </c>
      <c r="AO2342">
        <v>3867</v>
      </c>
      <c r="AP2342">
        <v>0</v>
      </c>
      <c r="AQ2342">
        <v>0</v>
      </c>
      <c r="AR2342">
        <v>14</v>
      </c>
      <c r="AS2342">
        <v>1401</v>
      </c>
      <c r="AT2342" t="s">
        <v>94</v>
      </c>
    </row>
    <row r="2343" spans="1:46" hidden="1" x14ac:dyDescent="0.3">
      <c r="A2343">
        <v>213632</v>
      </c>
      <c r="B2343" t="s">
        <v>4386</v>
      </c>
      <c r="C2343" t="s">
        <v>4387</v>
      </c>
      <c r="D2343">
        <v>161281.39799999999</v>
      </c>
      <c r="E2343">
        <v>2546655.8420000002</v>
      </c>
      <c r="F2343">
        <v>12</v>
      </c>
      <c r="G2343">
        <v>2</v>
      </c>
      <c r="H2343">
        <v>10</v>
      </c>
      <c r="I2343">
        <v>2</v>
      </c>
      <c r="J2343">
        <v>0</v>
      </c>
      <c r="K2343">
        <v>2</v>
      </c>
      <c r="L2343">
        <v>6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79</v>
      </c>
      <c r="T2343">
        <v>37</v>
      </c>
      <c r="U2343">
        <v>42</v>
      </c>
      <c r="V2343">
        <v>5</v>
      </c>
      <c r="W2343">
        <v>7</v>
      </c>
      <c r="X2343">
        <v>7</v>
      </c>
      <c r="Y2343">
        <v>7</v>
      </c>
      <c r="Z2343">
        <v>6</v>
      </c>
      <c r="AA2343">
        <v>11</v>
      </c>
      <c r="AB2343">
        <v>10</v>
      </c>
      <c r="AC2343">
        <v>7</v>
      </c>
      <c r="AD2343">
        <v>6</v>
      </c>
      <c r="AE2343">
        <v>5</v>
      </c>
      <c r="AF2343">
        <v>3</v>
      </c>
      <c r="AG2343">
        <v>5</v>
      </c>
      <c r="AH2343">
        <v>16</v>
      </c>
      <c r="AI2343">
        <v>11</v>
      </c>
      <c r="AJ2343">
        <v>5</v>
      </c>
      <c r="AK2343">
        <v>0</v>
      </c>
      <c r="AL2343">
        <v>0</v>
      </c>
      <c r="AM2343">
        <v>0</v>
      </c>
      <c r="AN2343">
        <v>9049</v>
      </c>
      <c r="AO2343">
        <v>1804</v>
      </c>
      <c r="AP2343">
        <v>0</v>
      </c>
      <c r="AQ2343">
        <v>0</v>
      </c>
      <c r="AR2343">
        <v>11</v>
      </c>
      <c r="AS2343">
        <v>819</v>
      </c>
      <c r="AT2343" t="s">
        <v>94</v>
      </c>
    </row>
    <row r="2344" spans="1:46" hidden="1" x14ac:dyDescent="0.3">
      <c r="A2344">
        <v>213633</v>
      </c>
      <c r="B2344" t="s">
        <v>4388</v>
      </c>
      <c r="C2344" t="s">
        <v>4389</v>
      </c>
      <c r="D2344">
        <v>160527.32800000001</v>
      </c>
      <c r="E2344">
        <v>2548613.2250000001</v>
      </c>
      <c r="F2344">
        <v>14</v>
      </c>
      <c r="G2344">
        <v>3</v>
      </c>
      <c r="H2344">
        <v>11</v>
      </c>
      <c r="I2344">
        <v>2</v>
      </c>
      <c r="J2344">
        <v>0</v>
      </c>
      <c r="K2344">
        <v>2</v>
      </c>
      <c r="L2344">
        <v>6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57</v>
      </c>
      <c r="T2344">
        <v>25</v>
      </c>
      <c r="U2344">
        <v>32</v>
      </c>
      <c r="V2344">
        <v>3</v>
      </c>
      <c r="W2344">
        <v>6</v>
      </c>
      <c r="X2344">
        <v>4</v>
      </c>
      <c r="Y2344">
        <v>3</v>
      </c>
      <c r="Z2344">
        <v>6</v>
      </c>
      <c r="AA2344">
        <v>5</v>
      </c>
      <c r="AB2344">
        <v>3</v>
      </c>
      <c r="AC2344">
        <v>7</v>
      </c>
      <c r="AD2344">
        <v>4</v>
      </c>
      <c r="AE2344">
        <v>2</v>
      </c>
      <c r="AF2344">
        <v>5</v>
      </c>
      <c r="AG2344">
        <v>9</v>
      </c>
      <c r="AH2344">
        <v>10</v>
      </c>
      <c r="AI2344">
        <v>3</v>
      </c>
      <c r="AJ2344">
        <v>7</v>
      </c>
      <c r="AK2344">
        <v>0</v>
      </c>
      <c r="AL2344">
        <v>0</v>
      </c>
      <c r="AM2344">
        <v>0</v>
      </c>
      <c r="AN2344">
        <v>10825</v>
      </c>
      <c r="AO2344">
        <v>2313</v>
      </c>
      <c r="AP2344">
        <v>1</v>
      </c>
      <c r="AQ2344">
        <v>216</v>
      </c>
      <c r="AR2344">
        <v>13</v>
      </c>
      <c r="AS2344">
        <v>1179</v>
      </c>
      <c r="AT2344" t="s">
        <v>94</v>
      </c>
    </row>
    <row r="2345" spans="1:46" hidden="1" x14ac:dyDescent="0.3">
      <c r="A2345">
        <v>213634</v>
      </c>
      <c r="B2345" t="s">
        <v>213</v>
      </c>
      <c r="C2345" t="s">
        <v>4390</v>
      </c>
      <c r="D2345">
        <v>167795.16</v>
      </c>
      <c r="E2345">
        <v>2551718.3199999998</v>
      </c>
      <c r="F2345">
        <v>32</v>
      </c>
      <c r="G2345">
        <v>11</v>
      </c>
      <c r="H2345">
        <v>21</v>
      </c>
      <c r="I2345">
        <v>4</v>
      </c>
      <c r="J2345">
        <v>0</v>
      </c>
      <c r="K2345">
        <v>4</v>
      </c>
      <c r="L2345">
        <v>18</v>
      </c>
      <c r="M2345">
        <v>3</v>
      </c>
      <c r="N2345">
        <v>3</v>
      </c>
      <c r="O2345">
        <v>3</v>
      </c>
      <c r="P2345">
        <v>3</v>
      </c>
      <c r="Q2345">
        <v>3</v>
      </c>
      <c r="R2345">
        <v>3</v>
      </c>
      <c r="S2345">
        <v>412</v>
      </c>
      <c r="T2345">
        <v>221</v>
      </c>
      <c r="U2345">
        <v>191</v>
      </c>
      <c r="V2345">
        <v>43</v>
      </c>
      <c r="W2345">
        <v>35</v>
      </c>
      <c r="X2345">
        <v>38</v>
      </c>
      <c r="Y2345">
        <v>29</v>
      </c>
      <c r="Z2345">
        <v>31</v>
      </c>
      <c r="AA2345">
        <v>34</v>
      </c>
      <c r="AB2345">
        <v>36</v>
      </c>
      <c r="AC2345">
        <v>34</v>
      </c>
      <c r="AD2345">
        <v>32</v>
      </c>
      <c r="AE2345">
        <v>30</v>
      </c>
      <c r="AF2345">
        <v>41</v>
      </c>
      <c r="AG2345">
        <v>29</v>
      </c>
      <c r="AH2345">
        <v>59</v>
      </c>
      <c r="AI2345">
        <v>17</v>
      </c>
      <c r="AJ2345">
        <v>42</v>
      </c>
      <c r="AK2345">
        <v>2</v>
      </c>
      <c r="AL2345">
        <v>2</v>
      </c>
      <c r="AM2345">
        <v>0</v>
      </c>
      <c r="AN2345">
        <v>18224</v>
      </c>
      <c r="AO2345">
        <v>9232</v>
      </c>
      <c r="AP2345">
        <v>1</v>
      </c>
      <c r="AQ2345">
        <v>1121</v>
      </c>
      <c r="AR2345">
        <v>28</v>
      </c>
      <c r="AS2345">
        <v>2191</v>
      </c>
      <c r="AT2345" t="s">
        <v>94</v>
      </c>
    </row>
    <row r="2346" spans="1:46" hidden="1" x14ac:dyDescent="0.3">
      <c r="A2346">
        <v>213635</v>
      </c>
      <c r="B2346" t="s">
        <v>4391</v>
      </c>
      <c r="C2346" t="s">
        <v>4392</v>
      </c>
      <c r="D2346">
        <v>163981.67499999999</v>
      </c>
      <c r="E2346">
        <v>2552704.0159999998</v>
      </c>
      <c r="F2346">
        <v>14</v>
      </c>
      <c r="G2346">
        <v>7</v>
      </c>
      <c r="H2346">
        <v>7</v>
      </c>
      <c r="I2346">
        <v>3</v>
      </c>
      <c r="J2346">
        <v>0</v>
      </c>
      <c r="K2346">
        <v>3</v>
      </c>
      <c r="L2346">
        <v>6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88</v>
      </c>
      <c r="T2346">
        <v>46</v>
      </c>
      <c r="U2346">
        <v>42</v>
      </c>
      <c r="V2346">
        <v>10</v>
      </c>
      <c r="W2346">
        <v>9</v>
      </c>
      <c r="X2346">
        <v>5</v>
      </c>
      <c r="Y2346">
        <v>6</v>
      </c>
      <c r="Z2346">
        <v>9</v>
      </c>
      <c r="AA2346">
        <v>13</v>
      </c>
      <c r="AB2346">
        <v>7</v>
      </c>
      <c r="AC2346">
        <v>5</v>
      </c>
      <c r="AD2346">
        <v>7</v>
      </c>
      <c r="AE2346">
        <v>4</v>
      </c>
      <c r="AF2346">
        <v>8</v>
      </c>
      <c r="AG2346">
        <v>5</v>
      </c>
      <c r="AH2346">
        <v>14</v>
      </c>
      <c r="AI2346">
        <v>6</v>
      </c>
      <c r="AJ2346">
        <v>8</v>
      </c>
      <c r="AK2346">
        <v>1</v>
      </c>
      <c r="AL2346">
        <v>0</v>
      </c>
      <c r="AM2346">
        <v>1</v>
      </c>
      <c r="AN2346">
        <v>13763</v>
      </c>
      <c r="AO2346">
        <v>1515</v>
      </c>
      <c r="AP2346">
        <v>0</v>
      </c>
      <c r="AQ2346">
        <v>0</v>
      </c>
      <c r="AR2346">
        <v>12</v>
      </c>
      <c r="AS2346">
        <v>1080</v>
      </c>
      <c r="AT2346" t="s">
        <v>94</v>
      </c>
    </row>
    <row r="2347" spans="1:46" hidden="1" x14ac:dyDescent="0.3">
      <c r="A2347">
        <v>213636</v>
      </c>
      <c r="B2347" t="s">
        <v>4393</v>
      </c>
      <c r="C2347" t="s">
        <v>4394</v>
      </c>
      <c r="D2347">
        <v>165288.21</v>
      </c>
      <c r="E2347">
        <v>2551588.02</v>
      </c>
      <c r="F2347">
        <v>21</v>
      </c>
      <c r="G2347">
        <v>7</v>
      </c>
      <c r="H2347">
        <v>14</v>
      </c>
      <c r="I2347">
        <v>2</v>
      </c>
      <c r="J2347">
        <v>0</v>
      </c>
      <c r="K2347">
        <v>2</v>
      </c>
      <c r="L2347">
        <v>12</v>
      </c>
      <c r="M2347">
        <v>2</v>
      </c>
      <c r="N2347">
        <v>2</v>
      </c>
      <c r="O2347">
        <v>2</v>
      </c>
      <c r="P2347">
        <v>2</v>
      </c>
      <c r="Q2347">
        <v>2</v>
      </c>
      <c r="R2347">
        <v>2</v>
      </c>
      <c r="S2347">
        <v>301</v>
      </c>
      <c r="T2347">
        <v>152</v>
      </c>
      <c r="U2347">
        <v>149</v>
      </c>
      <c r="V2347">
        <v>33</v>
      </c>
      <c r="W2347">
        <v>19</v>
      </c>
      <c r="X2347">
        <v>24</v>
      </c>
      <c r="Y2347">
        <v>29</v>
      </c>
      <c r="Z2347">
        <v>24</v>
      </c>
      <c r="AA2347">
        <v>30</v>
      </c>
      <c r="AB2347">
        <v>26</v>
      </c>
      <c r="AC2347">
        <v>25</v>
      </c>
      <c r="AD2347">
        <v>19</v>
      </c>
      <c r="AE2347">
        <v>26</v>
      </c>
      <c r="AF2347">
        <v>26</v>
      </c>
      <c r="AG2347">
        <v>20</v>
      </c>
      <c r="AH2347">
        <v>50</v>
      </c>
      <c r="AI2347">
        <v>24</v>
      </c>
      <c r="AJ2347">
        <v>26</v>
      </c>
      <c r="AK2347">
        <v>4</v>
      </c>
      <c r="AL2347">
        <v>1</v>
      </c>
      <c r="AM2347">
        <v>3</v>
      </c>
      <c r="AN2347">
        <v>21737</v>
      </c>
      <c r="AO2347">
        <v>4113</v>
      </c>
      <c r="AP2347">
        <v>1</v>
      </c>
      <c r="AQ2347">
        <v>135</v>
      </c>
      <c r="AR2347">
        <v>26</v>
      </c>
      <c r="AS2347">
        <v>1725</v>
      </c>
      <c r="AT2347" t="s">
        <v>94</v>
      </c>
    </row>
    <row r="2348" spans="1:46" hidden="1" x14ac:dyDescent="0.3">
      <c r="A2348">
        <v>213637</v>
      </c>
      <c r="B2348" t="s">
        <v>4395</v>
      </c>
      <c r="C2348" t="s">
        <v>4396</v>
      </c>
      <c r="D2348">
        <v>166861.62</v>
      </c>
      <c r="E2348">
        <v>2545998.92</v>
      </c>
      <c r="F2348">
        <v>50</v>
      </c>
      <c r="G2348">
        <v>12</v>
      </c>
      <c r="H2348">
        <v>38</v>
      </c>
      <c r="I2348">
        <v>5</v>
      </c>
      <c r="J2348">
        <v>0</v>
      </c>
      <c r="K2348">
        <v>5</v>
      </c>
      <c r="L2348">
        <v>28</v>
      </c>
      <c r="M2348">
        <v>5</v>
      </c>
      <c r="N2348">
        <v>5</v>
      </c>
      <c r="O2348">
        <v>4</v>
      </c>
      <c r="P2348">
        <v>6</v>
      </c>
      <c r="Q2348">
        <v>4</v>
      </c>
      <c r="R2348">
        <v>4</v>
      </c>
      <c r="S2348">
        <v>644</v>
      </c>
      <c r="T2348">
        <v>322</v>
      </c>
      <c r="U2348">
        <v>322</v>
      </c>
      <c r="V2348">
        <v>61</v>
      </c>
      <c r="W2348">
        <v>61</v>
      </c>
      <c r="X2348">
        <v>44</v>
      </c>
      <c r="Y2348">
        <v>50</v>
      </c>
      <c r="Z2348">
        <v>60</v>
      </c>
      <c r="AA2348">
        <v>44</v>
      </c>
      <c r="AB2348">
        <v>70</v>
      </c>
      <c r="AC2348">
        <v>49</v>
      </c>
      <c r="AD2348">
        <v>43</v>
      </c>
      <c r="AE2348">
        <v>57</v>
      </c>
      <c r="AF2348">
        <v>44</v>
      </c>
      <c r="AG2348">
        <v>61</v>
      </c>
      <c r="AH2348">
        <v>144</v>
      </c>
      <c r="AI2348">
        <v>77</v>
      </c>
      <c r="AJ2348">
        <v>67</v>
      </c>
      <c r="AK2348">
        <v>2</v>
      </c>
      <c r="AL2348">
        <v>1</v>
      </c>
      <c r="AM2348">
        <v>1</v>
      </c>
      <c r="AN2348">
        <v>23803</v>
      </c>
      <c r="AO2348">
        <v>19670</v>
      </c>
      <c r="AP2348">
        <v>1</v>
      </c>
      <c r="AQ2348">
        <v>600</v>
      </c>
      <c r="AR2348">
        <v>75</v>
      </c>
      <c r="AS2348">
        <v>4725</v>
      </c>
      <c r="AT2348" t="s">
        <v>94</v>
      </c>
    </row>
    <row r="2349" spans="1:46" hidden="1" x14ac:dyDescent="0.3">
      <c r="A2349">
        <v>213638</v>
      </c>
      <c r="B2349" t="s">
        <v>4397</v>
      </c>
      <c r="C2349" t="s">
        <v>4398</v>
      </c>
      <c r="D2349">
        <v>168034.66</v>
      </c>
      <c r="E2349">
        <v>2547642.15</v>
      </c>
      <c r="F2349">
        <v>124</v>
      </c>
      <c r="G2349">
        <v>29</v>
      </c>
      <c r="H2349">
        <v>95</v>
      </c>
      <c r="I2349">
        <v>9</v>
      </c>
      <c r="J2349">
        <v>2</v>
      </c>
      <c r="K2349">
        <v>7</v>
      </c>
      <c r="L2349">
        <v>71</v>
      </c>
      <c r="M2349">
        <v>11</v>
      </c>
      <c r="N2349">
        <v>12</v>
      </c>
      <c r="O2349">
        <v>12</v>
      </c>
      <c r="P2349">
        <v>13</v>
      </c>
      <c r="Q2349">
        <v>12</v>
      </c>
      <c r="R2349">
        <v>11</v>
      </c>
      <c r="S2349">
        <v>1984</v>
      </c>
      <c r="T2349">
        <v>1022</v>
      </c>
      <c r="U2349">
        <v>962</v>
      </c>
      <c r="V2349">
        <v>160</v>
      </c>
      <c r="W2349">
        <v>153</v>
      </c>
      <c r="X2349">
        <v>175</v>
      </c>
      <c r="Y2349">
        <v>162</v>
      </c>
      <c r="Z2349">
        <v>164</v>
      </c>
      <c r="AA2349">
        <v>164</v>
      </c>
      <c r="AB2349">
        <v>186</v>
      </c>
      <c r="AC2349">
        <v>185</v>
      </c>
      <c r="AD2349">
        <v>174</v>
      </c>
      <c r="AE2349">
        <v>152</v>
      </c>
      <c r="AF2349">
        <v>163</v>
      </c>
      <c r="AG2349">
        <v>146</v>
      </c>
      <c r="AH2349">
        <v>310</v>
      </c>
      <c r="AI2349">
        <v>160</v>
      </c>
      <c r="AJ2349">
        <v>150</v>
      </c>
      <c r="AK2349">
        <v>13</v>
      </c>
      <c r="AL2349">
        <v>5</v>
      </c>
      <c r="AM2349">
        <v>8</v>
      </c>
      <c r="AN2349">
        <v>20700</v>
      </c>
      <c r="AO2349">
        <v>26850</v>
      </c>
      <c r="AP2349">
        <v>1</v>
      </c>
      <c r="AQ2349">
        <v>1302</v>
      </c>
      <c r="AR2349">
        <v>87</v>
      </c>
      <c r="AS2349">
        <v>6635</v>
      </c>
      <c r="AT2349" t="s">
        <v>94</v>
      </c>
    </row>
    <row r="2350" spans="1:46" hidden="1" x14ac:dyDescent="0.3">
      <c r="A2350">
        <v>213639</v>
      </c>
      <c r="B2350" t="s">
        <v>4399</v>
      </c>
      <c r="C2350" t="s">
        <v>4400</v>
      </c>
      <c r="D2350">
        <v>171944.05</v>
      </c>
      <c r="E2350">
        <v>2542558.2000000002</v>
      </c>
      <c r="F2350">
        <v>136</v>
      </c>
      <c r="G2350">
        <v>27</v>
      </c>
      <c r="H2350">
        <v>109</v>
      </c>
      <c r="I2350">
        <v>9</v>
      </c>
      <c r="J2350">
        <v>2</v>
      </c>
      <c r="K2350">
        <v>7</v>
      </c>
      <c r="L2350">
        <v>80</v>
      </c>
      <c r="M2350">
        <v>15</v>
      </c>
      <c r="N2350">
        <v>13</v>
      </c>
      <c r="O2350">
        <v>14</v>
      </c>
      <c r="P2350">
        <v>14</v>
      </c>
      <c r="Q2350">
        <v>13</v>
      </c>
      <c r="R2350">
        <v>11</v>
      </c>
      <c r="S2350">
        <v>2176</v>
      </c>
      <c r="T2350">
        <v>1109</v>
      </c>
      <c r="U2350">
        <v>1067</v>
      </c>
      <c r="V2350">
        <v>212</v>
      </c>
      <c r="W2350">
        <v>187</v>
      </c>
      <c r="X2350">
        <v>165</v>
      </c>
      <c r="Y2350">
        <v>185</v>
      </c>
      <c r="Z2350">
        <v>190</v>
      </c>
      <c r="AA2350">
        <v>181</v>
      </c>
      <c r="AB2350">
        <v>205</v>
      </c>
      <c r="AC2350">
        <v>180</v>
      </c>
      <c r="AD2350">
        <v>173</v>
      </c>
      <c r="AE2350">
        <v>191</v>
      </c>
      <c r="AF2350">
        <v>164</v>
      </c>
      <c r="AG2350">
        <v>143</v>
      </c>
      <c r="AH2350">
        <v>403</v>
      </c>
      <c r="AI2350">
        <v>205</v>
      </c>
      <c r="AJ2350">
        <v>198</v>
      </c>
      <c r="AK2350">
        <v>16</v>
      </c>
      <c r="AL2350">
        <v>8</v>
      </c>
      <c r="AM2350">
        <v>8</v>
      </c>
      <c r="AN2350">
        <v>34712</v>
      </c>
      <c r="AO2350">
        <v>29849</v>
      </c>
      <c r="AP2350">
        <v>0</v>
      </c>
      <c r="AQ2350">
        <v>0</v>
      </c>
      <c r="AR2350">
        <v>88</v>
      </c>
      <c r="AS2350">
        <v>8563</v>
      </c>
      <c r="AT2350" t="s">
        <v>94</v>
      </c>
    </row>
    <row r="2351" spans="1:46" hidden="1" x14ac:dyDescent="0.3">
      <c r="A2351">
        <v>213640</v>
      </c>
      <c r="B2351" t="s">
        <v>4401</v>
      </c>
      <c r="C2351" t="s">
        <v>4402</v>
      </c>
      <c r="D2351">
        <v>170574.89</v>
      </c>
      <c r="E2351">
        <v>2541316.42</v>
      </c>
      <c r="F2351">
        <v>131</v>
      </c>
      <c r="G2351">
        <v>27</v>
      </c>
      <c r="H2351">
        <v>104</v>
      </c>
      <c r="I2351">
        <v>9</v>
      </c>
      <c r="J2351">
        <v>2</v>
      </c>
      <c r="K2351">
        <v>7</v>
      </c>
      <c r="L2351">
        <v>76</v>
      </c>
      <c r="M2351">
        <v>13</v>
      </c>
      <c r="N2351">
        <v>11</v>
      </c>
      <c r="O2351">
        <v>15</v>
      </c>
      <c r="P2351">
        <v>14</v>
      </c>
      <c r="Q2351">
        <v>11</v>
      </c>
      <c r="R2351">
        <v>12</v>
      </c>
      <c r="S2351">
        <v>2078</v>
      </c>
      <c r="T2351">
        <v>1067</v>
      </c>
      <c r="U2351">
        <v>1011</v>
      </c>
      <c r="V2351">
        <v>188</v>
      </c>
      <c r="W2351">
        <v>171</v>
      </c>
      <c r="X2351">
        <v>161</v>
      </c>
      <c r="Y2351">
        <v>141</v>
      </c>
      <c r="Z2351">
        <v>214</v>
      </c>
      <c r="AA2351">
        <v>193</v>
      </c>
      <c r="AB2351">
        <v>191</v>
      </c>
      <c r="AC2351">
        <v>190</v>
      </c>
      <c r="AD2351">
        <v>139</v>
      </c>
      <c r="AE2351">
        <v>158</v>
      </c>
      <c r="AF2351">
        <v>174</v>
      </c>
      <c r="AG2351">
        <v>158</v>
      </c>
      <c r="AH2351">
        <v>377</v>
      </c>
      <c r="AI2351">
        <v>197</v>
      </c>
      <c r="AJ2351">
        <v>180</v>
      </c>
      <c r="AK2351">
        <v>12</v>
      </c>
      <c r="AL2351">
        <v>5</v>
      </c>
      <c r="AM2351">
        <v>7</v>
      </c>
      <c r="AN2351">
        <v>29508</v>
      </c>
      <c r="AO2351">
        <v>35464</v>
      </c>
      <c r="AP2351">
        <v>0</v>
      </c>
      <c r="AQ2351">
        <v>0</v>
      </c>
      <c r="AR2351">
        <v>117</v>
      </c>
      <c r="AS2351">
        <v>9360</v>
      </c>
      <c r="AT2351" t="s">
        <v>94</v>
      </c>
    </row>
    <row r="2352" spans="1:46" hidden="1" x14ac:dyDescent="0.3">
      <c r="A2352">
        <v>213641</v>
      </c>
      <c r="B2352" t="s">
        <v>4403</v>
      </c>
      <c r="C2352" t="s">
        <v>4404</v>
      </c>
      <c r="D2352">
        <v>165556.94</v>
      </c>
      <c r="E2352">
        <v>2543914.46</v>
      </c>
      <c r="F2352">
        <v>75</v>
      </c>
      <c r="G2352">
        <v>15</v>
      </c>
      <c r="H2352">
        <v>60</v>
      </c>
      <c r="I2352">
        <v>6</v>
      </c>
      <c r="J2352">
        <v>1</v>
      </c>
      <c r="K2352">
        <v>5</v>
      </c>
      <c r="L2352">
        <v>43</v>
      </c>
      <c r="M2352">
        <v>7</v>
      </c>
      <c r="N2352">
        <v>6</v>
      </c>
      <c r="O2352">
        <v>8</v>
      </c>
      <c r="P2352">
        <v>8</v>
      </c>
      <c r="Q2352">
        <v>8</v>
      </c>
      <c r="R2352">
        <v>6</v>
      </c>
      <c r="S2352">
        <v>1092</v>
      </c>
      <c r="T2352">
        <v>568</v>
      </c>
      <c r="U2352">
        <v>524</v>
      </c>
      <c r="V2352">
        <v>92</v>
      </c>
      <c r="W2352">
        <v>91</v>
      </c>
      <c r="X2352">
        <v>68</v>
      </c>
      <c r="Y2352">
        <v>95</v>
      </c>
      <c r="Z2352">
        <v>115</v>
      </c>
      <c r="AA2352">
        <v>98</v>
      </c>
      <c r="AB2352">
        <v>113</v>
      </c>
      <c r="AC2352">
        <v>81</v>
      </c>
      <c r="AD2352">
        <v>111</v>
      </c>
      <c r="AE2352">
        <v>81</v>
      </c>
      <c r="AF2352">
        <v>69</v>
      </c>
      <c r="AG2352">
        <v>78</v>
      </c>
      <c r="AH2352">
        <v>200</v>
      </c>
      <c r="AI2352">
        <v>100</v>
      </c>
      <c r="AJ2352">
        <v>100</v>
      </c>
      <c r="AK2352">
        <v>12</v>
      </c>
      <c r="AL2352">
        <v>3</v>
      </c>
      <c r="AM2352">
        <v>9</v>
      </c>
      <c r="AN2352">
        <v>26057</v>
      </c>
      <c r="AO2352">
        <v>28549</v>
      </c>
      <c r="AP2352">
        <v>1</v>
      </c>
      <c r="AQ2352">
        <v>1393</v>
      </c>
      <c r="AR2352">
        <v>105</v>
      </c>
      <c r="AS2352">
        <v>7088</v>
      </c>
      <c r="AT2352" t="s">
        <v>94</v>
      </c>
    </row>
    <row r="2353" spans="1:46" hidden="1" x14ac:dyDescent="0.3">
      <c r="A2353">
        <v>213642</v>
      </c>
      <c r="B2353" t="s">
        <v>4405</v>
      </c>
      <c r="C2353" t="s">
        <v>4406</v>
      </c>
      <c r="D2353">
        <v>167992.59</v>
      </c>
      <c r="E2353">
        <v>2546207.29</v>
      </c>
      <c r="F2353">
        <v>146</v>
      </c>
      <c r="G2353">
        <v>31</v>
      </c>
      <c r="H2353">
        <v>115</v>
      </c>
      <c r="I2353">
        <v>6</v>
      </c>
      <c r="J2353">
        <v>1</v>
      </c>
      <c r="K2353">
        <v>5</v>
      </c>
      <c r="L2353">
        <v>86</v>
      </c>
      <c r="M2353">
        <v>14</v>
      </c>
      <c r="N2353">
        <v>14</v>
      </c>
      <c r="O2353">
        <v>15</v>
      </c>
      <c r="P2353">
        <v>15</v>
      </c>
      <c r="Q2353">
        <v>14</v>
      </c>
      <c r="R2353">
        <v>14</v>
      </c>
      <c r="S2353">
        <v>2395</v>
      </c>
      <c r="T2353">
        <v>1226</v>
      </c>
      <c r="U2353">
        <v>1169</v>
      </c>
      <c r="V2353">
        <v>217</v>
      </c>
      <c r="W2353">
        <v>184</v>
      </c>
      <c r="X2353">
        <v>189</v>
      </c>
      <c r="Y2353">
        <v>219</v>
      </c>
      <c r="Z2353">
        <v>195</v>
      </c>
      <c r="AA2353">
        <v>208</v>
      </c>
      <c r="AB2353">
        <v>229</v>
      </c>
      <c r="AC2353">
        <v>193</v>
      </c>
      <c r="AD2353">
        <v>215</v>
      </c>
      <c r="AE2353">
        <v>170</v>
      </c>
      <c r="AF2353">
        <v>181</v>
      </c>
      <c r="AG2353">
        <v>195</v>
      </c>
      <c r="AH2353">
        <v>400</v>
      </c>
      <c r="AI2353">
        <v>209</v>
      </c>
      <c r="AJ2353">
        <v>191</v>
      </c>
      <c r="AK2353">
        <v>4</v>
      </c>
      <c r="AL2353">
        <v>2</v>
      </c>
      <c r="AM2353">
        <v>2</v>
      </c>
      <c r="AN2353">
        <v>24248</v>
      </c>
      <c r="AO2353">
        <v>33906</v>
      </c>
      <c r="AP2353">
        <v>1</v>
      </c>
      <c r="AQ2353">
        <v>396</v>
      </c>
      <c r="AR2353">
        <v>108</v>
      </c>
      <c r="AS2353">
        <v>9231</v>
      </c>
      <c r="AT2353" t="s">
        <v>94</v>
      </c>
    </row>
    <row r="2354" spans="1:46" hidden="1" x14ac:dyDescent="0.3">
      <c r="A2354">
        <v>213643</v>
      </c>
      <c r="B2354" t="s">
        <v>4407</v>
      </c>
      <c r="C2354" t="s">
        <v>4408</v>
      </c>
      <c r="D2354">
        <v>162452.17000000001</v>
      </c>
      <c r="E2354">
        <v>2553200.4</v>
      </c>
      <c r="F2354">
        <v>14</v>
      </c>
      <c r="G2354">
        <v>4</v>
      </c>
      <c r="H2354">
        <v>10</v>
      </c>
      <c r="I2354">
        <v>2</v>
      </c>
      <c r="J2354">
        <v>0</v>
      </c>
      <c r="K2354">
        <v>2</v>
      </c>
      <c r="L2354">
        <v>6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66</v>
      </c>
      <c r="T2354">
        <v>37</v>
      </c>
      <c r="U2354">
        <v>29</v>
      </c>
      <c r="V2354">
        <v>7</v>
      </c>
      <c r="W2354">
        <v>4</v>
      </c>
      <c r="X2354">
        <v>7</v>
      </c>
      <c r="Y2354">
        <v>5</v>
      </c>
      <c r="Z2354">
        <v>5</v>
      </c>
      <c r="AA2354">
        <v>8</v>
      </c>
      <c r="AB2354">
        <v>9</v>
      </c>
      <c r="AC2354">
        <v>6</v>
      </c>
      <c r="AD2354">
        <v>4</v>
      </c>
      <c r="AE2354">
        <v>5</v>
      </c>
      <c r="AF2354">
        <v>5</v>
      </c>
      <c r="AG2354">
        <v>1</v>
      </c>
      <c r="AH2354">
        <v>9</v>
      </c>
      <c r="AI2354">
        <v>4</v>
      </c>
      <c r="AJ2354">
        <v>5</v>
      </c>
      <c r="AK2354">
        <v>1</v>
      </c>
      <c r="AL2354">
        <v>1</v>
      </c>
      <c r="AM2354">
        <v>0</v>
      </c>
      <c r="AN2354">
        <v>30776</v>
      </c>
      <c r="AO2354">
        <v>3731</v>
      </c>
      <c r="AP2354">
        <v>1</v>
      </c>
      <c r="AQ2354">
        <v>2239</v>
      </c>
      <c r="AR2354">
        <v>14</v>
      </c>
      <c r="AS2354">
        <v>1160</v>
      </c>
      <c r="AT2354" t="s">
        <v>94</v>
      </c>
    </row>
    <row r="2355" spans="1:46" hidden="1" x14ac:dyDescent="0.3">
      <c r="A2355">
        <v>213644</v>
      </c>
      <c r="B2355" t="s">
        <v>4409</v>
      </c>
      <c r="C2355" t="s">
        <v>4410</v>
      </c>
      <c r="D2355">
        <v>164263.56</v>
      </c>
      <c r="E2355">
        <v>2543419.9500000002</v>
      </c>
      <c r="F2355">
        <v>125</v>
      </c>
      <c r="G2355">
        <v>22</v>
      </c>
      <c r="H2355">
        <v>103</v>
      </c>
      <c r="I2355">
        <v>7</v>
      </c>
      <c r="J2355">
        <v>0</v>
      </c>
      <c r="K2355">
        <v>7</v>
      </c>
      <c r="L2355">
        <v>75</v>
      </c>
      <c r="M2355">
        <v>13</v>
      </c>
      <c r="N2355">
        <v>12</v>
      </c>
      <c r="O2355">
        <v>15</v>
      </c>
      <c r="P2355">
        <v>13</v>
      </c>
      <c r="Q2355">
        <v>11</v>
      </c>
      <c r="R2355">
        <v>11</v>
      </c>
      <c r="S2355">
        <v>1875</v>
      </c>
      <c r="T2355">
        <v>948</v>
      </c>
      <c r="U2355">
        <v>927</v>
      </c>
      <c r="V2355">
        <v>157</v>
      </c>
      <c r="W2355">
        <v>174</v>
      </c>
      <c r="X2355">
        <v>149</v>
      </c>
      <c r="Y2355">
        <v>138</v>
      </c>
      <c r="Z2355">
        <v>185</v>
      </c>
      <c r="AA2355">
        <v>191</v>
      </c>
      <c r="AB2355">
        <v>171</v>
      </c>
      <c r="AC2355">
        <v>161</v>
      </c>
      <c r="AD2355">
        <v>149</v>
      </c>
      <c r="AE2355">
        <v>135</v>
      </c>
      <c r="AF2355">
        <v>137</v>
      </c>
      <c r="AG2355">
        <v>128</v>
      </c>
      <c r="AH2355">
        <v>288</v>
      </c>
      <c r="AI2355">
        <v>162</v>
      </c>
      <c r="AJ2355">
        <v>126</v>
      </c>
      <c r="AK2355">
        <v>12</v>
      </c>
      <c r="AL2355">
        <v>5</v>
      </c>
      <c r="AM2355">
        <v>7</v>
      </c>
      <c r="AN2355">
        <v>61357</v>
      </c>
      <c r="AO2355">
        <v>30868</v>
      </c>
      <c r="AP2355">
        <v>0</v>
      </c>
      <c r="AQ2355">
        <v>0</v>
      </c>
      <c r="AR2355">
        <v>104</v>
      </c>
      <c r="AS2355">
        <v>9946</v>
      </c>
      <c r="AT2355" t="s">
        <v>94</v>
      </c>
    </row>
    <row r="2356" spans="1:46" hidden="1" x14ac:dyDescent="0.3">
      <c r="A2356">
        <v>213645</v>
      </c>
      <c r="B2356" t="s">
        <v>4411</v>
      </c>
      <c r="C2356" t="s">
        <v>4412</v>
      </c>
      <c r="D2356">
        <v>165854.78</v>
      </c>
      <c r="E2356">
        <v>2545360.04</v>
      </c>
      <c r="F2356">
        <v>62</v>
      </c>
      <c r="G2356">
        <v>18</v>
      </c>
      <c r="H2356">
        <v>44</v>
      </c>
      <c r="I2356">
        <v>5</v>
      </c>
      <c r="J2356">
        <v>1</v>
      </c>
      <c r="K2356">
        <v>4</v>
      </c>
      <c r="L2356">
        <v>37</v>
      </c>
      <c r="M2356">
        <v>6</v>
      </c>
      <c r="N2356">
        <v>7</v>
      </c>
      <c r="O2356">
        <v>6</v>
      </c>
      <c r="P2356">
        <v>7</v>
      </c>
      <c r="Q2356">
        <v>6</v>
      </c>
      <c r="R2356">
        <v>5</v>
      </c>
      <c r="S2356">
        <v>945</v>
      </c>
      <c r="T2356">
        <v>507</v>
      </c>
      <c r="U2356">
        <v>438</v>
      </c>
      <c r="V2356">
        <v>84</v>
      </c>
      <c r="W2356">
        <v>76</v>
      </c>
      <c r="X2356">
        <v>99</v>
      </c>
      <c r="Y2356">
        <v>85</v>
      </c>
      <c r="Z2356">
        <v>79</v>
      </c>
      <c r="AA2356">
        <v>79</v>
      </c>
      <c r="AB2356">
        <v>86</v>
      </c>
      <c r="AC2356">
        <v>84</v>
      </c>
      <c r="AD2356">
        <v>88</v>
      </c>
      <c r="AE2356">
        <v>60</v>
      </c>
      <c r="AF2356">
        <v>71</v>
      </c>
      <c r="AG2356">
        <v>54</v>
      </c>
      <c r="AH2356">
        <v>164</v>
      </c>
      <c r="AI2356">
        <v>83</v>
      </c>
      <c r="AJ2356">
        <v>81</v>
      </c>
      <c r="AK2356">
        <v>1</v>
      </c>
      <c r="AL2356">
        <v>0</v>
      </c>
      <c r="AM2356">
        <v>1</v>
      </c>
      <c r="AN2356">
        <v>26158</v>
      </c>
      <c r="AO2356">
        <v>16287</v>
      </c>
      <c r="AP2356">
        <v>0</v>
      </c>
      <c r="AQ2356">
        <v>0</v>
      </c>
      <c r="AR2356">
        <v>47</v>
      </c>
      <c r="AS2356">
        <v>3619</v>
      </c>
      <c r="AT2356" t="s">
        <v>94</v>
      </c>
    </row>
    <row r="2357" spans="1:46" hidden="1" x14ac:dyDescent="0.3">
      <c r="A2357">
        <v>213646</v>
      </c>
      <c r="B2357" t="s">
        <v>4413</v>
      </c>
      <c r="C2357" t="s">
        <v>4414</v>
      </c>
      <c r="D2357">
        <v>172656.98</v>
      </c>
      <c r="E2357">
        <v>2542546.37</v>
      </c>
      <c r="F2357">
        <v>66</v>
      </c>
      <c r="G2357">
        <v>13</v>
      </c>
      <c r="H2357">
        <v>53</v>
      </c>
      <c r="I2357">
        <v>5</v>
      </c>
      <c r="J2357">
        <v>0</v>
      </c>
      <c r="K2357">
        <v>5</v>
      </c>
      <c r="L2357">
        <v>37</v>
      </c>
      <c r="M2357">
        <v>6</v>
      </c>
      <c r="N2357">
        <v>6</v>
      </c>
      <c r="O2357">
        <v>6</v>
      </c>
      <c r="P2357">
        <v>7</v>
      </c>
      <c r="Q2357">
        <v>6</v>
      </c>
      <c r="R2357">
        <v>6</v>
      </c>
      <c r="S2357">
        <v>1037</v>
      </c>
      <c r="T2357">
        <v>532</v>
      </c>
      <c r="U2357">
        <v>505</v>
      </c>
      <c r="V2357">
        <v>84</v>
      </c>
      <c r="W2357">
        <v>81</v>
      </c>
      <c r="X2357">
        <v>87</v>
      </c>
      <c r="Y2357">
        <v>76</v>
      </c>
      <c r="Z2357">
        <v>81</v>
      </c>
      <c r="AA2357">
        <v>90</v>
      </c>
      <c r="AB2357">
        <v>100</v>
      </c>
      <c r="AC2357">
        <v>97</v>
      </c>
      <c r="AD2357">
        <v>92</v>
      </c>
      <c r="AE2357">
        <v>79</v>
      </c>
      <c r="AF2357">
        <v>88</v>
      </c>
      <c r="AG2357">
        <v>82</v>
      </c>
      <c r="AH2357">
        <v>172</v>
      </c>
      <c r="AI2357">
        <v>89</v>
      </c>
      <c r="AJ2357">
        <v>83</v>
      </c>
      <c r="AK2357">
        <v>4</v>
      </c>
      <c r="AL2357">
        <v>2</v>
      </c>
      <c r="AM2357">
        <v>2</v>
      </c>
      <c r="AN2357">
        <v>22799</v>
      </c>
      <c r="AO2357">
        <v>4615</v>
      </c>
      <c r="AP2357">
        <v>0</v>
      </c>
      <c r="AQ2357">
        <v>0</v>
      </c>
      <c r="AR2357">
        <v>43</v>
      </c>
      <c r="AS2357">
        <v>3068</v>
      </c>
      <c r="AT2357" t="s">
        <v>94</v>
      </c>
    </row>
    <row r="2358" spans="1:46" hidden="1" x14ac:dyDescent="0.3">
      <c r="A2358">
        <v>213647</v>
      </c>
      <c r="B2358" t="s">
        <v>4415</v>
      </c>
      <c r="C2358" t="s">
        <v>4416</v>
      </c>
      <c r="D2358">
        <v>166321.609</v>
      </c>
      <c r="E2358">
        <v>2547008.5</v>
      </c>
      <c r="F2358">
        <v>29</v>
      </c>
      <c r="G2358">
        <v>7</v>
      </c>
      <c r="H2358">
        <v>22</v>
      </c>
      <c r="I2358">
        <v>0</v>
      </c>
      <c r="J2358">
        <v>0</v>
      </c>
      <c r="K2358">
        <v>0</v>
      </c>
      <c r="L2358">
        <v>16</v>
      </c>
      <c r="M2358">
        <v>5</v>
      </c>
      <c r="N2358">
        <v>3</v>
      </c>
      <c r="O2358">
        <v>4</v>
      </c>
      <c r="P2358">
        <v>2</v>
      </c>
      <c r="Q2358">
        <v>2</v>
      </c>
      <c r="R2358">
        <v>0</v>
      </c>
      <c r="S2358">
        <v>436</v>
      </c>
      <c r="T2358">
        <v>226</v>
      </c>
      <c r="U2358">
        <v>210</v>
      </c>
      <c r="V2358">
        <v>78</v>
      </c>
      <c r="W2358">
        <v>66</v>
      </c>
      <c r="X2358">
        <v>42</v>
      </c>
      <c r="Y2358">
        <v>41</v>
      </c>
      <c r="Z2358">
        <v>50</v>
      </c>
      <c r="AA2358">
        <v>54</v>
      </c>
      <c r="AB2358">
        <v>27</v>
      </c>
      <c r="AC2358">
        <v>31</v>
      </c>
      <c r="AD2358">
        <v>29</v>
      </c>
      <c r="AE2358">
        <v>18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36008</v>
      </c>
      <c r="AO2358">
        <v>7423</v>
      </c>
      <c r="AP2358">
        <v>0</v>
      </c>
      <c r="AQ2358">
        <v>0</v>
      </c>
      <c r="AR2358">
        <v>35</v>
      </c>
      <c r="AS2358">
        <v>4686</v>
      </c>
      <c r="AT2358" t="s">
        <v>94</v>
      </c>
    </row>
    <row r="2359" spans="1:46" hidden="1" x14ac:dyDescent="0.3">
      <c r="A2359">
        <v>311401</v>
      </c>
      <c r="B2359" t="s">
        <v>4417</v>
      </c>
      <c r="C2359" t="s">
        <v>4418</v>
      </c>
      <c r="D2359">
        <v>305934.04700000002</v>
      </c>
      <c r="E2359">
        <v>2771390.3139999998</v>
      </c>
      <c r="F2359">
        <v>3</v>
      </c>
      <c r="G2359">
        <v>0</v>
      </c>
      <c r="H2359">
        <v>3</v>
      </c>
      <c r="I2359">
        <v>0</v>
      </c>
      <c r="J2359">
        <v>0</v>
      </c>
      <c r="K2359">
        <v>0</v>
      </c>
      <c r="L2359">
        <v>2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16</v>
      </c>
      <c r="T2359">
        <v>11</v>
      </c>
      <c r="U2359">
        <v>5</v>
      </c>
      <c r="V2359">
        <v>9</v>
      </c>
      <c r="W2359">
        <v>3</v>
      </c>
      <c r="X2359">
        <v>2</v>
      </c>
      <c r="Y2359">
        <v>2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T2359" t="s">
        <v>94</v>
      </c>
    </row>
    <row r="2360" spans="1:46" hidden="1" x14ac:dyDescent="0.3">
      <c r="A2360">
        <v>313601</v>
      </c>
      <c r="B2360" t="s">
        <v>4419</v>
      </c>
      <c r="C2360" t="s">
        <v>4420</v>
      </c>
      <c r="D2360">
        <v>308447.761</v>
      </c>
      <c r="E2360">
        <v>2771574.2740000002</v>
      </c>
      <c r="F2360">
        <v>68</v>
      </c>
      <c r="G2360">
        <v>18</v>
      </c>
      <c r="H2360">
        <v>50</v>
      </c>
      <c r="I2360">
        <v>9</v>
      </c>
      <c r="J2360">
        <v>2</v>
      </c>
      <c r="K2360">
        <v>7</v>
      </c>
      <c r="L2360">
        <v>31</v>
      </c>
      <c r="M2360">
        <v>5</v>
      </c>
      <c r="N2360">
        <v>5</v>
      </c>
      <c r="O2360">
        <v>6</v>
      </c>
      <c r="P2360">
        <v>6</v>
      </c>
      <c r="Q2360">
        <v>4</v>
      </c>
      <c r="R2360">
        <v>5</v>
      </c>
      <c r="S2360">
        <v>726</v>
      </c>
      <c r="T2360">
        <v>360</v>
      </c>
      <c r="U2360">
        <v>366</v>
      </c>
      <c r="V2360">
        <v>68</v>
      </c>
      <c r="W2360">
        <v>60</v>
      </c>
      <c r="X2360">
        <v>65</v>
      </c>
      <c r="Y2360">
        <v>56</v>
      </c>
      <c r="Z2360">
        <v>60</v>
      </c>
      <c r="AA2360">
        <v>83</v>
      </c>
      <c r="AB2360">
        <v>75</v>
      </c>
      <c r="AC2360">
        <v>59</v>
      </c>
      <c r="AD2360">
        <v>50</v>
      </c>
      <c r="AE2360">
        <v>48</v>
      </c>
      <c r="AF2360">
        <v>42</v>
      </c>
      <c r="AG2360">
        <v>60</v>
      </c>
      <c r="AH2360">
        <v>112</v>
      </c>
      <c r="AI2360">
        <v>58</v>
      </c>
      <c r="AJ2360">
        <v>54</v>
      </c>
      <c r="AK2360">
        <v>7</v>
      </c>
      <c r="AL2360">
        <v>5</v>
      </c>
      <c r="AM2360">
        <v>2</v>
      </c>
      <c r="AN2360">
        <v>18663</v>
      </c>
      <c r="AO2360">
        <v>21138</v>
      </c>
      <c r="AP2360">
        <v>1</v>
      </c>
      <c r="AQ2360">
        <v>1234</v>
      </c>
      <c r="AR2360">
        <v>67</v>
      </c>
      <c r="AS2360">
        <v>4221</v>
      </c>
      <c r="AT2360" t="s">
        <v>94</v>
      </c>
    </row>
    <row r="2361" spans="1:46" hidden="1" x14ac:dyDescent="0.3">
      <c r="A2361">
        <v>313602</v>
      </c>
      <c r="B2361" t="s">
        <v>4421</v>
      </c>
      <c r="C2361" t="s">
        <v>4422</v>
      </c>
      <c r="D2361">
        <v>306867.77799999999</v>
      </c>
      <c r="E2361">
        <v>2771677.5989999999</v>
      </c>
      <c r="F2361">
        <v>100</v>
      </c>
      <c r="G2361">
        <v>28</v>
      </c>
      <c r="H2361">
        <v>72</v>
      </c>
      <c r="I2361">
        <v>11</v>
      </c>
      <c r="J2361">
        <v>5</v>
      </c>
      <c r="K2361">
        <v>6</v>
      </c>
      <c r="L2361">
        <v>50</v>
      </c>
      <c r="M2361">
        <v>9</v>
      </c>
      <c r="N2361">
        <v>8</v>
      </c>
      <c r="O2361">
        <v>9</v>
      </c>
      <c r="P2361">
        <v>10</v>
      </c>
      <c r="Q2361">
        <v>7</v>
      </c>
      <c r="R2361">
        <v>7</v>
      </c>
      <c r="S2361">
        <v>1297</v>
      </c>
      <c r="T2361">
        <v>634</v>
      </c>
      <c r="U2361">
        <v>663</v>
      </c>
      <c r="V2361">
        <v>119</v>
      </c>
      <c r="W2361">
        <v>123</v>
      </c>
      <c r="X2361">
        <v>107</v>
      </c>
      <c r="Y2361">
        <v>108</v>
      </c>
      <c r="Z2361">
        <v>110</v>
      </c>
      <c r="AA2361">
        <v>116</v>
      </c>
      <c r="AB2361">
        <v>112</v>
      </c>
      <c r="AC2361">
        <v>128</v>
      </c>
      <c r="AD2361">
        <v>100</v>
      </c>
      <c r="AE2361">
        <v>97</v>
      </c>
      <c r="AF2361">
        <v>86</v>
      </c>
      <c r="AG2361">
        <v>91</v>
      </c>
      <c r="AH2361">
        <v>206</v>
      </c>
      <c r="AI2361">
        <v>109</v>
      </c>
      <c r="AJ2361">
        <v>97</v>
      </c>
      <c r="AK2361">
        <v>19</v>
      </c>
      <c r="AL2361">
        <v>8</v>
      </c>
      <c r="AM2361">
        <v>11</v>
      </c>
      <c r="AN2361">
        <v>25242</v>
      </c>
      <c r="AO2361">
        <v>24161</v>
      </c>
      <c r="AP2361">
        <v>0</v>
      </c>
      <c r="AQ2361">
        <v>0</v>
      </c>
      <c r="AR2361">
        <v>97</v>
      </c>
      <c r="AS2361">
        <v>8586</v>
      </c>
      <c r="AT2361" t="s">
        <v>94</v>
      </c>
    </row>
    <row r="2362" spans="1:46" hidden="1" x14ac:dyDescent="0.3">
      <c r="A2362">
        <v>313604</v>
      </c>
      <c r="B2362" t="s">
        <v>4423</v>
      </c>
      <c r="C2362" t="s">
        <v>4424</v>
      </c>
      <c r="D2362">
        <v>305348.21399999998</v>
      </c>
      <c r="E2362">
        <v>2771328.5240000002</v>
      </c>
      <c r="F2362">
        <v>159</v>
      </c>
      <c r="G2362">
        <v>37</v>
      </c>
      <c r="H2362">
        <v>122</v>
      </c>
      <c r="I2362">
        <v>13</v>
      </c>
      <c r="J2362">
        <v>2</v>
      </c>
      <c r="K2362">
        <v>11</v>
      </c>
      <c r="L2362">
        <v>78</v>
      </c>
      <c r="M2362">
        <v>12</v>
      </c>
      <c r="N2362">
        <v>12</v>
      </c>
      <c r="O2362">
        <v>13</v>
      </c>
      <c r="P2362">
        <v>13</v>
      </c>
      <c r="Q2362">
        <v>13</v>
      </c>
      <c r="R2362">
        <v>15</v>
      </c>
      <c r="S2362">
        <v>2188</v>
      </c>
      <c r="T2362">
        <v>1135</v>
      </c>
      <c r="U2362">
        <v>1053</v>
      </c>
      <c r="V2362">
        <v>186</v>
      </c>
      <c r="W2362">
        <v>162</v>
      </c>
      <c r="X2362">
        <v>177</v>
      </c>
      <c r="Y2362">
        <v>172</v>
      </c>
      <c r="Z2362">
        <v>181</v>
      </c>
      <c r="AA2362">
        <v>176</v>
      </c>
      <c r="AB2362">
        <v>181</v>
      </c>
      <c r="AC2362">
        <v>186</v>
      </c>
      <c r="AD2362">
        <v>212</v>
      </c>
      <c r="AE2362">
        <v>156</v>
      </c>
      <c r="AF2362">
        <v>198</v>
      </c>
      <c r="AG2362">
        <v>201</v>
      </c>
      <c r="AH2362">
        <v>449</v>
      </c>
      <c r="AI2362">
        <v>229</v>
      </c>
      <c r="AJ2362">
        <v>220</v>
      </c>
      <c r="AK2362">
        <v>11</v>
      </c>
      <c r="AL2362">
        <v>5</v>
      </c>
      <c r="AM2362">
        <v>6</v>
      </c>
      <c r="AN2362">
        <v>21080</v>
      </c>
      <c r="AO2362">
        <v>26445</v>
      </c>
      <c r="AP2362">
        <v>1</v>
      </c>
      <c r="AQ2362">
        <v>1178</v>
      </c>
      <c r="AR2362">
        <v>144</v>
      </c>
      <c r="AS2362">
        <v>10508</v>
      </c>
      <c r="AT2362" t="s">
        <v>94</v>
      </c>
    </row>
    <row r="2363" spans="1:46" hidden="1" x14ac:dyDescent="0.3">
      <c r="A2363">
        <v>313605</v>
      </c>
      <c r="B2363" t="s">
        <v>3347</v>
      </c>
      <c r="C2363" t="s">
        <v>4425</v>
      </c>
      <c r="D2363">
        <v>305698.40299999999</v>
      </c>
      <c r="E2363">
        <v>2772150.264</v>
      </c>
      <c r="F2363">
        <v>111</v>
      </c>
      <c r="G2363">
        <v>14</v>
      </c>
      <c r="H2363">
        <v>97</v>
      </c>
      <c r="I2363">
        <v>8</v>
      </c>
      <c r="J2363">
        <v>2</v>
      </c>
      <c r="K2363">
        <v>6</v>
      </c>
      <c r="L2363">
        <v>55</v>
      </c>
      <c r="M2363">
        <v>9</v>
      </c>
      <c r="N2363">
        <v>9</v>
      </c>
      <c r="O2363">
        <v>9</v>
      </c>
      <c r="P2363">
        <v>10</v>
      </c>
      <c r="Q2363">
        <v>9</v>
      </c>
      <c r="R2363">
        <v>9</v>
      </c>
      <c r="S2363">
        <v>1545</v>
      </c>
      <c r="T2363">
        <v>795</v>
      </c>
      <c r="U2363">
        <v>750</v>
      </c>
      <c r="V2363">
        <v>130</v>
      </c>
      <c r="W2363">
        <v>119</v>
      </c>
      <c r="X2363">
        <v>118</v>
      </c>
      <c r="Y2363">
        <v>129</v>
      </c>
      <c r="Z2363">
        <v>125</v>
      </c>
      <c r="AA2363">
        <v>130</v>
      </c>
      <c r="AB2363">
        <v>154</v>
      </c>
      <c r="AC2363">
        <v>130</v>
      </c>
      <c r="AD2363">
        <v>133</v>
      </c>
      <c r="AE2363">
        <v>127</v>
      </c>
      <c r="AF2363">
        <v>135</v>
      </c>
      <c r="AG2363">
        <v>115</v>
      </c>
      <c r="AH2363">
        <v>273</v>
      </c>
      <c r="AI2363">
        <v>147</v>
      </c>
      <c r="AJ2363">
        <v>126</v>
      </c>
      <c r="AK2363">
        <v>8</v>
      </c>
      <c r="AL2363">
        <v>6</v>
      </c>
      <c r="AM2363">
        <v>2</v>
      </c>
      <c r="AN2363">
        <v>13961</v>
      </c>
      <c r="AO2363">
        <v>15755</v>
      </c>
      <c r="AP2363">
        <v>1</v>
      </c>
      <c r="AQ2363">
        <v>1751</v>
      </c>
      <c r="AR2363">
        <v>83</v>
      </c>
      <c r="AS2363">
        <v>5454</v>
      </c>
      <c r="AT2363" t="s">
        <v>94</v>
      </c>
    </row>
    <row r="2364" spans="1:46" hidden="1" x14ac:dyDescent="0.3">
      <c r="A2364">
        <v>313606</v>
      </c>
      <c r="B2364" t="s">
        <v>4426</v>
      </c>
      <c r="C2364" t="s">
        <v>4427</v>
      </c>
      <c r="D2364">
        <v>306730.14799999999</v>
      </c>
      <c r="E2364">
        <v>2772819.03</v>
      </c>
      <c r="F2364">
        <v>104</v>
      </c>
      <c r="G2364">
        <v>26</v>
      </c>
      <c r="H2364">
        <v>78</v>
      </c>
      <c r="I2364">
        <v>11</v>
      </c>
      <c r="J2364">
        <v>8</v>
      </c>
      <c r="K2364">
        <v>3</v>
      </c>
      <c r="L2364">
        <v>51</v>
      </c>
      <c r="M2364">
        <v>8</v>
      </c>
      <c r="N2364">
        <v>8</v>
      </c>
      <c r="O2364">
        <v>10</v>
      </c>
      <c r="P2364">
        <v>8</v>
      </c>
      <c r="Q2364">
        <v>8</v>
      </c>
      <c r="R2364">
        <v>9</v>
      </c>
      <c r="S2364">
        <v>1398</v>
      </c>
      <c r="T2364">
        <v>759</v>
      </c>
      <c r="U2364">
        <v>639</v>
      </c>
      <c r="V2364">
        <v>113</v>
      </c>
      <c r="W2364">
        <v>98</v>
      </c>
      <c r="X2364">
        <v>118</v>
      </c>
      <c r="Y2364">
        <v>112</v>
      </c>
      <c r="Z2364">
        <v>151</v>
      </c>
      <c r="AA2364">
        <v>115</v>
      </c>
      <c r="AB2364">
        <v>125</v>
      </c>
      <c r="AC2364">
        <v>106</v>
      </c>
      <c r="AD2364">
        <v>121</v>
      </c>
      <c r="AE2364">
        <v>102</v>
      </c>
      <c r="AF2364">
        <v>131</v>
      </c>
      <c r="AG2364">
        <v>106</v>
      </c>
      <c r="AH2364">
        <v>256</v>
      </c>
      <c r="AI2364">
        <v>147</v>
      </c>
      <c r="AJ2364">
        <v>109</v>
      </c>
      <c r="AK2364">
        <v>10</v>
      </c>
      <c r="AL2364">
        <v>4</v>
      </c>
      <c r="AM2364">
        <v>6</v>
      </c>
      <c r="AN2364">
        <v>24769</v>
      </c>
      <c r="AO2364">
        <v>22836</v>
      </c>
      <c r="AP2364">
        <v>1</v>
      </c>
      <c r="AQ2364">
        <v>608</v>
      </c>
      <c r="AR2364">
        <v>103</v>
      </c>
      <c r="AS2364">
        <v>7828</v>
      </c>
      <c r="AT2364" t="s">
        <v>94</v>
      </c>
    </row>
    <row r="2365" spans="1:46" hidden="1" x14ac:dyDescent="0.3">
      <c r="A2365">
        <v>313607</v>
      </c>
      <c r="B2365" t="s">
        <v>4296</v>
      </c>
      <c r="C2365" t="s">
        <v>4428</v>
      </c>
      <c r="D2365">
        <v>305683.739</v>
      </c>
      <c r="E2365">
        <v>2772412.3339999998</v>
      </c>
      <c r="F2365">
        <v>75</v>
      </c>
      <c r="G2365">
        <v>22</v>
      </c>
      <c r="H2365">
        <v>53</v>
      </c>
      <c r="I2365">
        <v>8</v>
      </c>
      <c r="J2365">
        <v>1</v>
      </c>
      <c r="K2365">
        <v>7</v>
      </c>
      <c r="L2365">
        <v>37</v>
      </c>
      <c r="M2365">
        <v>5</v>
      </c>
      <c r="N2365">
        <v>7</v>
      </c>
      <c r="O2365">
        <v>8</v>
      </c>
      <c r="P2365">
        <v>6</v>
      </c>
      <c r="Q2365">
        <v>6</v>
      </c>
      <c r="R2365">
        <v>5</v>
      </c>
      <c r="S2365">
        <v>1122</v>
      </c>
      <c r="T2365">
        <v>529</v>
      </c>
      <c r="U2365">
        <v>593</v>
      </c>
      <c r="V2365">
        <v>85</v>
      </c>
      <c r="W2365">
        <v>98</v>
      </c>
      <c r="X2365">
        <v>107</v>
      </c>
      <c r="Y2365">
        <v>104</v>
      </c>
      <c r="Z2365">
        <v>109</v>
      </c>
      <c r="AA2365">
        <v>130</v>
      </c>
      <c r="AB2365">
        <v>92</v>
      </c>
      <c r="AC2365">
        <v>102</v>
      </c>
      <c r="AD2365">
        <v>79</v>
      </c>
      <c r="AE2365">
        <v>88</v>
      </c>
      <c r="AF2365">
        <v>57</v>
      </c>
      <c r="AG2365">
        <v>71</v>
      </c>
      <c r="AH2365">
        <v>98</v>
      </c>
      <c r="AI2365">
        <v>48</v>
      </c>
      <c r="AJ2365">
        <v>50</v>
      </c>
      <c r="AK2365">
        <v>3</v>
      </c>
      <c r="AL2365">
        <v>0</v>
      </c>
      <c r="AM2365">
        <v>3</v>
      </c>
      <c r="AN2365">
        <v>11781</v>
      </c>
      <c r="AO2365">
        <v>14035</v>
      </c>
      <c r="AP2365">
        <v>2</v>
      </c>
      <c r="AQ2365">
        <v>633</v>
      </c>
      <c r="AR2365">
        <v>67</v>
      </c>
      <c r="AS2365">
        <v>4662</v>
      </c>
      <c r="AT2365" t="s">
        <v>94</v>
      </c>
    </row>
    <row r="2366" spans="1:46" hidden="1" x14ac:dyDescent="0.3">
      <c r="A2366">
        <v>313608</v>
      </c>
      <c r="B2366" t="s">
        <v>944</v>
      </c>
      <c r="C2366" t="s">
        <v>4429</v>
      </c>
      <c r="D2366">
        <v>306929.71299999999</v>
      </c>
      <c r="E2366">
        <v>2772904.7549999999</v>
      </c>
      <c r="F2366">
        <v>47</v>
      </c>
      <c r="G2366">
        <v>16</v>
      </c>
      <c r="H2366">
        <v>31</v>
      </c>
      <c r="I2366">
        <v>7</v>
      </c>
      <c r="J2366">
        <v>1</v>
      </c>
      <c r="K2366">
        <v>6</v>
      </c>
      <c r="L2366">
        <v>22</v>
      </c>
      <c r="M2366">
        <v>5</v>
      </c>
      <c r="N2366">
        <v>4</v>
      </c>
      <c r="O2366">
        <v>4</v>
      </c>
      <c r="P2366">
        <v>3</v>
      </c>
      <c r="Q2366">
        <v>3</v>
      </c>
      <c r="R2366">
        <v>3</v>
      </c>
      <c r="S2366">
        <v>534</v>
      </c>
      <c r="T2366">
        <v>285</v>
      </c>
      <c r="U2366">
        <v>249</v>
      </c>
      <c r="V2366">
        <v>52</v>
      </c>
      <c r="W2366">
        <v>59</v>
      </c>
      <c r="X2366">
        <v>49</v>
      </c>
      <c r="Y2366">
        <v>41</v>
      </c>
      <c r="Z2366">
        <v>47</v>
      </c>
      <c r="AA2366">
        <v>40</v>
      </c>
      <c r="AB2366">
        <v>47</v>
      </c>
      <c r="AC2366">
        <v>42</v>
      </c>
      <c r="AD2366">
        <v>46</v>
      </c>
      <c r="AE2366">
        <v>34</v>
      </c>
      <c r="AF2366">
        <v>44</v>
      </c>
      <c r="AG2366">
        <v>33</v>
      </c>
      <c r="AH2366">
        <v>76</v>
      </c>
      <c r="AI2366">
        <v>46</v>
      </c>
      <c r="AJ2366">
        <v>30</v>
      </c>
      <c r="AK2366">
        <v>7</v>
      </c>
      <c r="AL2366">
        <v>4</v>
      </c>
      <c r="AM2366">
        <v>3</v>
      </c>
      <c r="AN2366">
        <v>13592</v>
      </c>
      <c r="AO2366">
        <v>13746</v>
      </c>
      <c r="AP2366">
        <v>1</v>
      </c>
      <c r="AQ2366">
        <v>1289</v>
      </c>
      <c r="AR2366">
        <v>44</v>
      </c>
      <c r="AS2366">
        <v>4855</v>
      </c>
      <c r="AT2366" t="s">
        <v>94</v>
      </c>
    </row>
    <row r="2367" spans="1:46" hidden="1" x14ac:dyDescent="0.3">
      <c r="A2367">
        <v>313609</v>
      </c>
      <c r="B2367" t="s">
        <v>4430</v>
      </c>
      <c r="C2367" t="s">
        <v>4431</v>
      </c>
      <c r="D2367">
        <v>306795.973</v>
      </c>
      <c r="E2367">
        <v>2772167.3289999999</v>
      </c>
      <c r="F2367">
        <v>74</v>
      </c>
      <c r="G2367">
        <v>13</v>
      </c>
      <c r="H2367">
        <v>61</v>
      </c>
      <c r="I2367">
        <v>9</v>
      </c>
      <c r="J2367">
        <v>2</v>
      </c>
      <c r="K2367">
        <v>7</v>
      </c>
      <c r="L2367">
        <v>36</v>
      </c>
      <c r="M2367">
        <v>6</v>
      </c>
      <c r="N2367">
        <v>6</v>
      </c>
      <c r="O2367">
        <v>6</v>
      </c>
      <c r="P2367">
        <v>6</v>
      </c>
      <c r="Q2367">
        <v>6</v>
      </c>
      <c r="R2367">
        <v>6</v>
      </c>
      <c r="S2367">
        <v>1005</v>
      </c>
      <c r="T2367">
        <v>518</v>
      </c>
      <c r="U2367">
        <v>487</v>
      </c>
      <c r="V2367">
        <v>78</v>
      </c>
      <c r="W2367">
        <v>87</v>
      </c>
      <c r="X2367">
        <v>89</v>
      </c>
      <c r="Y2367">
        <v>84</v>
      </c>
      <c r="Z2367">
        <v>91</v>
      </c>
      <c r="AA2367">
        <v>76</v>
      </c>
      <c r="AB2367">
        <v>86</v>
      </c>
      <c r="AC2367">
        <v>83</v>
      </c>
      <c r="AD2367">
        <v>83</v>
      </c>
      <c r="AE2367">
        <v>80</v>
      </c>
      <c r="AF2367">
        <v>91</v>
      </c>
      <c r="AG2367">
        <v>77</v>
      </c>
      <c r="AH2367">
        <v>176</v>
      </c>
      <c r="AI2367">
        <v>87</v>
      </c>
      <c r="AJ2367">
        <v>89</v>
      </c>
      <c r="AK2367">
        <v>5</v>
      </c>
      <c r="AL2367">
        <v>5</v>
      </c>
      <c r="AM2367">
        <v>0</v>
      </c>
      <c r="AN2367">
        <v>11464</v>
      </c>
      <c r="AO2367">
        <v>28141</v>
      </c>
      <c r="AP2367">
        <v>2</v>
      </c>
      <c r="AQ2367">
        <v>1031</v>
      </c>
      <c r="AR2367">
        <v>56</v>
      </c>
      <c r="AS2367">
        <v>7031</v>
      </c>
      <c r="AT2367" t="s">
        <v>94</v>
      </c>
    </row>
    <row r="2368" spans="1:46" hidden="1" x14ac:dyDescent="0.3">
      <c r="A2368">
        <v>323601</v>
      </c>
      <c r="B2368" t="s">
        <v>4432</v>
      </c>
      <c r="C2368" t="s">
        <v>4433</v>
      </c>
      <c r="D2368">
        <v>307522.07699999999</v>
      </c>
      <c r="E2368">
        <v>2771078.7239999999</v>
      </c>
      <c r="F2368">
        <v>91</v>
      </c>
      <c r="G2368">
        <v>25</v>
      </c>
      <c r="H2368">
        <v>66</v>
      </c>
      <c r="I2368">
        <v>10</v>
      </c>
      <c r="J2368">
        <v>3</v>
      </c>
      <c r="K2368">
        <v>7</v>
      </c>
      <c r="L2368">
        <v>43</v>
      </c>
      <c r="M2368">
        <v>7</v>
      </c>
      <c r="N2368">
        <v>7</v>
      </c>
      <c r="O2368">
        <v>8</v>
      </c>
      <c r="P2368">
        <v>8</v>
      </c>
      <c r="Q2368">
        <v>7</v>
      </c>
      <c r="R2368">
        <v>6</v>
      </c>
      <c r="S2368">
        <v>1074</v>
      </c>
      <c r="T2368">
        <v>572</v>
      </c>
      <c r="U2368">
        <v>502</v>
      </c>
      <c r="V2368">
        <v>88</v>
      </c>
      <c r="W2368">
        <v>94</v>
      </c>
      <c r="X2368">
        <v>101</v>
      </c>
      <c r="Y2368">
        <v>66</v>
      </c>
      <c r="Z2368">
        <v>114</v>
      </c>
      <c r="AA2368">
        <v>95</v>
      </c>
      <c r="AB2368">
        <v>90</v>
      </c>
      <c r="AC2368">
        <v>96</v>
      </c>
      <c r="AD2368">
        <v>85</v>
      </c>
      <c r="AE2368">
        <v>77</v>
      </c>
      <c r="AF2368">
        <v>94</v>
      </c>
      <c r="AG2368">
        <v>74</v>
      </c>
      <c r="AH2368">
        <v>146</v>
      </c>
      <c r="AI2368">
        <v>81</v>
      </c>
      <c r="AJ2368">
        <v>65</v>
      </c>
      <c r="AK2368">
        <v>11</v>
      </c>
      <c r="AL2368">
        <v>5</v>
      </c>
      <c r="AM2368">
        <v>6</v>
      </c>
      <c r="AN2368">
        <v>19891</v>
      </c>
      <c r="AO2368">
        <v>28779</v>
      </c>
      <c r="AP2368">
        <v>1</v>
      </c>
      <c r="AQ2368">
        <v>3486</v>
      </c>
      <c r="AR2368">
        <v>95</v>
      </c>
      <c r="AS2368">
        <v>9500</v>
      </c>
      <c r="AT2368" t="s">
        <v>94</v>
      </c>
    </row>
    <row r="2369" spans="1:46" hidden="1" x14ac:dyDescent="0.3">
      <c r="A2369">
        <v>323602</v>
      </c>
      <c r="B2369" t="s">
        <v>4270</v>
      </c>
      <c r="C2369" t="s">
        <v>4434</v>
      </c>
      <c r="D2369">
        <v>308418.478</v>
      </c>
      <c r="E2369">
        <v>2770853.1710000001</v>
      </c>
      <c r="F2369">
        <v>46</v>
      </c>
      <c r="G2369">
        <v>13</v>
      </c>
      <c r="H2369">
        <v>33</v>
      </c>
      <c r="I2369">
        <v>7</v>
      </c>
      <c r="J2369">
        <v>2</v>
      </c>
      <c r="K2369">
        <v>5</v>
      </c>
      <c r="L2369">
        <v>22</v>
      </c>
      <c r="M2369">
        <v>5</v>
      </c>
      <c r="N2369">
        <v>4</v>
      </c>
      <c r="O2369">
        <v>4</v>
      </c>
      <c r="P2369">
        <v>3</v>
      </c>
      <c r="Q2369">
        <v>3</v>
      </c>
      <c r="R2369">
        <v>3</v>
      </c>
      <c r="S2369">
        <v>562</v>
      </c>
      <c r="T2369">
        <v>294</v>
      </c>
      <c r="U2369">
        <v>268</v>
      </c>
      <c r="V2369">
        <v>60</v>
      </c>
      <c r="W2369">
        <v>67</v>
      </c>
      <c r="X2369">
        <v>58</v>
      </c>
      <c r="Y2369">
        <v>44</v>
      </c>
      <c r="Z2369">
        <v>52</v>
      </c>
      <c r="AA2369">
        <v>45</v>
      </c>
      <c r="AB2369">
        <v>44</v>
      </c>
      <c r="AC2369">
        <v>36</v>
      </c>
      <c r="AD2369">
        <v>34</v>
      </c>
      <c r="AE2369">
        <v>45</v>
      </c>
      <c r="AF2369">
        <v>46</v>
      </c>
      <c r="AG2369">
        <v>31</v>
      </c>
      <c r="AH2369">
        <v>74</v>
      </c>
      <c r="AI2369">
        <v>36</v>
      </c>
      <c r="AJ2369">
        <v>38</v>
      </c>
      <c r="AK2369">
        <v>4</v>
      </c>
      <c r="AL2369">
        <v>1</v>
      </c>
      <c r="AM2369">
        <v>3</v>
      </c>
      <c r="AN2369">
        <v>16866</v>
      </c>
      <c r="AO2369">
        <v>17293</v>
      </c>
      <c r="AP2369">
        <v>1</v>
      </c>
      <c r="AQ2369">
        <v>1146</v>
      </c>
      <c r="AR2369">
        <v>60</v>
      </c>
      <c r="AS2369">
        <v>4137</v>
      </c>
      <c r="AT2369" t="s">
        <v>94</v>
      </c>
    </row>
    <row r="2370" spans="1:46" hidden="1" x14ac:dyDescent="0.3">
      <c r="A2370">
        <v>323603</v>
      </c>
      <c r="B2370" t="s">
        <v>493</v>
      </c>
      <c r="C2370" t="s">
        <v>4435</v>
      </c>
      <c r="D2370">
        <v>306288.56099999999</v>
      </c>
      <c r="E2370">
        <v>2770350.9210000001</v>
      </c>
      <c r="F2370">
        <v>145</v>
      </c>
      <c r="G2370">
        <v>32</v>
      </c>
      <c r="H2370">
        <v>113</v>
      </c>
      <c r="I2370">
        <v>13</v>
      </c>
      <c r="J2370">
        <v>4</v>
      </c>
      <c r="K2370">
        <v>9</v>
      </c>
      <c r="L2370">
        <v>71</v>
      </c>
      <c r="M2370">
        <v>12</v>
      </c>
      <c r="N2370">
        <v>12</v>
      </c>
      <c r="O2370">
        <v>13</v>
      </c>
      <c r="P2370">
        <v>13</v>
      </c>
      <c r="Q2370">
        <v>11</v>
      </c>
      <c r="R2370">
        <v>10</v>
      </c>
      <c r="S2370">
        <v>1962</v>
      </c>
      <c r="T2370">
        <v>1037</v>
      </c>
      <c r="U2370">
        <v>925</v>
      </c>
      <c r="V2370">
        <v>181</v>
      </c>
      <c r="W2370">
        <v>151</v>
      </c>
      <c r="X2370">
        <v>178</v>
      </c>
      <c r="Y2370">
        <v>142</v>
      </c>
      <c r="Z2370">
        <v>186</v>
      </c>
      <c r="AA2370">
        <v>171</v>
      </c>
      <c r="AB2370">
        <v>169</v>
      </c>
      <c r="AC2370">
        <v>193</v>
      </c>
      <c r="AD2370">
        <v>174</v>
      </c>
      <c r="AE2370">
        <v>142</v>
      </c>
      <c r="AF2370">
        <v>149</v>
      </c>
      <c r="AG2370">
        <v>126</v>
      </c>
      <c r="AH2370">
        <v>314</v>
      </c>
      <c r="AI2370">
        <v>163</v>
      </c>
      <c r="AJ2370">
        <v>151</v>
      </c>
      <c r="AK2370">
        <v>10</v>
      </c>
      <c r="AL2370">
        <v>5</v>
      </c>
      <c r="AM2370">
        <v>5</v>
      </c>
      <c r="AN2370">
        <v>21067</v>
      </c>
      <c r="AO2370">
        <v>26256</v>
      </c>
      <c r="AP2370">
        <v>1</v>
      </c>
      <c r="AQ2370">
        <v>1554</v>
      </c>
      <c r="AR2370">
        <v>137</v>
      </c>
      <c r="AS2370">
        <v>9401</v>
      </c>
      <c r="AT2370" t="s">
        <v>94</v>
      </c>
    </row>
    <row r="2371" spans="1:46" hidden="1" x14ac:dyDescent="0.3">
      <c r="A2371">
        <v>323604</v>
      </c>
      <c r="B2371" t="s">
        <v>4436</v>
      </c>
      <c r="C2371" t="s">
        <v>4437</v>
      </c>
      <c r="D2371">
        <v>306314.25699999998</v>
      </c>
      <c r="E2371">
        <v>2769185.4840000002</v>
      </c>
      <c r="F2371">
        <v>57</v>
      </c>
      <c r="G2371">
        <v>13</v>
      </c>
      <c r="H2371">
        <v>44</v>
      </c>
      <c r="I2371">
        <v>8</v>
      </c>
      <c r="J2371">
        <v>1</v>
      </c>
      <c r="K2371">
        <v>7</v>
      </c>
      <c r="L2371">
        <v>26</v>
      </c>
      <c r="M2371">
        <v>5</v>
      </c>
      <c r="N2371">
        <v>4</v>
      </c>
      <c r="O2371">
        <v>5</v>
      </c>
      <c r="P2371">
        <v>4</v>
      </c>
      <c r="Q2371">
        <v>4</v>
      </c>
      <c r="R2371">
        <v>4</v>
      </c>
      <c r="S2371">
        <v>667</v>
      </c>
      <c r="T2371">
        <v>338</v>
      </c>
      <c r="U2371">
        <v>329</v>
      </c>
      <c r="V2371">
        <v>85</v>
      </c>
      <c r="W2371">
        <v>56</v>
      </c>
      <c r="X2371">
        <v>45</v>
      </c>
      <c r="Y2371">
        <v>57</v>
      </c>
      <c r="Z2371">
        <v>78</v>
      </c>
      <c r="AA2371">
        <v>62</v>
      </c>
      <c r="AB2371">
        <v>43</v>
      </c>
      <c r="AC2371">
        <v>48</v>
      </c>
      <c r="AD2371">
        <v>50</v>
      </c>
      <c r="AE2371">
        <v>55</v>
      </c>
      <c r="AF2371">
        <v>37</v>
      </c>
      <c r="AG2371">
        <v>51</v>
      </c>
      <c r="AH2371">
        <v>106</v>
      </c>
      <c r="AI2371">
        <v>59</v>
      </c>
      <c r="AJ2371">
        <v>47</v>
      </c>
      <c r="AK2371">
        <v>9</v>
      </c>
      <c r="AL2371">
        <v>6</v>
      </c>
      <c r="AM2371">
        <v>3</v>
      </c>
      <c r="AN2371">
        <v>20306</v>
      </c>
      <c r="AO2371">
        <v>17949</v>
      </c>
      <c r="AP2371">
        <v>1</v>
      </c>
      <c r="AQ2371">
        <v>1581</v>
      </c>
      <c r="AR2371">
        <v>73</v>
      </c>
      <c r="AS2371">
        <v>5400</v>
      </c>
      <c r="AT2371" t="s">
        <v>94</v>
      </c>
    </row>
    <row r="2372" spans="1:46" hidden="1" x14ac:dyDescent="0.3">
      <c r="A2372">
        <v>323605</v>
      </c>
      <c r="B2372" t="s">
        <v>443</v>
      </c>
      <c r="C2372" t="s">
        <v>4438</v>
      </c>
      <c r="D2372">
        <v>306837.81400000001</v>
      </c>
      <c r="E2372">
        <v>2769421.608</v>
      </c>
      <c r="F2372">
        <v>66</v>
      </c>
      <c r="G2372">
        <v>12</v>
      </c>
      <c r="H2372">
        <v>54</v>
      </c>
      <c r="I2372">
        <v>9</v>
      </c>
      <c r="J2372">
        <v>4</v>
      </c>
      <c r="K2372">
        <v>5</v>
      </c>
      <c r="L2372">
        <v>31</v>
      </c>
      <c r="M2372">
        <v>5</v>
      </c>
      <c r="N2372">
        <v>5</v>
      </c>
      <c r="O2372">
        <v>5</v>
      </c>
      <c r="P2372">
        <v>6</v>
      </c>
      <c r="Q2372">
        <v>5</v>
      </c>
      <c r="R2372">
        <v>5</v>
      </c>
      <c r="S2372">
        <v>799</v>
      </c>
      <c r="T2372">
        <v>429</v>
      </c>
      <c r="U2372">
        <v>370</v>
      </c>
      <c r="V2372">
        <v>73</v>
      </c>
      <c r="W2372">
        <v>63</v>
      </c>
      <c r="X2372">
        <v>67</v>
      </c>
      <c r="Y2372">
        <v>70</v>
      </c>
      <c r="Z2372">
        <v>72</v>
      </c>
      <c r="AA2372">
        <v>63</v>
      </c>
      <c r="AB2372">
        <v>94</v>
      </c>
      <c r="AC2372">
        <v>63</v>
      </c>
      <c r="AD2372">
        <v>59</v>
      </c>
      <c r="AE2372">
        <v>59</v>
      </c>
      <c r="AF2372">
        <v>64</v>
      </c>
      <c r="AG2372">
        <v>52</v>
      </c>
      <c r="AH2372">
        <v>133</v>
      </c>
      <c r="AI2372">
        <v>69</v>
      </c>
      <c r="AJ2372">
        <v>64</v>
      </c>
      <c r="AK2372">
        <v>4</v>
      </c>
      <c r="AL2372">
        <v>3</v>
      </c>
      <c r="AM2372">
        <v>1</v>
      </c>
      <c r="AN2372">
        <v>27175</v>
      </c>
      <c r="AO2372">
        <v>28653</v>
      </c>
      <c r="AP2372">
        <v>1</v>
      </c>
      <c r="AQ2372">
        <v>897</v>
      </c>
      <c r="AR2372">
        <v>69</v>
      </c>
      <c r="AS2372">
        <v>5733</v>
      </c>
      <c r="AT2372" t="s">
        <v>94</v>
      </c>
    </row>
    <row r="2373" spans="1:46" hidden="1" x14ac:dyDescent="0.3">
      <c r="A2373">
        <v>323606</v>
      </c>
      <c r="B2373" t="s">
        <v>4439</v>
      </c>
      <c r="C2373" t="s">
        <v>4440</v>
      </c>
      <c r="D2373">
        <v>307381.96899999998</v>
      </c>
      <c r="E2373">
        <v>2768779.594</v>
      </c>
      <c r="F2373">
        <v>77</v>
      </c>
      <c r="G2373">
        <v>21</v>
      </c>
      <c r="H2373">
        <v>56</v>
      </c>
      <c r="I2373">
        <v>10</v>
      </c>
      <c r="J2373">
        <v>2</v>
      </c>
      <c r="K2373">
        <v>8</v>
      </c>
      <c r="L2373">
        <v>36</v>
      </c>
      <c r="M2373">
        <v>6</v>
      </c>
      <c r="N2373">
        <v>6</v>
      </c>
      <c r="O2373">
        <v>6</v>
      </c>
      <c r="P2373">
        <v>6</v>
      </c>
      <c r="Q2373">
        <v>6</v>
      </c>
      <c r="R2373">
        <v>6</v>
      </c>
      <c r="S2373">
        <v>945</v>
      </c>
      <c r="T2373">
        <v>507</v>
      </c>
      <c r="U2373">
        <v>438</v>
      </c>
      <c r="V2373">
        <v>92</v>
      </c>
      <c r="W2373">
        <v>73</v>
      </c>
      <c r="X2373">
        <v>112</v>
      </c>
      <c r="Y2373">
        <v>85</v>
      </c>
      <c r="Z2373">
        <v>86</v>
      </c>
      <c r="AA2373">
        <v>81</v>
      </c>
      <c r="AB2373">
        <v>68</v>
      </c>
      <c r="AC2373">
        <v>80</v>
      </c>
      <c r="AD2373">
        <v>83</v>
      </c>
      <c r="AE2373">
        <v>56</v>
      </c>
      <c r="AF2373">
        <v>66</v>
      </c>
      <c r="AG2373">
        <v>63</v>
      </c>
      <c r="AH2373">
        <v>130</v>
      </c>
      <c r="AI2373">
        <v>74</v>
      </c>
      <c r="AJ2373">
        <v>56</v>
      </c>
      <c r="AK2373">
        <v>12</v>
      </c>
      <c r="AL2373">
        <v>6</v>
      </c>
      <c r="AM2373">
        <v>6</v>
      </c>
      <c r="AN2373">
        <v>18535</v>
      </c>
      <c r="AO2373">
        <v>19604</v>
      </c>
      <c r="AP2373">
        <v>2</v>
      </c>
      <c r="AQ2373">
        <v>966</v>
      </c>
      <c r="AR2373">
        <v>78</v>
      </c>
      <c r="AS2373">
        <v>4914</v>
      </c>
      <c r="AT2373" t="s">
        <v>94</v>
      </c>
    </row>
    <row r="2374" spans="1:46" hidden="1" x14ac:dyDescent="0.3">
      <c r="A2374">
        <v>323607</v>
      </c>
      <c r="B2374" t="s">
        <v>4441</v>
      </c>
      <c r="C2374" t="s">
        <v>4442</v>
      </c>
      <c r="D2374">
        <v>309186.31800000003</v>
      </c>
      <c r="E2374">
        <v>2770214.5129999998</v>
      </c>
      <c r="F2374">
        <v>66</v>
      </c>
      <c r="G2374">
        <v>14</v>
      </c>
      <c r="H2374">
        <v>52</v>
      </c>
      <c r="I2374">
        <v>8</v>
      </c>
      <c r="J2374">
        <v>4</v>
      </c>
      <c r="K2374">
        <v>4</v>
      </c>
      <c r="L2374">
        <v>32</v>
      </c>
      <c r="M2374">
        <v>5</v>
      </c>
      <c r="N2374">
        <v>5</v>
      </c>
      <c r="O2374">
        <v>6</v>
      </c>
      <c r="P2374">
        <v>6</v>
      </c>
      <c r="Q2374">
        <v>5</v>
      </c>
      <c r="R2374">
        <v>5</v>
      </c>
      <c r="S2374">
        <v>794</v>
      </c>
      <c r="T2374">
        <v>420</v>
      </c>
      <c r="U2374">
        <v>374</v>
      </c>
      <c r="V2374">
        <v>78</v>
      </c>
      <c r="W2374">
        <v>58</v>
      </c>
      <c r="X2374">
        <v>64</v>
      </c>
      <c r="Y2374">
        <v>67</v>
      </c>
      <c r="Z2374">
        <v>80</v>
      </c>
      <c r="AA2374">
        <v>66</v>
      </c>
      <c r="AB2374">
        <v>77</v>
      </c>
      <c r="AC2374">
        <v>69</v>
      </c>
      <c r="AD2374">
        <v>71</v>
      </c>
      <c r="AE2374">
        <v>61</v>
      </c>
      <c r="AF2374">
        <v>50</v>
      </c>
      <c r="AG2374">
        <v>53</v>
      </c>
      <c r="AH2374">
        <v>133</v>
      </c>
      <c r="AI2374">
        <v>68</v>
      </c>
      <c r="AJ2374">
        <v>65</v>
      </c>
      <c r="AK2374">
        <v>17</v>
      </c>
      <c r="AL2374">
        <v>6</v>
      </c>
      <c r="AM2374">
        <v>11</v>
      </c>
      <c r="AN2374">
        <v>15220</v>
      </c>
      <c r="AO2374">
        <v>19912</v>
      </c>
      <c r="AP2374">
        <v>1</v>
      </c>
      <c r="AQ2374">
        <v>1046</v>
      </c>
      <c r="AR2374">
        <v>80</v>
      </c>
      <c r="AS2374">
        <v>5360</v>
      </c>
      <c r="AT2374" t="s">
        <v>94</v>
      </c>
    </row>
    <row r="2375" spans="1:46" hidden="1" x14ac:dyDescent="0.3">
      <c r="A2375">
        <v>323608</v>
      </c>
      <c r="B2375" t="s">
        <v>507</v>
      </c>
      <c r="C2375" t="s">
        <v>4443</v>
      </c>
      <c r="D2375">
        <v>308500.391</v>
      </c>
      <c r="E2375">
        <v>2770704.0079999999</v>
      </c>
      <c r="F2375">
        <v>49</v>
      </c>
      <c r="G2375">
        <v>5</v>
      </c>
      <c r="H2375">
        <v>44</v>
      </c>
      <c r="I2375">
        <v>8</v>
      </c>
      <c r="J2375">
        <v>2</v>
      </c>
      <c r="K2375">
        <v>6</v>
      </c>
      <c r="L2375">
        <v>24</v>
      </c>
      <c r="M2375">
        <v>4</v>
      </c>
      <c r="N2375">
        <v>4</v>
      </c>
      <c r="O2375">
        <v>4</v>
      </c>
      <c r="P2375">
        <v>4</v>
      </c>
      <c r="Q2375">
        <v>4</v>
      </c>
      <c r="R2375">
        <v>4</v>
      </c>
      <c r="S2375">
        <v>572</v>
      </c>
      <c r="T2375">
        <v>295</v>
      </c>
      <c r="U2375">
        <v>277</v>
      </c>
      <c r="V2375">
        <v>59</v>
      </c>
      <c r="W2375">
        <v>53</v>
      </c>
      <c r="X2375">
        <v>50</v>
      </c>
      <c r="Y2375">
        <v>54</v>
      </c>
      <c r="Z2375">
        <v>47</v>
      </c>
      <c r="AA2375">
        <v>61</v>
      </c>
      <c r="AB2375">
        <v>57</v>
      </c>
      <c r="AC2375">
        <v>49</v>
      </c>
      <c r="AD2375">
        <v>42</v>
      </c>
      <c r="AE2375">
        <v>33</v>
      </c>
      <c r="AF2375">
        <v>40</v>
      </c>
      <c r="AG2375">
        <v>27</v>
      </c>
      <c r="AH2375">
        <v>78</v>
      </c>
      <c r="AI2375">
        <v>49</v>
      </c>
      <c r="AJ2375">
        <v>29</v>
      </c>
      <c r="AK2375">
        <v>3</v>
      </c>
      <c r="AL2375">
        <v>2</v>
      </c>
      <c r="AM2375">
        <v>1</v>
      </c>
      <c r="AN2375">
        <v>11763</v>
      </c>
      <c r="AO2375">
        <v>13409</v>
      </c>
      <c r="AP2375">
        <v>1</v>
      </c>
      <c r="AQ2375">
        <v>841</v>
      </c>
      <c r="AR2375">
        <v>75</v>
      </c>
      <c r="AS2375">
        <v>5125</v>
      </c>
      <c r="AT2375" t="s">
        <v>94</v>
      </c>
    </row>
    <row r="2376" spans="1:46" hidden="1" x14ac:dyDescent="0.3">
      <c r="A2376">
        <v>323609</v>
      </c>
      <c r="B2376" t="s">
        <v>1687</v>
      </c>
      <c r="C2376" t="s">
        <v>4444</v>
      </c>
      <c r="D2376">
        <v>307634.34399999998</v>
      </c>
      <c r="E2376">
        <v>2769935.76</v>
      </c>
      <c r="F2376">
        <v>146</v>
      </c>
      <c r="G2376">
        <v>36</v>
      </c>
      <c r="H2376">
        <v>110</v>
      </c>
      <c r="I2376">
        <v>12</v>
      </c>
      <c r="J2376">
        <v>6</v>
      </c>
      <c r="K2376">
        <v>6</v>
      </c>
      <c r="L2376">
        <v>74</v>
      </c>
      <c r="M2376">
        <v>12</v>
      </c>
      <c r="N2376">
        <v>12</v>
      </c>
      <c r="O2376">
        <v>12</v>
      </c>
      <c r="P2376">
        <v>12</v>
      </c>
      <c r="Q2376">
        <v>13</v>
      </c>
      <c r="R2376">
        <v>13</v>
      </c>
      <c r="S2376">
        <v>2051</v>
      </c>
      <c r="T2376">
        <v>1083</v>
      </c>
      <c r="U2376">
        <v>968</v>
      </c>
      <c r="V2376">
        <v>168</v>
      </c>
      <c r="W2376">
        <v>176</v>
      </c>
      <c r="X2376">
        <v>183</v>
      </c>
      <c r="Y2376">
        <v>161</v>
      </c>
      <c r="Z2376">
        <v>184</v>
      </c>
      <c r="AA2376">
        <v>159</v>
      </c>
      <c r="AB2376">
        <v>184</v>
      </c>
      <c r="AC2376">
        <v>158</v>
      </c>
      <c r="AD2376">
        <v>179</v>
      </c>
      <c r="AE2376">
        <v>152</v>
      </c>
      <c r="AF2376">
        <v>185</v>
      </c>
      <c r="AG2376">
        <v>162</v>
      </c>
      <c r="AH2376">
        <v>349</v>
      </c>
      <c r="AI2376">
        <v>186</v>
      </c>
      <c r="AJ2376">
        <v>163</v>
      </c>
      <c r="AK2376">
        <v>16</v>
      </c>
      <c r="AL2376">
        <v>5</v>
      </c>
      <c r="AM2376">
        <v>11</v>
      </c>
      <c r="AN2376">
        <v>23049</v>
      </c>
      <c r="AO2376">
        <v>34392</v>
      </c>
      <c r="AP2376">
        <v>2</v>
      </c>
      <c r="AQ2376">
        <v>1382</v>
      </c>
      <c r="AR2376">
        <v>110</v>
      </c>
      <c r="AS2376">
        <v>11183</v>
      </c>
      <c r="AT2376" t="s">
        <v>94</v>
      </c>
    </row>
    <row r="2377" spans="1:46" hidden="1" x14ac:dyDescent="0.3">
      <c r="A2377">
        <v>330601</v>
      </c>
      <c r="B2377" t="s">
        <v>4445</v>
      </c>
      <c r="C2377" t="s">
        <v>4446</v>
      </c>
      <c r="D2377">
        <v>304586.592</v>
      </c>
      <c r="E2377">
        <v>2768656.1889999998</v>
      </c>
      <c r="F2377">
        <v>69</v>
      </c>
      <c r="G2377">
        <v>10</v>
      </c>
      <c r="H2377">
        <v>59</v>
      </c>
      <c r="I2377">
        <v>6</v>
      </c>
      <c r="J2377">
        <v>0</v>
      </c>
      <c r="K2377">
        <v>6</v>
      </c>
      <c r="L2377">
        <v>38</v>
      </c>
      <c r="M2377">
        <v>6</v>
      </c>
      <c r="N2377">
        <v>6</v>
      </c>
      <c r="O2377">
        <v>7</v>
      </c>
      <c r="P2377">
        <v>7</v>
      </c>
      <c r="Q2377">
        <v>6</v>
      </c>
      <c r="R2377">
        <v>6</v>
      </c>
      <c r="S2377">
        <v>1038</v>
      </c>
      <c r="T2377">
        <v>547</v>
      </c>
      <c r="U2377">
        <v>491</v>
      </c>
      <c r="V2377">
        <v>95</v>
      </c>
      <c r="W2377">
        <v>82</v>
      </c>
      <c r="X2377">
        <v>89</v>
      </c>
      <c r="Y2377">
        <v>87</v>
      </c>
      <c r="Z2377">
        <v>93</v>
      </c>
      <c r="AA2377">
        <v>79</v>
      </c>
      <c r="AB2377">
        <v>86</v>
      </c>
      <c r="AC2377">
        <v>87</v>
      </c>
      <c r="AD2377">
        <v>103</v>
      </c>
      <c r="AE2377">
        <v>67</v>
      </c>
      <c r="AF2377">
        <v>81</v>
      </c>
      <c r="AG2377">
        <v>89</v>
      </c>
      <c r="AH2377">
        <v>173</v>
      </c>
      <c r="AI2377">
        <v>85</v>
      </c>
      <c r="AJ2377">
        <v>88</v>
      </c>
      <c r="AK2377">
        <v>4</v>
      </c>
      <c r="AL2377">
        <v>2</v>
      </c>
      <c r="AM2377">
        <v>2</v>
      </c>
      <c r="AN2377">
        <v>24647</v>
      </c>
      <c r="AO2377">
        <v>18561</v>
      </c>
      <c r="AP2377">
        <v>1</v>
      </c>
      <c r="AQ2377">
        <v>1866</v>
      </c>
      <c r="AR2377">
        <v>59</v>
      </c>
      <c r="AS2377">
        <v>4288</v>
      </c>
      <c r="AT2377" t="s">
        <v>94</v>
      </c>
    </row>
    <row r="2378" spans="1:46" hidden="1" x14ac:dyDescent="0.3">
      <c r="A2378">
        <v>331304</v>
      </c>
      <c r="B2378" t="s">
        <v>4447</v>
      </c>
      <c r="C2378" t="s">
        <v>4448</v>
      </c>
      <c r="D2378">
        <v>305342.451</v>
      </c>
      <c r="E2378">
        <v>2770245.7480000001</v>
      </c>
      <c r="F2378">
        <v>93</v>
      </c>
      <c r="G2378">
        <v>18</v>
      </c>
      <c r="H2378">
        <v>75</v>
      </c>
      <c r="I2378">
        <v>7</v>
      </c>
      <c r="J2378">
        <v>2</v>
      </c>
      <c r="K2378">
        <v>5</v>
      </c>
      <c r="L2378">
        <v>48</v>
      </c>
      <c r="M2378">
        <v>8</v>
      </c>
      <c r="N2378">
        <v>8</v>
      </c>
      <c r="O2378">
        <v>8</v>
      </c>
      <c r="P2378">
        <v>8</v>
      </c>
      <c r="Q2378">
        <v>8</v>
      </c>
      <c r="R2378">
        <v>8</v>
      </c>
      <c r="S2378">
        <v>1802</v>
      </c>
      <c r="T2378">
        <v>967</v>
      </c>
      <c r="U2378">
        <v>835</v>
      </c>
      <c r="V2378">
        <v>169</v>
      </c>
      <c r="W2378">
        <v>131</v>
      </c>
      <c r="X2378">
        <v>167</v>
      </c>
      <c r="Y2378">
        <v>133</v>
      </c>
      <c r="Z2378">
        <v>157</v>
      </c>
      <c r="AA2378">
        <v>143</v>
      </c>
      <c r="AB2378">
        <v>157</v>
      </c>
      <c r="AC2378">
        <v>144</v>
      </c>
      <c r="AD2378">
        <v>150</v>
      </c>
      <c r="AE2378">
        <v>151</v>
      </c>
      <c r="AF2378">
        <v>167</v>
      </c>
      <c r="AG2378">
        <v>133</v>
      </c>
      <c r="AH2378">
        <v>301</v>
      </c>
      <c r="AI2378">
        <v>144</v>
      </c>
      <c r="AJ2378">
        <v>157</v>
      </c>
      <c r="AK2378">
        <v>1</v>
      </c>
      <c r="AL2378">
        <v>0</v>
      </c>
      <c r="AM2378">
        <v>1</v>
      </c>
      <c r="AT2378" t="s">
        <v>94</v>
      </c>
    </row>
    <row r="2379" spans="1:46" hidden="1" x14ac:dyDescent="0.3">
      <c r="A2379">
        <v>331602</v>
      </c>
      <c r="B2379" t="s">
        <v>4449</v>
      </c>
      <c r="C2379" t="s">
        <v>4450</v>
      </c>
      <c r="D2379">
        <v>305695.12900000002</v>
      </c>
      <c r="E2379">
        <v>2769192.048</v>
      </c>
      <c r="F2379">
        <v>21</v>
      </c>
      <c r="G2379">
        <v>1</v>
      </c>
      <c r="H2379">
        <v>20</v>
      </c>
      <c r="I2379">
        <v>0</v>
      </c>
      <c r="J2379">
        <v>0</v>
      </c>
      <c r="K2379">
        <v>0</v>
      </c>
      <c r="L2379">
        <v>14</v>
      </c>
      <c r="M2379">
        <v>3</v>
      </c>
      <c r="N2379">
        <v>3</v>
      </c>
      <c r="O2379">
        <v>2</v>
      </c>
      <c r="P2379">
        <v>2</v>
      </c>
      <c r="Q2379">
        <v>2</v>
      </c>
      <c r="R2379">
        <v>2</v>
      </c>
      <c r="S2379">
        <v>480</v>
      </c>
      <c r="T2379">
        <v>251</v>
      </c>
      <c r="U2379">
        <v>229</v>
      </c>
      <c r="V2379">
        <v>46</v>
      </c>
      <c r="W2379">
        <v>56</v>
      </c>
      <c r="X2379">
        <v>39</v>
      </c>
      <c r="Y2379">
        <v>46</v>
      </c>
      <c r="Z2379">
        <v>43</v>
      </c>
      <c r="AA2379">
        <v>39</v>
      </c>
      <c r="AB2379">
        <v>37</v>
      </c>
      <c r="AC2379">
        <v>35</v>
      </c>
      <c r="AD2379">
        <v>44</v>
      </c>
      <c r="AE2379">
        <v>29</v>
      </c>
      <c r="AF2379">
        <v>42</v>
      </c>
      <c r="AG2379">
        <v>24</v>
      </c>
      <c r="AH2379">
        <v>68</v>
      </c>
      <c r="AI2379">
        <v>41</v>
      </c>
      <c r="AJ2379">
        <v>27</v>
      </c>
      <c r="AK2379">
        <v>0</v>
      </c>
      <c r="AL2379">
        <v>0</v>
      </c>
      <c r="AM2379">
        <v>0</v>
      </c>
      <c r="AN2379">
        <v>3226</v>
      </c>
      <c r="AO2379">
        <v>3829</v>
      </c>
      <c r="AP2379">
        <v>0</v>
      </c>
      <c r="AQ2379">
        <v>0</v>
      </c>
      <c r="AR2379">
        <v>26</v>
      </c>
      <c r="AS2379">
        <v>1470</v>
      </c>
      <c r="AT2379" t="s">
        <v>94</v>
      </c>
    </row>
    <row r="2380" spans="1:46" hidden="1" x14ac:dyDescent="0.3">
      <c r="A2380">
        <v>331603</v>
      </c>
      <c r="B2380" t="s">
        <v>4451</v>
      </c>
      <c r="C2380" t="s">
        <v>4452</v>
      </c>
      <c r="D2380">
        <v>303677.03700000001</v>
      </c>
      <c r="E2380">
        <v>2768362.267</v>
      </c>
      <c r="F2380">
        <v>47</v>
      </c>
      <c r="G2380">
        <v>7</v>
      </c>
      <c r="H2380">
        <v>40</v>
      </c>
      <c r="I2380">
        <v>4</v>
      </c>
      <c r="J2380">
        <v>0</v>
      </c>
      <c r="K2380">
        <v>4</v>
      </c>
      <c r="L2380">
        <v>24</v>
      </c>
      <c r="M2380">
        <v>4</v>
      </c>
      <c r="N2380">
        <v>4</v>
      </c>
      <c r="O2380">
        <v>4</v>
      </c>
      <c r="P2380">
        <v>4</v>
      </c>
      <c r="Q2380">
        <v>4</v>
      </c>
      <c r="R2380">
        <v>4</v>
      </c>
      <c r="S2380">
        <v>784</v>
      </c>
      <c r="T2380">
        <v>404</v>
      </c>
      <c r="U2380">
        <v>380</v>
      </c>
      <c r="V2380">
        <v>79</v>
      </c>
      <c r="W2380">
        <v>75</v>
      </c>
      <c r="X2380">
        <v>57</v>
      </c>
      <c r="Y2380">
        <v>67</v>
      </c>
      <c r="Z2380">
        <v>85</v>
      </c>
      <c r="AA2380">
        <v>75</v>
      </c>
      <c r="AB2380">
        <v>71</v>
      </c>
      <c r="AC2380">
        <v>65</v>
      </c>
      <c r="AD2380">
        <v>56</v>
      </c>
      <c r="AE2380">
        <v>53</v>
      </c>
      <c r="AF2380">
        <v>56</v>
      </c>
      <c r="AG2380">
        <v>45</v>
      </c>
      <c r="AH2380">
        <v>96</v>
      </c>
      <c r="AI2380">
        <v>60</v>
      </c>
      <c r="AJ2380">
        <v>36</v>
      </c>
      <c r="AK2380">
        <v>1</v>
      </c>
      <c r="AL2380">
        <v>1</v>
      </c>
      <c r="AM2380">
        <v>0</v>
      </c>
      <c r="AN2380">
        <v>3260</v>
      </c>
      <c r="AO2380">
        <v>6058</v>
      </c>
      <c r="AP2380">
        <v>1</v>
      </c>
      <c r="AQ2380">
        <v>373</v>
      </c>
      <c r="AR2380">
        <v>39</v>
      </c>
      <c r="AS2380">
        <v>3467</v>
      </c>
      <c r="AT2380" t="s">
        <v>94</v>
      </c>
    </row>
    <row r="2381" spans="1:46" hidden="1" x14ac:dyDescent="0.3">
      <c r="A2381">
        <v>333601</v>
      </c>
      <c r="B2381" t="s">
        <v>1042</v>
      </c>
      <c r="C2381" t="s">
        <v>4453</v>
      </c>
      <c r="D2381">
        <v>303977.38699999999</v>
      </c>
      <c r="E2381">
        <v>2768537.108</v>
      </c>
      <c r="F2381">
        <v>106</v>
      </c>
      <c r="G2381">
        <v>27</v>
      </c>
      <c r="H2381">
        <v>79</v>
      </c>
      <c r="I2381">
        <v>10</v>
      </c>
      <c r="J2381">
        <v>2</v>
      </c>
      <c r="K2381">
        <v>8</v>
      </c>
      <c r="L2381">
        <v>51</v>
      </c>
      <c r="M2381">
        <v>9</v>
      </c>
      <c r="N2381">
        <v>8</v>
      </c>
      <c r="O2381">
        <v>9</v>
      </c>
      <c r="P2381">
        <v>9</v>
      </c>
      <c r="Q2381">
        <v>8</v>
      </c>
      <c r="R2381">
        <v>8</v>
      </c>
      <c r="S2381">
        <v>1419</v>
      </c>
      <c r="T2381">
        <v>757</v>
      </c>
      <c r="U2381">
        <v>662</v>
      </c>
      <c r="V2381">
        <v>120</v>
      </c>
      <c r="W2381">
        <v>124</v>
      </c>
      <c r="X2381">
        <v>115</v>
      </c>
      <c r="Y2381">
        <v>82</v>
      </c>
      <c r="Z2381">
        <v>135</v>
      </c>
      <c r="AA2381">
        <v>125</v>
      </c>
      <c r="AB2381">
        <v>137</v>
      </c>
      <c r="AC2381">
        <v>123</v>
      </c>
      <c r="AD2381">
        <v>131</v>
      </c>
      <c r="AE2381">
        <v>98</v>
      </c>
      <c r="AF2381">
        <v>119</v>
      </c>
      <c r="AG2381">
        <v>110</v>
      </c>
      <c r="AH2381">
        <v>231</v>
      </c>
      <c r="AI2381">
        <v>106</v>
      </c>
      <c r="AJ2381">
        <v>125</v>
      </c>
      <c r="AK2381">
        <v>5</v>
      </c>
      <c r="AL2381">
        <v>3</v>
      </c>
      <c r="AM2381">
        <v>2</v>
      </c>
      <c r="AN2381">
        <v>20603</v>
      </c>
      <c r="AO2381">
        <v>21534</v>
      </c>
      <c r="AP2381">
        <v>1</v>
      </c>
      <c r="AQ2381">
        <v>1200</v>
      </c>
      <c r="AR2381">
        <v>99</v>
      </c>
      <c r="AS2381">
        <v>7445</v>
      </c>
      <c r="AT2381" t="s">
        <v>94</v>
      </c>
    </row>
    <row r="2382" spans="1:46" hidden="1" x14ac:dyDescent="0.3">
      <c r="A2382">
        <v>333602</v>
      </c>
      <c r="B2382" t="s">
        <v>793</v>
      </c>
      <c r="C2382" t="s">
        <v>4454</v>
      </c>
      <c r="D2382">
        <v>305473.11200000002</v>
      </c>
      <c r="E2382">
        <v>2768050.6910000001</v>
      </c>
      <c r="F2382">
        <v>99</v>
      </c>
      <c r="G2382">
        <v>28</v>
      </c>
      <c r="H2382">
        <v>71</v>
      </c>
      <c r="I2382">
        <v>11</v>
      </c>
      <c r="J2382">
        <v>3</v>
      </c>
      <c r="K2382">
        <v>8</v>
      </c>
      <c r="L2382">
        <v>45</v>
      </c>
      <c r="M2382">
        <v>7</v>
      </c>
      <c r="N2382">
        <v>7</v>
      </c>
      <c r="O2382">
        <v>8</v>
      </c>
      <c r="P2382">
        <v>8</v>
      </c>
      <c r="Q2382">
        <v>8</v>
      </c>
      <c r="R2382">
        <v>7</v>
      </c>
      <c r="S2382">
        <v>1226</v>
      </c>
      <c r="T2382">
        <v>625</v>
      </c>
      <c r="U2382">
        <v>601</v>
      </c>
      <c r="V2382">
        <v>103</v>
      </c>
      <c r="W2382">
        <v>108</v>
      </c>
      <c r="X2382">
        <v>109</v>
      </c>
      <c r="Y2382">
        <v>94</v>
      </c>
      <c r="Z2382">
        <v>107</v>
      </c>
      <c r="AA2382">
        <v>127</v>
      </c>
      <c r="AB2382">
        <v>112</v>
      </c>
      <c r="AC2382">
        <v>110</v>
      </c>
      <c r="AD2382">
        <v>102</v>
      </c>
      <c r="AE2382">
        <v>85</v>
      </c>
      <c r="AF2382">
        <v>92</v>
      </c>
      <c r="AG2382">
        <v>77</v>
      </c>
      <c r="AH2382">
        <v>160</v>
      </c>
      <c r="AI2382">
        <v>87</v>
      </c>
      <c r="AJ2382">
        <v>73</v>
      </c>
      <c r="AK2382">
        <v>15</v>
      </c>
      <c r="AL2382">
        <v>6</v>
      </c>
      <c r="AM2382">
        <v>9</v>
      </c>
      <c r="AN2382">
        <v>30390</v>
      </c>
      <c r="AO2382">
        <v>24889</v>
      </c>
      <c r="AP2382">
        <v>1</v>
      </c>
      <c r="AQ2382">
        <v>2347</v>
      </c>
      <c r="AR2382">
        <v>109</v>
      </c>
      <c r="AS2382">
        <v>6867</v>
      </c>
      <c r="AT2382" t="s">
        <v>94</v>
      </c>
    </row>
    <row r="2383" spans="1:46" hidden="1" x14ac:dyDescent="0.3">
      <c r="A2383">
        <v>333603</v>
      </c>
      <c r="B2383" t="s">
        <v>4455</v>
      </c>
      <c r="C2383" t="s">
        <v>4456</v>
      </c>
      <c r="D2383">
        <v>303973</v>
      </c>
      <c r="E2383">
        <v>2769980.01</v>
      </c>
      <c r="F2383">
        <v>114</v>
      </c>
      <c r="G2383">
        <v>23</v>
      </c>
      <c r="H2383">
        <v>91</v>
      </c>
      <c r="I2383">
        <v>11</v>
      </c>
      <c r="J2383">
        <v>1</v>
      </c>
      <c r="K2383">
        <v>10</v>
      </c>
      <c r="L2383">
        <v>50</v>
      </c>
      <c r="M2383">
        <v>8</v>
      </c>
      <c r="N2383">
        <v>8</v>
      </c>
      <c r="O2383">
        <v>8</v>
      </c>
      <c r="P2383">
        <v>10</v>
      </c>
      <c r="Q2383">
        <v>8</v>
      </c>
      <c r="R2383">
        <v>8</v>
      </c>
      <c r="S2383">
        <v>1439</v>
      </c>
      <c r="T2383">
        <v>755</v>
      </c>
      <c r="U2383">
        <v>684</v>
      </c>
      <c r="V2383">
        <v>124</v>
      </c>
      <c r="W2383">
        <v>108</v>
      </c>
      <c r="X2383">
        <v>126</v>
      </c>
      <c r="Y2383">
        <v>101</v>
      </c>
      <c r="Z2383">
        <v>116</v>
      </c>
      <c r="AA2383">
        <v>121</v>
      </c>
      <c r="AB2383">
        <v>144</v>
      </c>
      <c r="AC2383">
        <v>140</v>
      </c>
      <c r="AD2383">
        <v>125</v>
      </c>
      <c r="AE2383">
        <v>102</v>
      </c>
      <c r="AF2383">
        <v>120</v>
      </c>
      <c r="AG2383">
        <v>112</v>
      </c>
      <c r="AH2383">
        <v>228</v>
      </c>
      <c r="AI2383">
        <v>126</v>
      </c>
      <c r="AJ2383">
        <v>102</v>
      </c>
      <c r="AK2383">
        <v>15</v>
      </c>
      <c r="AL2383">
        <v>9</v>
      </c>
      <c r="AM2383">
        <v>6</v>
      </c>
      <c r="AN2383">
        <v>21743</v>
      </c>
      <c r="AO2383">
        <v>19250</v>
      </c>
      <c r="AP2383">
        <v>1</v>
      </c>
      <c r="AQ2383">
        <v>1410</v>
      </c>
      <c r="AR2383">
        <v>89</v>
      </c>
      <c r="AS2383">
        <v>5696</v>
      </c>
      <c r="AT2383" t="s">
        <v>94</v>
      </c>
    </row>
    <row r="2384" spans="1:46" hidden="1" x14ac:dyDescent="0.3">
      <c r="A2384">
        <v>333604</v>
      </c>
      <c r="B2384" t="s">
        <v>169</v>
      </c>
      <c r="C2384" t="s">
        <v>4457</v>
      </c>
      <c r="D2384">
        <v>305115.81599999999</v>
      </c>
      <c r="E2384">
        <v>2769143.6510000001</v>
      </c>
      <c r="F2384">
        <v>138</v>
      </c>
      <c r="G2384">
        <v>34</v>
      </c>
      <c r="H2384">
        <v>104</v>
      </c>
      <c r="I2384">
        <v>12</v>
      </c>
      <c r="J2384">
        <v>2</v>
      </c>
      <c r="K2384">
        <v>10</v>
      </c>
      <c r="L2384">
        <v>70</v>
      </c>
      <c r="M2384">
        <v>11</v>
      </c>
      <c r="N2384">
        <v>13</v>
      </c>
      <c r="O2384">
        <v>14</v>
      </c>
      <c r="P2384">
        <v>12</v>
      </c>
      <c r="Q2384">
        <v>11</v>
      </c>
      <c r="R2384">
        <v>9</v>
      </c>
      <c r="S2384">
        <v>1865</v>
      </c>
      <c r="T2384">
        <v>952</v>
      </c>
      <c r="U2384">
        <v>913</v>
      </c>
      <c r="V2384">
        <v>168</v>
      </c>
      <c r="W2384">
        <v>148</v>
      </c>
      <c r="X2384">
        <v>177</v>
      </c>
      <c r="Y2384">
        <v>173</v>
      </c>
      <c r="Z2384">
        <v>187</v>
      </c>
      <c r="AA2384">
        <v>181</v>
      </c>
      <c r="AB2384">
        <v>166</v>
      </c>
      <c r="AC2384">
        <v>167</v>
      </c>
      <c r="AD2384">
        <v>142</v>
      </c>
      <c r="AE2384">
        <v>127</v>
      </c>
      <c r="AF2384">
        <v>112</v>
      </c>
      <c r="AG2384">
        <v>117</v>
      </c>
      <c r="AH2384">
        <v>257</v>
      </c>
      <c r="AI2384">
        <v>148</v>
      </c>
      <c r="AJ2384">
        <v>109</v>
      </c>
      <c r="AK2384">
        <v>12</v>
      </c>
      <c r="AL2384">
        <v>10</v>
      </c>
      <c r="AM2384">
        <v>2</v>
      </c>
      <c r="AN2384">
        <v>21746</v>
      </c>
      <c r="AO2384">
        <v>24378</v>
      </c>
      <c r="AP2384">
        <v>1</v>
      </c>
      <c r="AQ2384">
        <v>9554</v>
      </c>
      <c r="AR2384">
        <v>98</v>
      </c>
      <c r="AS2384">
        <v>6317</v>
      </c>
      <c r="AT2384" t="s">
        <v>94</v>
      </c>
    </row>
    <row r="2385" spans="1:46" hidden="1" x14ac:dyDescent="0.3">
      <c r="A2385">
        <v>333605</v>
      </c>
      <c r="B2385" t="s">
        <v>475</v>
      </c>
      <c r="C2385" t="s">
        <v>4458</v>
      </c>
      <c r="D2385">
        <v>305742.26199999999</v>
      </c>
      <c r="E2385">
        <v>2769855.6869999999</v>
      </c>
      <c r="F2385">
        <v>166</v>
      </c>
      <c r="G2385">
        <v>32</v>
      </c>
      <c r="H2385">
        <v>134</v>
      </c>
      <c r="I2385">
        <v>10</v>
      </c>
      <c r="J2385">
        <v>1</v>
      </c>
      <c r="K2385">
        <v>9</v>
      </c>
      <c r="L2385">
        <v>83</v>
      </c>
      <c r="M2385">
        <v>14</v>
      </c>
      <c r="N2385">
        <v>14</v>
      </c>
      <c r="O2385">
        <v>14</v>
      </c>
      <c r="P2385">
        <v>14</v>
      </c>
      <c r="Q2385">
        <v>14</v>
      </c>
      <c r="R2385">
        <v>13</v>
      </c>
      <c r="S2385">
        <v>2329</v>
      </c>
      <c r="T2385">
        <v>1186</v>
      </c>
      <c r="U2385">
        <v>1143</v>
      </c>
      <c r="V2385">
        <v>187</v>
      </c>
      <c r="W2385">
        <v>206</v>
      </c>
      <c r="X2385">
        <v>199</v>
      </c>
      <c r="Y2385">
        <v>185</v>
      </c>
      <c r="Z2385">
        <v>199</v>
      </c>
      <c r="AA2385">
        <v>195</v>
      </c>
      <c r="AB2385">
        <v>210</v>
      </c>
      <c r="AC2385">
        <v>186</v>
      </c>
      <c r="AD2385">
        <v>200</v>
      </c>
      <c r="AE2385">
        <v>196</v>
      </c>
      <c r="AF2385">
        <v>191</v>
      </c>
      <c r="AG2385">
        <v>175</v>
      </c>
      <c r="AH2385">
        <v>370</v>
      </c>
      <c r="AI2385">
        <v>182</v>
      </c>
      <c r="AJ2385">
        <v>188</v>
      </c>
      <c r="AK2385">
        <v>11</v>
      </c>
      <c r="AL2385">
        <v>7</v>
      </c>
      <c r="AM2385">
        <v>4</v>
      </c>
      <c r="AN2385">
        <v>17441</v>
      </c>
      <c r="AO2385">
        <v>21715</v>
      </c>
      <c r="AP2385">
        <v>1</v>
      </c>
      <c r="AQ2385">
        <v>1408</v>
      </c>
      <c r="AR2385">
        <v>126</v>
      </c>
      <c r="AS2385">
        <v>9248</v>
      </c>
      <c r="AT2385" t="s">
        <v>94</v>
      </c>
    </row>
    <row r="2386" spans="1:46" hidden="1" x14ac:dyDescent="0.3">
      <c r="A2386">
        <v>333606</v>
      </c>
      <c r="B2386" t="s">
        <v>4459</v>
      </c>
      <c r="C2386" t="s">
        <v>4460</v>
      </c>
      <c r="D2386">
        <v>303258.84899999999</v>
      </c>
      <c r="E2386">
        <v>2769453.5630000001</v>
      </c>
      <c r="F2386">
        <v>85</v>
      </c>
      <c r="G2386">
        <v>16</v>
      </c>
      <c r="H2386">
        <v>69</v>
      </c>
      <c r="I2386">
        <v>9</v>
      </c>
      <c r="J2386">
        <v>3</v>
      </c>
      <c r="K2386">
        <v>6</v>
      </c>
      <c r="L2386">
        <v>42</v>
      </c>
      <c r="M2386">
        <v>7</v>
      </c>
      <c r="N2386">
        <v>7</v>
      </c>
      <c r="O2386">
        <v>7</v>
      </c>
      <c r="P2386">
        <v>7</v>
      </c>
      <c r="Q2386">
        <v>7</v>
      </c>
      <c r="R2386">
        <v>7</v>
      </c>
      <c r="S2386">
        <v>1216</v>
      </c>
      <c r="T2386">
        <v>652</v>
      </c>
      <c r="U2386">
        <v>564</v>
      </c>
      <c r="V2386">
        <v>104</v>
      </c>
      <c r="W2386">
        <v>100</v>
      </c>
      <c r="X2386">
        <v>107</v>
      </c>
      <c r="Y2386">
        <v>91</v>
      </c>
      <c r="Z2386">
        <v>98</v>
      </c>
      <c r="AA2386">
        <v>104</v>
      </c>
      <c r="AB2386">
        <v>112</v>
      </c>
      <c r="AC2386">
        <v>93</v>
      </c>
      <c r="AD2386">
        <v>123</v>
      </c>
      <c r="AE2386">
        <v>83</v>
      </c>
      <c r="AF2386">
        <v>108</v>
      </c>
      <c r="AG2386">
        <v>93</v>
      </c>
      <c r="AH2386">
        <v>203</v>
      </c>
      <c r="AI2386">
        <v>119</v>
      </c>
      <c r="AJ2386">
        <v>84</v>
      </c>
      <c r="AK2386">
        <v>11</v>
      </c>
      <c r="AL2386">
        <v>6</v>
      </c>
      <c r="AM2386">
        <v>5</v>
      </c>
      <c r="AN2386">
        <v>11060</v>
      </c>
      <c r="AO2386">
        <v>13655</v>
      </c>
      <c r="AP2386">
        <v>1</v>
      </c>
      <c r="AQ2386">
        <v>976</v>
      </c>
      <c r="AR2386">
        <v>62</v>
      </c>
      <c r="AS2386">
        <v>6778</v>
      </c>
      <c r="AT2386" t="s">
        <v>94</v>
      </c>
    </row>
    <row r="2387" spans="1:46" hidden="1" x14ac:dyDescent="0.3">
      <c r="A2387">
        <v>333607</v>
      </c>
      <c r="B2387" t="s">
        <v>4461</v>
      </c>
      <c r="C2387" t="s">
        <v>4462</v>
      </c>
      <c r="D2387">
        <v>303336.89</v>
      </c>
      <c r="E2387">
        <v>2768171.18</v>
      </c>
      <c r="F2387">
        <v>93</v>
      </c>
      <c r="G2387">
        <v>16</v>
      </c>
      <c r="H2387">
        <v>77</v>
      </c>
      <c r="I2387">
        <v>10</v>
      </c>
      <c r="J2387">
        <v>3</v>
      </c>
      <c r="K2387">
        <v>7</v>
      </c>
      <c r="L2387">
        <v>46</v>
      </c>
      <c r="M2387">
        <v>7</v>
      </c>
      <c r="N2387">
        <v>7</v>
      </c>
      <c r="O2387">
        <v>10</v>
      </c>
      <c r="P2387">
        <v>8</v>
      </c>
      <c r="Q2387">
        <v>7</v>
      </c>
      <c r="R2387">
        <v>7</v>
      </c>
      <c r="S2387">
        <v>1231</v>
      </c>
      <c r="T2387">
        <v>590</v>
      </c>
      <c r="U2387">
        <v>641</v>
      </c>
      <c r="V2387">
        <v>96</v>
      </c>
      <c r="W2387">
        <v>105</v>
      </c>
      <c r="X2387">
        <v>91</v>
      </c>
      <c r="Y2387">
        <v>74</v>
      </c>
      <c r="Z2387">
        <v>118</v>
      </c>
      <c r="AA2387">
        <v>132</v>
      </c>
      <c r="AB2387">
        <v>123</v>
      </c>
      <c r="AC2387">
        <v>107</v>
      </c>
      <c r="AD2387">
        <v>81</v>
      </c>
      <c r="AE2387">
        <v>118</v>
      </c>
      <c r="AF2387">
        <v>81</v>
      </c>
      <c r="AG2387">
        <v>105</v>
      </c>
      <c r="AH2387">
        <v>201</v>
      </c>
      <c r="AI2387">
        <v>112</v>
      </c>
      <c r="AJ2387">
        <v>89</v>
      </c>
      <c r="AK2387">
        <v>11</v>
      </c>
      <c r="AL2387">
        <v>3</v>
      </c>
      <c r="AM2387">
        <v>8</v>
      </c>
      <c r="AN2387">
        <v>24433</v>
      </c>
      <c r="AO2387">
        <v>18652</v>
      </c>
      <c r="AP2387">
        <v>1</v>
      </c>
      <c r="AQ2387">
        <v>814</v>
      </c>
      <c r="AR2387">
        <v>93</v>
      </c>
      <c r="AS2387">
        <v>5580</v>
      </c>
      <c r="AT2387" t="s">
        <v>94</v>
      </c>
    </row>
    <row r="2388" spans="1:46" hidden="1" x14ac:dyDescent="0.3">
      <c r="A2388">
        <v>333608</v>
      </c>
      <c r="B2388" t="s">
        <v>4463</v>
      </c>
      <c r="C2388" t="s">
        <v>4464</v>
      </c>
      <c r="D2388">
        <v>304105</v>
      </c>
      <c r="E2388">
        <v>2767450.01</v>
      </c>
      <c r="F2388">
        <v>47</v>
      </c>
      <c r="G2388">
        <v>10</v>
      </c>
      <c r="H2388">
        <v>37</v>
      </c>
      <c r="I2388">
        <v>7</v>
      </c>
      <c r="J2388">
        <v>1</v>
      </c>
      <c r="K2388">
        <v>6</v>
      </c>
      <c r="L2388">
        <v>22</v>
      </c>
      <c r="M2388">
        <v>4</v>
      </c>
      <c r="N2388">
        <v>5</v>
      </c>
      <c r="O2388">
        <v>4</v>
      </c>
      <c r="P2388">
        <v>3</v>
      </c>
      <c r="Q2388">
        <v>3</v>
      </c>
      <c r="R2388">
        <v>3</v>
      </c>
      <c r="S2388">
        <v>594</v>
      </c>
      <c r="T2388">
        <v>326</v>
      </c>
      <c r="U2388">
        <v>268</v>
      </c>
      <c r="V2388">
        <v>67</v>
      </c>
      <c r="W2388">
        <v>48</v>
      </c>
      <c r="X2388">
        <v>75</v>
      </c>
      <c r="Y2388">
        <v>56</v>
      </c>
      <c r="Z2388">
        <v>49</v>
      </c>
      <c r="AA2388">
        <v>56</v>
      </c>
      <c r="AB2388">
        <v>40</v>
      </c>
      <c r="AC2388">
        <v>40</v>
      </c>
      <c r="AD2388">
        <v>49</v>
      </c>
      <c r="AE2388">
        <v>34</v>
      </c>
      <c r="AF2388">
        <v>46</v>
      </c>
      <c r="AG2388">
        <v>34</v>
      </c>
      <c r="AH2388">
        <v>77</v>
      </c>
      <c r="AI2388">
        <v>41</v>
      </c>
      <c r="AJ2388">
        <v>36</v>
      </c>
      <c r="AK2388">
        <v>5</v>
      </c>
      <c r="AL2388">
        <v>2</v>
      </c>
      <c r="AM2388">
        <v>3</v>
      </c>
      <c r="AN2388">
        <v>14471</v>
      </c>
      <c r="AO2388">
        <v>13061</v>
      </c>
      <c r="AP2388">
        <v>1</v>
      </c>
      <c r="AQ2388">
        <v>1614</v>
      </c>
      <c r="AR2388">
        <v>46</v>
      </c>
      <c r="AS2388">
        <v>2885</v>
      </c>
      <c r="AT2388" t="s">
        <v>94</v>
      </c>
    </row>
    <row r="2389" spans="1:46" hidden="1" x14ac:dyDescent="0.3">
      <c r="A2389">
        <v>333609</v>
      </c>
      <c r="B2389" t="s">
        <v>4465</v>
      </c>
      <c r="C2389" t="s">
        <v>4466</v>
      </c>
      <c r="D2389">
        <v>304791.84899999999</v>
      </c>
      <c r="E2389">
        <v>2767262.7069999999</v>
      </c>
      <c r="F2389">
        <v>26</v>
      </c>
      <c r="G2389">
        <v>5</v>
      </c>
      <c r="H2389">
        <v>21</v>
      </c>
      <c r="I2389">
        <v>6</v>
      </c>
      <c r="J2389">
        <v>0</v>
      </c>
      <c r="K2389">
        <v>6</v>
      </c>
      <c r="L2389">
        <v>12</v>
      </c>
      <c r="M2389">
        <v>2</v>
      </c>
      <c r="N2389">
        <v>2</v>
      </c>
      <c r="O2389">
        <v>2</v>
      </c>
      <c r="P2389">
        <v>2</v>
      </c>
      <c r="Q2389">
        <v>2</v>
      </c>
      <c r="R2389">
        <v>2</v>
      </c>
      <c r="S2389">
        <v>311</v>
      </c>
      <c r="T2389">
        <v>173</v>
      </c>
      <c r="U2389">
        <v>138</v>
      </c>
      <c r="V2389">
        <v>24</v>
      </c>
      <c r="W2389">
        <v>24</v>
      </c>
      <c r="X2389">
        <v>33</v>
      </c>
      <c r="Y2389">
        <v>23</v>
      </c>
      <c r="Z2389">
        <v>28</v>
      </c>
      <c r="AA2389">
        <v>24</v>
      </c>
      <c r="AB2389">
        <v>30</v>
      </c>
      <c r="AC2389">
        <v>24</v>
      </c>
      <c r="AD2389">
        <v>30</v>
      </c>
      <c r="AE2389">
        <v>24</v>
      </c>
      <c r="AF2389">
        <v>28</v>
      </c>
      <c r="AG2389">
        <v>19</v>
      </c>
      <c r="AH2389">
        <v>56</v>
      </c>
      <c r="AI2389">
        <v>36</v>
      </c>
      <c r="AJ2389">
        <v>20</v>
      </c>
      <c r="AK2389">
        <v>1</v>
      </c>
      <c r="AL2389">
        <v>1</v>
      </c>
      <c r="AM2389">
        <v>0</v>
      </c>
      <c r="AN2389">
        <v>17705</v>
      </c>
      <c r="AO2389">
        <v>6622</v>
      </c>
      <c r="AP2389">
        <v>1</v>
      </c>
      <c r="AQ2389">
        <v>216</v>
      </c>
      <c r="AR2389">
        <v>22</v>
      </c>
      <c r="AS2389">
        <v>1692</v>
      </c>
      <c r="AT2389" t="s">
        <v>94</v>
      </c>
    </row>
    <row r="2390" spans="1:46" hidden="1" x14ac:dyDescent="0.3">
      <c r="A2390">
        <v>333610</v>
      </c>
      <c r="B2390" t="s">
        <v>3039</v>
      </c>
      <c r="C2390" t="s">
        <v>4467</v>
      </c>
      <c r="D2390">
        <v>303850.29399999999</v>
      </c>
      <c r="E2390">
        <v>2769179.8390000002</v>
      </c>
      <c r="F2390">
        <v>82</v>
      </c>
      <c r="G2390">
        <v>15</v>
      </c>
      <c r="H2390">
        <v>67</v>
      </c>
      <c r="I2390">
        <v>11</v>
      </c>
      <c r="J2390">
        <v>2</v>
      </c>
      <c r="K2390">
        <v>9</v>
      </c>
      <c r="L2390">
        <v>36</v>
      </c>
      <c r="M2390">
        <v>6</v>
      </c>
      <c r="N2390">
        <v>6</v>
      </c>
      <c r="O2390">
        <v>6</v>
      </c>
      <c r="P2390">
        <v>6</v>
      </c>
      <c r="Q2390">
        <v>6</v>
      </c>
      <c r="R2390">
        <v>6</v>
      </c>
      <c r="S2390">
        <v>1054</v>
      </c>
      <c r="T2390">
        <v>549</v>
      </c>
      <c r="U2390">
        <v>505</v>
      </c>
      <c r="V2390">
        <v>85</v>
      </c>
      <c r="W2390">
        <v>88</v>
      </c>
      <c r="X2390">
        <v>109</v>
      </c>
      <c r="Y2390">
        <v>67</v>
      </c>
      <c r="Z2390">
        <v>102</v>
      </c>
      <c r="AA2390">
        <v>79</v>
      </c>
      <c r="AB2390">
        <v>83</v>
      </c>
      <c r="AC2390">
        <v>89</v>
      </c>
      <c r="AD2390">
        <v>95</v>
      </c>
      <c r="AE2390">
        <v>81</v>
      </c>
      <c r="AF2390">
        <v>75</v>
      </c>
      <c r="AG2390">
        <v>101</v>
      </c>
      <c r="AH2390">
        <v>167</v>
      </c>
      <c r="AI2390">
        <v>87</v>
      </c>
      <c r="AJ2390">
        <v>80</v>
      </c>
      <c r="AK2390">
        <v>2</v>
      </c>
      <c r="AL2390">
        <v>2</v>
      </c>
      <c r="AM2390">
        <v>0</v>
      </c>
      <c r="AN2390">
        <v>24528</v>
      </c>
      <c r="AO2390">
        <v>39617</v>
      </c>
      <c r="AP2390">
        <v>1</v>
      </c>
      <c r="AQ2390">
        <v>1269</v>
      </c>
      <c r="AR2390">
        <v>72</v>
      </c>
      <c r="AS2390">
        <v>8415</v>
      </c>
      <c r="AT2390" t="s">
        <v>94</v>
      </c>
    </row>
    <row r="2391" spans="1:46" hidden="1" x14ac:dyDescent="0.3">
      <c r="A2391">
        <v>333611</v>
      </c>
      <c r="B2391" t="s">
        <v>4468</v>
      </c>
      <c r="C2391" t="s">
        <v>4469</v>
      </c>
      <c r="D2391">
        <v>305171.989</v>
      </c>
      <c r="E2391">
        <v>2768184.446</v>
      </c>
      <c r="F2391">
        <v>33</v>
      </c>
      <c r="G2391">
        <v>7</v>
      </c>
      <c r="H2391">
        <v>26</v>
      </c>
      <c r="I2391">
        <v>5</v>
      </c>
      <c r="J2391">
        <v>1</v>
      </c>
      <c r="K2391">
        <v>4</v>
      </c>
      <c r="L2391">
        <v>12</v>
      </c>
      <c r="M2391">
        <v>2</v>
      </c>
      <c r="N2391">
        <v>2</v>
      </c>
      <c r="O2391">
        <v>2</v>
      </c>
      <c r="P2391">
        <v>2</v>
      </c>
      <c r="Q2391">
        <v>2</v>
      </c>
      <c r="R2391">
        <v>2</v>
      </c>
      <c r="S2391">
        <v>326</v>
      </c>
      <c r="T2391">
        <v>166</v>
      </c>
      <c r="U2391">
        <v>160</v>
      </c>
      <c r="V2391">
        <v>37</v>
      </c>
      <c r="W2391">
        <v>19</v>
      </c>
      <c r="X2391">
        <v>25</v>
      </c>
      <c r="Y2391">
        <v>30</v>
      </c>
      <c r="Z2391">
        <v>27</v>
      </c>
      <c r="AA2391">
        <v>28</v>
      </c>
      <c r="AB2391">
        <v>30</v>
      </c>
      <c r="AC2391">
        <v>23</v>
      </c>
      <c r="AD2391">
        <v>22</v>
      </c>
      <c r="AE2391">
        <v>32</v>
      </c>
      <c r="AF2391">
        <v>25</v>
      </c>
      <c r="AG2391">
        <v>28</v>
      </c>
      <c r="AH2391">
        <v>55</v>
      </c>
      <c r="AI2391">
        <v>32</v>
      </c>
      <c r="AJ2391">
        <v>23</v>
      </c>
      <c r="AK2391">
        <v>7</v>
      </c>
      <c r="AL2391">
        <v>2</v>
      </c>
      <c r="AM2391">
        <v>5</v>
      </c>
      <c r="AN2391">
        <v>41789</v>
      </c>
      <c r="AO2391">
        <v>13342</v>
      </c>
      <c r="AP2391">
        <v>1</v>
      </c>
      <c r="AQ2391">
        <v>2137</v>
      </c>
      <c r="AR2391">
        <v>29</v>
      </c>
      <c r="AS2391">
        <v>3425</v>
      </c>
      <c r="AT2391" t="s">
        <v>94</v>
      </c>
    </row>
    <row r="2392" spans="1:46" hidden="1" x14ac:dyDescent="0.3">
      <c r="A2392">
        <v>343601</v>
      </c>
      <c r="B2392" t="s">
        <v>433</v>
      </c>
      <c r="C2392" t="s">
        <v>4470</v>
      </c>
      <c r="D2392">
        <v>303099.587</v>
      </c>
      <c r="E2392">
        <v>2772849.3969999999</v>
      </c>
      <c r="F2392">
        <v>137</v>
      </c>
      <c r="G2392">
        <v>26</v>
      </c>
      <c r="H2392">
        <v>111</v>
      </c>
      <c r="I2392">
        <v>9</v>
      </c>
      <c r="J2392">
        <v>2</v>
      </c>
      <c r="K2392">
        <v>7</v>
      </c>
      <c r="L2392">
        <v>64</v>
      </c>
      <c r="M2392">
        <v>10</v>
      </c>
      <c r="N2392">
        <v>11</v>
      </c>
      <c r="O2392">
        <v>11</v>
      </c>
      <c r="P2392">
        <v>11</v>
      </c>
      <c r="Q2392">
        <v>11</v>
      </c>
      <c r="R2392">
        <v>10</v>
      </c>
      <c r="S2392">
        <v>1532</v>
      </c>
      <c r="T2392">
        <v>818</v>
      </c>
      <c r="U2392">
        <v>714</v>
      </c>
      <c r="V2392">
        <v>135</v>
      </c>
      <c r="W2392">
        <v>121</v>
      </c>
      <c r="X2392">
        <v>143</v>
      </c>
      <c r="Y2392">
        <v>130</v>
      </c>
      <c r="Z2392">
        <v>145</v>
      </c>
      <c r="AA2392">
        <v>115</v>
      </c>
      <c r="AB2392">
        <v>140</v>
      </c>
      <c r="AC2392">
        <v>141</v>
      </c>
      <c r="AD2392">
        <v>129</v>
      </c>
      <c r="AE2392">
        <v>99</v>
      </c>
      <c r="AF2392">
        <v>126</v>
      </c>
      <c r="AG2392">
        <v>108</v>
      </c>
      <c r="AH2392">
        <v>210</v>
      </c>
      <c r="AI2392">
        <v>117</v>
      </c>
      <c r="AJ2392">
        <v>93</v>
      </c>
      <c r="AK2392">
        <v>38</v>
      </c>
      <c r="AL2392">
        <v>21</v>
      </c>
      <c r="AM2392">
        <v>17</v>
      </c>
      <c r="AN2392">
        <v>22978</v>
      </c>
      <c r="AO2392">
        <v>23913</v>
      </c>
      <c r="AP2392">
        <v>1</v>
      </c>
      <c r="AQ2392">
        <v>1839</v>
      </c>
      <c r="AR2392">
        <v>122</v>
      </c>
      <c r="AS2392">
        <v>7930</v>
      </c>
      <c r="AT2392" t="s">
        <v>94</v>
      </c>
    </row>
    <row r="2393" spans="1:46" hidden="1" x14ac:dyDescent="0.3">
      <c r="A2393">
        <v>343602</v>
      </c>
      <c r="B2393" t="s">
        <v>253</v>
      </c>
      <c r="C2393" t="s">
        <v>4471</v>
      </c>
      <c r="D2393">
        <v>304512.37199999997</v>
      </c>
      <c r="E2393">
        <v>2771493.4190000002</v>
      </c>
      <c r="F2393">
        <v>67</v>
      </c>
      <c r="G2393">
        <v>18</v>
      </c>
      <c r="H2393">
        <v>49</v>
      </c>
      <c r="I2393">
        <v>9</v>
      </c>
      <c r="J2393">
        <v>2</v>
      </c>
      <c r="K2393">
        <v>7</v>
      </c>
      <c r="L2393">
        <v>32</v>
      </c>
      <c r="M2393">
        <v>5</v>
      </c>
      <c r="N2393">
        <v>6</v>
      </c>
      <c r="O2393">
        <v>7</v>
      </c>
      <c r="P2393">
        <v>6</v>
      </c>
      <c r="Q2393">
        <v>4</v>
      </c>
      <c r="R2393">
        <v>4</v>
      </c>
      <c r="S2393">
        <v>852</v>
      </c>
      <c r="T2393">
        <v>434</v>
      </c>
      <c r="U2393">
        <v>418</v>
      </c>
      <c r="V2393">
        <v>76</v>
      </c>
      <c r="W2393">
        <v>65</v>
      </c>
      <c r="X2393">
        <v>72</v>
      </c>
      <c r="Y2393">
        <v>93</v>
      </c>
      <c r="Z2393">
        <v>87</v>
      </c>
      <c r="AA2393">
        <v>91</v>
      </c>
      <c r="AB2393">
        <v>94</v>
      </c>
      <c r="AC2393">
        <v>71</v>
      </c>
      <c r="AD2393">
        <v>55</v>
      </c>
      <c r="AE2393">
        <v>40</v>
      </c>
      <c r="AF2393">
        <v>50</v>
      </c>
      <c r="AG2393">
        <v>58</v>
      </c>
      <c r="AH2393">
        <v>105</v>
      </c>
      <c r="AI2393">
        <v>53</v>
      </c>
      <c r="AJ2393">
        <v>52</v>
      </c>
      <c r="AK2393">
        <v>5</v>
      </c>
      <c r="AL2393">
        <v>5</v>
      </c>
      <c r="AM2393">
        <v>0</v>
      </c>
      <c r="AN2393">
        <v>24925</v>
      </c>
      <c r="AO2393">
        <v>13561</v>
      </c>
      <c r="AP2393">
        <v>1</v>
      </c>
      <c r="AQ2393">
        <v>759</v>
      </c>
      <c r="AR2393">
        <v>73</v>
      </c>
      <c r="AS2393">
        <v>6080</v>
      </c>
      <c r="AT2393" t="s">
        <v>94</v>
      </c>
    </row>
    <row r="2394" spans="1:46" hidden="1" x14ac:dyDescent="0.3">
      <c r="A2394">
        <v>343603</v>
      </c>
      <c r="B2394" t="s">
        <v>213</v>
      </c>
      <c r="C2394" t="s">
        <v>4472</v>
      </c>
      <c r="D2394">
        <v>303495.62199999997</v>
      </c>
      <c r="E2394">
        <v>2771393.8089999999</v>
      </c>
      <c r="F2394">
        <v>51</v>
      </c>
      <c r="G2394">
        <v>11</v>
      </c>
      <c r="H2394">
        <v>40</v>
      </c>
      <c r="I2394">
        <v>7</v>
      </c>
      <c r="J2394">
        <v>2</v>
      </c>
      <c r="K2394">
        <v>5</v>
      </c>
      <c r="L2394">
        <v>24</v>
      </c>
      <c r="M2394">
        <v>4</v>
      </c>
      <c r="N2394">
        <v>5</v>
      </c>
      <c r="O2394">
        <v>4</v>
      </c>
      <c r="P2394">
        <v>4</v>
      </c>
      <c r="Q2394">
        <v>4</v>
      </c>
      <c r="R2394">
        <v>3</v>
      </c>
      <c r="S2394">
        <v>631</v>
      </c>
      <c r="T2394">
        <v>321</v>
      </c>
      <c r="U2394">
        <v>310</v>
      </c>
      <c r="V2394">
        <v>52</v>
      </c>
      <c r="W2394">
        <v>71</v>
      </c>
      <c r="X2394">
        <v>85</v>
      </c>
      <c r="Y2394">
        <v>55</v>
      </c>
      <c r="Z2394">
        <v>59</v>
      </c>
      <c r="AA2394">
        <v>54</v>
      </c>
      <c r="AB2394">
        <v>58</v>
      </c>
      <c r="AC2394">
        <v>49</v>
      </c>
      <c r="AD2394">
        <v>38</v>
      </c>
      <c r="AE2394">
        <v>41</v>
      </c>
      <c r="AF2394">
        <v>29</v>
      </c>
      <c r="AG2394">
        <v>40</v>
      </c>
      <c r="AH2394">
        <v>70</v>
      </c>
      <c r="AI2394">
        <v>39</v>
      </c>
      <c r="AJ2394">
        <v>31</v>
      </c>
      <c r="AK2394">
        <v>6</v>
      </c>
      <c r="AL2394">
        <v>5</v>
      </c>
      <c r="AM2394">
        <v>1</v>
      </c>
      <c r="AN2394">
        <v>18822</v>
      </c>
      <c r="AO2394">
        <v>20602</v>
      </c>
      <c r="AP2394">
        <v>1</v>
      </c>
      <c r="AQ2394">
        <v>3960</v>
      </c>
      <c r="AR2394">
        <v>52</v>
      </c>
      <c r="AS2394">
        <v>3465</v>
      </c>
      <c r="AT2394" t="s">
        <v>94</v>
      </c>
    </row>
    <row r="2395" spans="1:46" hidden="1" x14ac:dyDescent="0.3">
      <c r="A2395">
        <v>343604</v>
      </c>
      <c r="B2395" t="s">
        <v>4473</v>
      </c>
      <c r="C2395" t="s">
        <v>4474</v>
      </c>
      <c r="D2395">
        <v>303866.65000000002</v>
      </c>
      <c r="E2395">
        <v>2771969.9939999999</v>
      </c>
      <c r="F2395">
        <v>73</v>
      </c>
      <c r="G2395">
        <v>19</v>
      </c>
      <c r="H2395">
        <v>54</v>
      </c>
      <c r="I2395">
        <v>9</v>
      </c>
      <c r="J2395">
        <v>1</v>
      </c>
      <c r="K2395">
        <v>8</v>
      </c>
      <c r="L2395">
        <v>37</v>
      </c>
      <c r="M2395">
        <v>6</v>
      </c>
      <c r="N2395">
        <v>6</v>
      </c>
      <c r="O2395">
        <v>6</v>
      </c>
      <c r="P2395">
        <v>7</v>
      </c>
      <c r="Q2395">
        <v>6</v>
      </c>
      <c r="R2395">
        <v>6</v>
      </c>
      <c r="S2395">
        <v>1078</v>
      </c>
      <c r="T2395">
        <v>517</v>
      </c>
      <c r="U2395">
        <v>561</v>
      </c>
      <c r="V2395">
        <v>74</v>
      </c>
      <c r="W2395">
        <v>90</v>
      </c>
      <c r="X2395">
        <v>88</v>
      </c>
      <c r="Y2395">
        <v>98</v>
      </c>
      <c r="Z2395">
        <v>98</v>
      </c>
      <c r="AA2395">
        <v>82</v>
      </c>
      <c r="AB2395">
        <v>99</v>
      </c>
      <c r="AC2395">
        <v>114</v>
      </c>
      <c r="AD2395">
        <v>79</v>
      </c>
      <c r="AE2395">
        <v>90</v>
      </c>
      <c r="AF2395">
        <v>79</v>
      </c>
      <c r="AG2395">
        <v>87</v>
      </c>
      <c r="AH2395">
        <v>170</v>
      </c>
      <c r="AI2395">
        <v>89</v>
      </c>
      <c r="AJ2395">
        <v>81</v>
      </c>
      <c r="AK2395">
        <v>22</v>
      </c>
      <c r="AL2395">
        <v>12</v>
      </c>
      <c r="AM2395">
        <v>10</v>
      </c>
      <c r="AN2395">
        <v>14465</v>
      </c>
      <c r="AO2395">
        <v>11966</v>
      </c>
      <c r="AP2395">
        <v>1</v>
      </c>
      <c r="AQ2395">
        <v>800</v>
      </c>
      <c r="AR2395">
        <v>69</v>
      </c>
      <c r="AS2395">
        <v>4347</v>
      </c>
      <c r="AT2395" t="s">
        <v>94</v>
      </c>
    </row>
    <row r="2396" spans="1:46" hidden="1" x14ac:dyDescent="0.3">
      <c r="A2396">
        <v>343605</v>
      </c>
      <c r="B2396" t="s">
        <v>4475</v>
      </c>
      <c r="C2396" t="s">
        <v>4476</v>
      </c>
      <c r="D2396">
        <v>305121.45799999998</v>
      </c>
      <c r="E2396">
        <v>2774804.7370000002</v>
      </c>
      <c r="F2396">
        <v>57</v>
      </c>
      <c r="G2396">
        <v>15</v>
      </c>
      <c r="H2396">
        <v>42</v>
      </c>
      <c r="I2396">
        <v>7</v>
      </c>
      <c r="J2396">
        <v>0</v>
      </c>
      <c r="K2396">
        <v>7</v>
      </c>
      <c r="L2396">
        <v>28</v>
      </c>
      <c r="M2396">
        <v>5</v>
      </c>
      <c r="N2396">
        <v>5</v>
      </c>
      <c r="O2396">
        <v>6</v>
      </c>
      <c r="P2396">
        <v>4</v>
      </c>
      <c r="Q2396">
        <v>4</v>
      </c>
      <c r="R2396">
        <v>4</v>
      </c>
      <c r="S2396">
        <v>722</v>
      </c>
      <c r="T2396">
        <v>375</v>
      </c>
      <c r="U2396">
        <v>347</v>
      </c>
      <c r="V2396">
        <v>72</v>
      </c>
      <c r="W2396">
        <v>62</v>
      </c>
      <c r="X2396">
        <v>68</v>
      </c>
      <c r="Y2396">
        <v>63</v>
      </c>
      <c r="Z2396">
        <v>66</v>
      </c>
      <c r="AA2396">
        <v>52</v>
      </c>
      <c r="AB2396">
        <v>60</v>
      </c>
      <c r="AC2396">
        <v>57</v>
      </c>
      <c r="AD2396">
        <v>53</v>
      </c>
      <c r="AE2396">
        <v>62</v>
      </c>
      <c r="AF2396">
        <v>56</v>
      </c>
      <c r="AG2396">
        <v>51</v>
      </c>
      <c r="AH2396">
        <v>123</v>
      </c>
      <c r="AI2396">
        <v>72</v>
      </c>
      <c r="AJ2396">
        <v>51</v>
      </c>
      <c r="AK2396">
        <v>9</v>
      </c>
      <c r="AL2396">
        <v>4</v>
      </c>
      <c r="AM2396">
        <v>5</v>
      </c>
      <c r="AN2396">
        <v>20221</v>
      </c>
      <c r="AO2396">
        <v>19103</v>
      </c>
      <c r="AP2396">
        <v>1</v>
      </c>
      <c r="AQ2396">
        <v>1554</v>
      </c>
      <c r="AR2396">
        <v>67</v>
      </c>
      <c r="AS2396">
        <v>5522</v>
      </c>
      <c r="AT2396" t="s">
        <v>94</v>
      </c>
    </row>
    <row r="2397" spans="1:46" hidden="1" x14ac:dyDescent="0.3">
      <c r="A2397">
        <v>343606</v>
      </c>
      <c r="B2397" t="s">
        <v>4477</v>
      </c>
      <c r="C2397" t="s">
        <v>4478</v>
      </c>
      <c r="D2397">
        <v>304067.55200000003</v>
      </c>
      <c r="E2397">
        <v>2774003.9939999999</v>
      </c>
      <c r="F2397">
        <v>26</v>
      </c>
      <c r="G2397">
        <v>5</v>
      </c>
      <c r="H2397">
        <v>21</v>
      </c>
      <c r="I2397">
        <v>7</v>
      </c>
      <c r="J2397">
        <v>3</v>
      </c>
      <c r="K2397">
        <v>4</v>
      </c>
      <c r="L2397">
        <v>12</v>
      </c>
      <c r="M2397">
        <v>2</v>
      </c>
      <c r="N2397">
        <v>2</v>
      </c>
      <c r="O2397">
        <v>2</v>
      </c>
      <c r="P2397">
        <v>2</v>
      </c>
      <c r="Q2397">
        <v>2</v>
      </c>
      <c r="R2397">
        <v>2</v>
      </c>
      <c r="S2397">
        <v>326</v>
      </c>
      <c r="T2397">
        <v>186</v>
      </c>
      <c r="U2397">
        <v>140</v>
      </c>
      <c r="V2397">
        <v>31</v>
      </c>
      <c r="W2397">
        <v>26</v>
      </c>
      <c r="X2397">
        <v>25</v>
      </c>
      <c r="Y2397">
        <v>33</v>
      </c>
      <c r="Z2397">
        <v>31</v>
      </c>
      <c r="AA2397">
        <v>25</v>
      </c>
      <c r="AB2397">
        <v>35</v>
      </c>
      <c r="AC2397">
        <v>19</v>
      </c>
      <c r="AD2397">
        <v>35</v>
      </c>
      <c r="AE2397">
        <v>21</v>
      </c>
      <c r="AF2397">
        <v>29</v>
      </c>
      <c r="AG2397">
        <v>16</v>
      </c>
      <c r="AH2397">
        <v>45</v>
      </c>
      <c r="AI2397">
        <v>28</v>
      </c>
      <c r="AJ2397">
        <v>17</v>
      </c>
      <c r="AK2397">
        <v>2</v>
      </c>
      <c r="AL2397">
        <v>2</v>
      </c>
      <c r="AM2397">
        <v>0</v>
      </c>
      <c r="AN2397">
        <v>10238</v>
      </c>
      <c r="AO2397">
        <v>3007</v>
      </c>
      <c r="AP2397">
        <v>1</v>
      </c>
      <c r="AQ2397">
        <v>261</v>
      </c>
      <c r="AR2397">
        <v>19</v>
      </c>
      <c r="AS2397">
        <v>1018</v>
      </c>
      <c r="AT2397" t="s">
        <v>94</v>
      </c>
    </row>
    <row r="2398" spans="1:46" hidden="1" x14ac:dyDescent="0.3">
      <c r="A2398">
        <v>343607</v>
      </c>
      <c r="B2398" t="s">
        <v>4479</v>
      </c>
      <c r="C2398" t="s">
        <v>4480</v>
      </c>
      <c r="D2398">
        <v>304703.00799999997</v>
      </c>
      <c r="E2398">
        <v>2772997.7259999998</v>
      </c>
      <c r="F2398">
        <v>86</v>
      </c>
      <c r="G2398">
        <v>19</v>
      </c>
      <c r="H2398">
        <v>67</v>
      </c>
      <c r="I2398">
        <v>10</v>
      </c>
      <c r="J2398">
        <v>1</v>
      </c>
      <c r="K2398">
        <v>9</v>
      </c>
      <c r="L2398">
        <v>41</v>
      </c>
      <c r="M2398">
        <v>7</v>
      </c>
      <c r="N2398">
        <v>7</v>
      </c>
      <c r="O2398">
        <v>8</v>
      </c>
      <c r="P2398">
        <v>7</v>
      </c>
      <c r="Q2398">
        <v>6</v>
      </c>
      <c r="R2398">
        <v>6</v>
      </c>
      <c r="S2398">
        <v>1047</v>
      </c>
      <c r="T2398">
        <v>554</v>
      </c>
      <c r="U2398">
        <v>493</v>
      </c>
      <c r="V2398">
        <v>114</v>
      </c>
      <c r="W2398">
        <v>85</v>
      </c>
      <c r="X2398">
        <v>87</v>
      </c>
      <c r="Y2398">
        <v>88</v>
      </c>
      <c r="Z2398">
        <v>105</v>
      </c>
      <c r="AA2398">
        <v>95</v>
      </c>
      <c r="AB2398">
        <v>96</v>
      </c>
      <c r="AC2398">
        <v>83</v>
      </c>
      <c r="AD2398">
        <v>74</v>
      </c>
      <c r="AE2398">
        <v>69</v>
      </c>
      <c r="AF2398">
        <v>78</v>
      </c>
      <c r="AG2398">
        <v>73</v>
      </c>
      <c r="AH2398">
        <v>150</v>
      </c>
      <c r="AI2398">
        <v>72</v>
      </c>
      <c r="AJ2398">
        <v>78</v>
      </c>
      <c r="AK2398">
        <v>10</v>
      </c>
      <c r="AL2398">
        <v>2</v>
      </c>
      <c r="AM2398">
        <v>8</v>
      </c>
      <c r="AN2398">
        <v>13180</v>
      </c>
      <c r="AO2398">
        <v>20040</v>
      </c>
      <c r="AP2398">
        <v>1</v>
      </c>
      <c r="AQ2398">
        <v>972</v>
      </c>
      <c r="AR2398">
        <v>86</v>
      </c>
      <c r="AS2398">
        <v>5160</v>
      </c>
      <c r="AT2398" t="s">
        <v>94</v>
      </c>
    </row>
    <row r="2399" spans="1:46" hidden="1" x14ac:dyDescent="0.3">
      <c r="A2399">
        <v>343608</v>
      </c>
      <c r="B2399" t="s">
        <v>4481</v>
      </c>
      <c r="C2399" t="s">
        <v>4482</v>
      </c>
      <c r="D2399">
        <v>303437.73700000002</v>
      </c>
      <c r="E2399">
        <v>2771942.79</v>
      </c>
      <c r="F2399">
        <v>83</v>
      </c>
      <c r="G2399">
        <v>14</v>
      </c>
      <c r="H2399">
        <v>69</v>
      </c>
      <c r="I2399">
        <v>9</v>
      </c>
      <c r="J2399">
        <v>2</v>
      </c>
      <c r="K2399">
        <v>7</v>
      </c>
      <c r="L2399">
        <v>39</v>
      </c>
      <c r="M2399">
        <v>6</v>
      </c>
      <c r="N2399">
        <v>7</v>
      </c>
      <c r="O2399">
        <v>6</v>
      </c>
      <c r="P2399">
        <v>6</v>
      </c>
      <c r="Q2399">
        <v>8</v>
      </c>
      <c r="R2399">
        <v>6</v>
      </c>
      <c r="S2399">
        <v>997</v>
      </c>
      <c r="T2399">
        <v>516</v>
      </c>
      <c r="U2399">
        <v>481</v>
      </c>
      <c r="V2399">
        <v>82</v>
      </c>
      <c r="W2399">
        <v>81</v>
      </c>
      <c r="X2399">
        <v>103</v>
      </c>
      <c r="Y2399">
        <v>86</v>
      </c>
      <c r="Z2399">
        <v>91</v>
      </c>
      <c r="AA2399">
        <v>78</v>
      </c>
      <c r="AB2399">
        <v>81</v>
      </c>
      <c r="AC2399">
        <v>89</v>
      </c>
      <c r="AD2399">
        <v>82</v>
      </c>
      <c r="AE2399">
        <v>82</v>
      </c>
      <c r="AF2399">
        <v>77</v>
      </c>
      <c r="AG2399">
        <v>65</v>
      </c>
      <c r="AH2399">
        <v>150</v>
      </c>
      <c r="AI2399">
        <v>75</v>
      </c>
      <c r="AJ2399">
        <v>75</v>
      </c>
      <c r="AK2399">
        <v>8</v>
      </c>
      <c r="AL2399">
        <v>2</v>
      </c>
      <c r="AM2399">
        <v>6</v>
      </c>
      <c r="AN2399">
        <v>22222</v>
      </c>
      <c r="AO2399">
        <v>27347</v>
      </c>
      <c r="AP2399">
        <v>1</v>
      </c>
      <c r="AQ2399">
        <v>1780</v>
      </c>
      <c r="AR2399">
        <v>101</v>
      </c>
      <c r="AS2399">
        <v>7000</v>
      </c>
      <c r="AT2399" t="s">
        <v>94</v>
      </c>
    </row>
    <row r="2400" spans="1:46" hidden="1" x14ac:dyDescent="0.3">
      <c r="A2400">
        <v>343609</v>
      </c>
      <c r="B2400" t="s">
        <v>4483</v>
      </c>
      <c r="C2400" t="s">
        <v>4484</v>
      </c>
      <c r="D2400">
        <v>304664.18300000002</v>
      </c>
      <c r="E2400">
        <v>2770901.9559999998</v>
      </c>
      <c r="F2400">
        <v>31</v>
      </c>
      <c r="G2400">
        <v>7</v>
      </c>
      <c r="H2400">
        <v>24</v>
      </c>
      <c r="I2400">
        <v>7</v>
      </c>
      <c r="J2400">
        <v>1</v>
      </c>
      <c r="K2400">
        <v>6</v>
      </c>
      <c r="L2400">
        <v>14</v>
      </c>
      <c r="M2400">
        <v>3</v>
      </c>
      <c r="N2400">
        <v>2</v>
      </c>
      <c r="O2400">
        <v>3</v>
      </c>
      <c r="P2400">
        <v>2</v>
      </c>
      <c r="Q2400">
        <v>2</v>
      </c>
      <c r="R2400">
        <v>2</v>
      </c>
      <c r="S2400">
        <v>403</v>
      </c>
      <c r="T2400">
        <v>187</v>
      </c>
      <c r="U2400">
        <v>216</v>
      </c>
      <c r="V2400">
        <v>39</v>
      </c>
      <c r="W2400">
        <v>52</v>
      </c>
      <c r="X2400">
        <v>30</v>
      </c>
      <c r="Y2400">
        <v>37</v>
      </c>
      <c r="Z2400">
        <v>37</v>
      </c>
      <c r="AA2400">
        <v>51</v>
      </c>
      <c r="AB2400">
        <v>40</v>
      </c>
      <c r="AC2400">
        <v>32</v>
      </c>
      <c r="AD2400">
        <v>19</v>
      </c>
      <c r="AE2400">
        <v>25</v>
      </c>
      <c r="AF2400">
        <v>22</v>
      </c>
      <c r="AG2400">
        <v>19</v>
      </c>
      <c r="AH2400">
        <v>45</v>
      </c>
      <c r="AI2400">
        <v>23</v>
      </c>
      <c r="AJ2400">
        <v>22</v>
      </c>
      <c r="AK2400">
        <v>8</v>
      </c>
      <c r="AL2400">
        <v>5</v>
      </c>
      <c r="AM2400">
        <v>3</v>
      </c>
      <c r="AN2400">
        <v>6072</v>
      </c>
      <c r="AO2400">
        <v>7379</v>
      </c>
      <c r="AP2400">
        <v>1</v>
      </c>
      <c r="AQ2400">
        <v>135</v>
      </c>
      <c r="AR2400">
        <v>30</v>
      </c>
      <c r="AS2400">
        <v>2010</v>
      </c>
      <c r="AT2400" t="s">
        <v>94</v>
      </c>
    </row>
    <row r="2401" spans="1:46" hidden="1" x14ac:dyDescent="0.3">
      <c r="A2401">
        <v>343610</v>
      </c>
      <c r="B2401" t="s">
        <v>896</v>
      </c>
      <c r="C2401" t="s">
        <v>4485</v>
      </c>
      <c r="D2401">
        <v>305420.74599999998</v>
      </c>
      <c r="E2401">
        <v>2774611.1239999998</v>
      </c>
      <c r="F2401">
        <v>92</v>
      </c>
      <c r="G2401">
        <v>18</v>
      </c>
      <c r="H2401">
        <v>74</v>
      </c>
      <c r="I2401">
        <v>11</v>
      </c>
      <c r="J2401">
        <v>3</v>
      </c>
      <c r="K2401">
        <v>8</v>
      </c>
      <c r="L2401">
        <v>44</v>
      </c>
      <c r="M2401">
        <v>7</v>
      </c>
      <c r="N2401">
        <v>8</v>
      </c>
      <c r="O2401">
        <v>8</v>
      </c>
      <c r="P2401">
        <v>7</v>
      </c>
      <c r="Q2401">
        <v>8</v>
      </c>
      <c r="R2401">
        <v>6</v>
      </c>
      <c r="S2401">
        <v>1199</v>
      </c>
      <c r="T2401">
        <v>609</v>
      </c>
      <c r="U2401">
        <v>590</v>
      </c>
      <c r="V2401">
        <v>95</v>
      </c>
      <c r="W2401">
        <v>93</v>
      </c>
      <c r="X2401">
        <v>121</v>
      </c>
      <c r="Y2401">
        <v>102</v>
      </c>
      <c r="Z2401">
        <v>109</v>
      </c>
      <c r="AA2401">
        <v>117</v>
      </c>
      <c r="AB2401">
        <v>113</v>
      </c>
      <c r="AC2401">
        <v>87</v>
      </c>
      <c r="AD2401">
        <v>87</v>
      </c>
      <c r="AE2401">
        <v>112</v>
      </c>
      <c r="AF2401">
        <v>84</v>
      </c>
      <c r="AG2401">
        <v>79</v>
      </c>
      <c r="AH2401">
        <v>171</v>
      </c>
      <c r="AI2401">
        <v>80</v>
      </c>
      <c r="AJ2401">
        <v>91</v>
      </c>
      <c r="AK2401">
        <v>7</v>
      </c>
      <c r="AL2401">
        <v>2</v>
      </c>
      <c r="AM2401">
        <v>5</v>
      </c>
      <c r="AN2401">
        <v>19394</v>
      </c>
      <c r="AO2401">
        <v>40744</v>
      </c>
      <c r="AP2401">
        <v>0</v>
      </c>
      <c r="AQ2401">
        <v>0</v>
      </c>
      <c r="AR2401">
        <v>80</v>
      </c>
      <c r="AS2401">
        <v>10540</v>
      </c>
      <c r="AT2401" t="s">
        <v>94</v>
      </c>
    </row>
    <row r="2402" spans="1:46" hidden="1" x14ac:dyDescent="0.3">
      <c r="A2402">
        <v>343611</v>
      </c>
      <c r="B2402" t="s">
        <v>4486</v>
      </c>
      <c r="C2402" t="s">
        <v>4487</v>
      </c>
      <c r="D2402">
        <v>306661.41899999999</v>
      </c>
      <c r="E2402">
        <v>2774458.611</v>
      </c>
      <c r="F2402">
        <v>52</v>
      </c>
      <c r="G2402">
        <v>14</v>
      </c>
      <c r="H2402">
        <v>38</v>
      </c>
      <c r="I2402">
        <v>6</v>
      </c>
      <c r="J2402">
        <v>1</v>
      </c>
      <c r="K2402">
        <v>5</v>
      </c>
      <c r="L2402">
        <v>23</v>
      </c>
      <c r="M2402">
        <v>4</v>
      </c>
      <c r="N2402">
        <v>4</v>
      </c>
      <c r="O2402">
        <v>4</v>
      </c>
      <c r="P2402">
        <v>4</v>
      </c>
      <c r="Q2402">
        <v>4</v>
      </c>
      <c r="R2402">
        <v>3</v>
      </c>
      <c r="S2402">
        <v>588</v>
      </c>
      <c r="T2402">
        <v>298</v>
      </c>
      <c r="U2402">
        <v>290</v>
      </c>
      <c r="V2402">
        <v>56</v>
      </c>
      <c r="W2402">
        <v>64</v>
      </c>
      <c r="X2402">
        <v>44</v>
      </c>
      <c r="Y2402">
        <v>50</v>
      </c>
      <c r="Z2402">
        <v>57</v>
      </c>
      <c r="AA2402">
        <v>51</v>
      </c>
      <c r="AB2402">
        <v>52</v>
      </c>
      <c r="AC2402">
        <v>46</v>
      </c>
      <c r="AD2402">
        <v>47</v>
      </c>
      <c r="AE2402">
        <v>44</v>
      </c>
      <c r="AF2402">
        <v>42</v>
      </c>
      <c r="AG2402">
        <v>35</v>
      </c>
      <c r="AH2402">
        <v>78</v>
      </c>
      <c r="AI2402">
        <v>41</v>
      </c>
      <c r="AJ2402">
        <v>37</v>
      </c>
      <c r="AK2402">
        <v>3</v>
      </c>
      <c r="AL2402">
        <v>2</v>
      </c>
      <c r="AM2402">
        <v>1</v>
      </c>
      <c r="AN2402">
        <v>26337</v>
      </c>
      <c r="AO2402">
        <v>36170</v>
      </c>
      <c r="AP2402">
        <v>1</v>
      </c>
      <c r="AQ2402">
        <v>1150</v>
      </c>
      <c r="AR2402">
        <v>80</v>
      </c>
      <c r="AS2402">
        <v>7759</v>
      </c>
      <c r="AT2402" t="s">
        <v>94</v>
      </c>
    </row>
    <row r="2403" spans="1:46" hidden="1" x14ac:dyDescent="0.3">
      <c r="A2403">
        <v>353601</v>
      </c>
      <c r="B2403" t="s">
        <v>4488</v>
      </c>
      <c r="C2403" t="s">
        <v>4489</v>
      </c>
      <c r="D2403">
        <v>301918.18199999997</v>
      </c>
      <c r="E2403">
        <v>2768637.199</v>
      </c>
      <c r="F2403">
        <v>43</v>
      </c>
      <c r="G2403">
        <v>10</v>
      </c>
      <c r="H2403">
        <v>33</v>
      </c>
      <c r="I2403">
        <v>8</v>
      </c>
      <c r="J2403">
        <v>2</v>
      </c>
      <c r="K2403">
        <v>6</v>
      </c>
      <c r="L2403">
        <v>20</v>
      </c>
      <c r="M2403">
        <v>4</v>
      </c>
      <c r="N2403">
        <v>4</v>
      </c>
      <c r="O2403">
        <v>4</v>
      </c>
      <c r="P2403">
        <v>3</v>
      </c>
      <c r="Q2403">
        <v>3</v>
      </c>
      <c r="R2403">
        <v>2</v>
      </c>
      <c r="S2403">
        <v>511</v>
      </c>
      <c r="T2403">
        <v>265</v>
      </c>
      <c r="U2403">
        <v>246</v>
      </c>
      <c r="V2403">
        <v>55</v>
      </c>
      <c r="W2403">
        <v>56</v>
      </c>
      <c r="X2403">
        <v>51</v>
      </c>
      <c r="Y2403">
        <v>40</v>
      </c>
      <c r="Z2403">
        <v>52</v>
      </c>
      <c r="AA2403">
        <v>50</v>
      </c>
      <c r="AB2403">
        <v>42</v>
      </c>
      <c r="AC2403">
        <v>42</v>
      </c>
      <c r="AD2403">
        <v>36</v>
      </c>
      <c r="AE2403">
        <v>34</v>
      </c>
      <c r="AF2403">
        <v>29</v>
      </c>
      <c r="AG2403">
        <v>24</v>
      </c>
      <c r="AH2403">
        <v>69</v>
      </c>
      <c r="AI2403">
        <v>38</v>
      </c>
      <c r="AJ2403">
        <v>31</v>
      </c>
      <c r="AK2403">
        <v>15</v>
      </c>
      <c r="AL2403">
        <v>7</v>
      </c>
      <c r="AM2403">
        <v>8</v>
      </c>
      <c r="AN2403">
        <v>24868</v>
      </c>
      <c r="AO2403">
        <v>16445</v>
      </c>
      <c r="AP2403">
        <v>1</v>
      </c>
      <c r="AQ2403">
        <v>1885</v>
      </c>
      <c r="AR2403">
        <v>56</v>
      </c>
      <c r="AS2403">
        <v>3374</v>
      </c>
      <c r="AT2403" t="s">
        <v>94</v>
      </c>
    </row>
    <row r="2404" spans="1:46" hidden="1" x14ac:dyDescent="0.3">
      <c r="A2404">
        <v>353602</v>
      </c>
      <c r="B2404" t="s">
        <v>4490</v>
      </c>
      <c r="C2404" t="s">
        <v>4491</v>
      </c>
      <c r="D2404">
        <v>302746.36099999998</v>
      </c>
      <c r="E2404">
        <v>2768455.906</v>
      </c>
      <c r="F2404">
        <v>50</v>
      </c>
      <c r="G2404">
        <v>12</v>
      </c>
      <c r="H2404">
        <v>38</v>
      </c>
      <c r="I2404">
        <v>7</v>
      </c>
      <c r="J2404">
        <v>3</v>
      </c>
      <c r="K2404">
        <v>4</v>
      </c>
      <c r="L2404">
        <v>23</v>
      </c>
      <c r="M2404">
        <v>4</v>
      </c>
      <c r="N2404">
        <v>4</v>
      </c>
      <c r="O2404">
        <v>4</v>
      </c>
      <c r="P2404">
        <v>4</v>
      </c>
      <c r="Q2404">
        <v>4</v>
      </c>
      <c r="R2404">
        <v>3</v>
      </c>
      <c r="S2404">
        <v>615</v>
      </c>
      <c r="T2404">
        <v>315</v>
      </c>
      <c r="U2404">
        <v>300</v>
      </c>
      <c r="V2404">
        <v>61</v>
      </c>
      <c r="W2404">
        <v>60</v>
      </c>
      <c r="X2404">
        <v>47</v>
      </c>
      <c r="Y2404">
        <v>58</v>
      </c>
      <c r="Z2404">
        <v>55</v>
      </c>
      <c r="AA2404">
        <v>58</v>
      </c>
      <c r="AB2404">
        <v>58</v>
      </c>
      <c r="AC2404">
        <v>49</v>
      </c>
      <c r="AD2404">
        <v>49</v>
      </c>
      <c r="AE2404">
        <v>43</v>
      </c>
      <c r="AF2404">
        <v>45</v>
      </c>
      <c r="AG2404">
        <v>32</v>
      </c>
      <c r="AH2404">
        <v>112</v>
      </c>
      <c r="AI2404">
        <v>51</v>
      </c>
      <c r="AJ2404">
        <v>61</v>
      </c>
      <c r="AK2404">
        <v>13</v>
      </c>
      <c r="AL2404">
        <v>6</v>
      </c>
      <c r="AM2404">
        <v>7</v>
      </c>
      <c r="AN2404">
        <v>11134</v>
      </c>
      <c r="AO2404">
        <v>10508</v>
      </c>
      <c r="AP2404">
        <v>1</v>
      </c>
      <c r="AQ2404">
        <v>288</v>
      </c>
      <c r="AR2404">
        <v>46</v>
      </c>
      <c r="AS2404">
        <v>3672</v>
      </c>
      <c r="AT2404" t="s">
        <v>94</v>
      </c>
    </row>
    <row r="2405" spans="1:46" hidden="1" x14ac:dyDescent="0.3">
      <c r="A2405">
        <v>353603</v>
      </c>
      <c r="B2405" t="s">
        <v>515</v>
      </c>
      <c r="C2405" t="s">
        <v>4492</v>
      </c>
      <c r="D2405">
        <v>301090.69099999999</v>
      </c>
      <c r="E2405">
        <v>2769150.2779999999</v>
      </c>
      <c r="F2405">
        <v>21</v>
      </c>
      <c r="G2405">
        <v>10</v>
      </c>
      <c r="H2405">
        <v>11</v>
      </c>
      <c r="I2405">
        <v>5</v>
      </c>
      <c r="J2405">
        <v>0</v>
      </c>
      <c r="K2405">
        <v>5</v>
      </c>
      <c r="L2405">
        <v>8</v>
      </c>
      <c r="M2405">
        <v>1</v>
      </c>
      <c r="N2405">
        <v>1</v>
      </c>
      <c r="O2405">
        <v>1</v>
      </c>
      <c r="P2405">
        <v>1</v>
      </c>
      <c r="Q2405">
        <v>2</v>
      </c>
      <c r="R2405">
        <v>2</v>
      </c>
      <c r="S2405">
        <v>66</v>
      </c>
      <c r="T2405">
        <v>42</v>
      </c>
      <c r="U2405">
        <v>24</v>
      </c>
      <c r="V2405">
        <v>9</v>
      </c>
      <c r="W2405">
        <v>5</v>
      </c>
      <c r="X2405">
        <v>6</v>
      </c>
      <c r="Y2405">
        <v>4</v>
      </c>
      <c r="Z2405">
        <v>10</v>
      </c>
      <c r="AA2405">
        <v>3</v>
      </c>
      <c r="AB2405">
        <v>3</v>
      </c>
      <c r="AC2405">
        <v>3</v>
      </c>
      <c r="AD2405">
        <v>7</v>
      </c>
      <c r="AE2405">
        <v>4</v>
      </c>
      <c r="AF2405">
        <v>7</v>
      </c>
      <c r="AG2405">
        <v>5</v>
      </c>
      <c r="AH2405">
        <v>16</v>
      </c>
      <c r="AI2405">
        <v>8</v>
      </c>
      <c r="AJ2405">
        <v>8</v>
      </c>
      <c r="AK2405">
        <v>1</v>
      </c>
      <c r="AL2405">
        <v>0</v>
      </c>
      <c r="AM2405">
        <v>1</v>
      </c>
      <c r="AN2405">
        <v>7205</v>
      </c>
      <c r="AO2405">
        <v>1860</v>
      </c>
      <c r="AP2405">
        <v>0</v>
      </c>
      <c r="AQ2405">
        <v>0</v>
      </c>
      <c r="AR2405">
        <v>13</v>
      </c>
      <c r="AS2405">
        <v>1029</v>
      </c>
      <c r="AT2405" t="s">
        <v>94</v>
      </c>
    </row>
    <row r="2406" spans="1:46" hidden="1" x14ac:dyDescent="0.3">
      <c r="A2406">
        <v>353604</v>
      </c>
      <c r="B2406" t="s">
        <v>4493</v>
      </c>
      <c r="C2406" t="s">
        <v>4494</v>
      </c>
      <c r="D2406">
        <v>301570.16600000003</v>
      </c>
      <c r="E2406">
        <v>2769299.7209999999</v>
      </c>
      <c r="F2406">
        <v>123</v>
      </c>
      <c r="G2406">
        <v>28</v>
      </c>
      <c r="H2406">
        <v>95</v>
      </c>
      <c r="I2406">
        <v>9</v>
      </c>
      <c r="J2406">
        <v>4</v>
      </c>
      <c r="K2406">
        <v>5</v>
      </c>
      <c r="L2406">
        <v>54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1547</v>
      </c>
      <c r="T2406">
        <v>801</v>
      </c>
      <c r="U2406">
        <v>746</v>
      </c>
      <c r="V2406">
        <v>144</v>
      </c>
      <c r="W2406">
        <v>130</v>
      </c>
      <c r="X2406">
        <v>126</v>
      </c>
      <c r="Y2406">
        <v>130</v>
      </c>
      <c r="Z2406">
        <v>124</v>
      </c>
      <c r="AA2406">
        <v>129</v>
      </c>
      <c r="AB2406">
        <v>126</v>
      </c>
      <c r="AC2406">
        <v>127</v>
      </c>
      <c r="AD2406">
        <v>139</v>
      </c>
      <c r="AE2406">
        <v>114</v>
      </c>
      <c r="AF2406">
        <v>142</v>
      </c>
      <c r="AG2406">
        <v>116</v>
      </c>
      <c r="AH2406">
        <v>255</v>
      </c>
      <c r="AI2406">
        <v>119</v>
      </c>
      <c r="AJ2406">
        <v>136</v>
      </c>
      <c r="AK2406">
        <v>4</v>
      </c>
      <c r="AL2406">
        <v>3</v>
      </c>
      <c r="AM2406">
        <v>1</v>
      </c>
      <c r="AN2406">
        <v>16349</v>
      </c>
      <c r="AO2406">
        <v>15942</v>
      </c>
      <c r="AP2406">
        <v>0</v>
      </c>
      <c r="AQ2406">
        <v>0</v>
      </c>
      <c r="AR2406">
        <v>89</v>
      </c>
      <c r="AS2406">
        <v>6408</v>
      </c>
      <c r="AT2406" t="s">
        <v>94</v>
      </c>
    </row>
    <row r="2407" spans="1:46" hidden="1" x14ac:dyDescent="0.3">
      <c r="A2407">
        <v>353605</v>
      </c>
      <c r="B2407" t="s">
        <v>716</v>
      </c>
      <c r="C2407" t="s">
        <v>4495</v>
      </c>
      <c r="D2407">
        <v>301373.68300000002</v>
      </c>
      <c r="E2407">
        <v>2769776.2910000002</v>
      </c>
      <c r="F2407">
        <v>52</v>
      </c>
      <c r="G2407">
        <v>15</v>
      </c>
      <c r="H2407">
        <v>37</v>
      </c>
      <c r="I2407">
        <v>7</v>
      </c>
      <c r="J2407">
        <v>1</v>
      </c>
      <c r="K2407">
        <v>6</v>
      </c>
      <c r="L2407">
        <v>25</v>
      </c>
      <c r="M2407">
        <v>4</v>
      </c>
      <c r="N2407">
        <v>4</v>
      </c>
      <c r="O2407">
        <v>4</v>
      </c>
      <c r="P2407">
        <v>4</v>
      </c>
      <c r="Q2407">
        <v>5</v>
      </c>
      <c r="R2407">
        <v>4</v>
      </c>
      <c r="S2407">
        <v>717</v>
      </c>
      <c r="T2407">
        <v>367</v>
      </c>
      <c r="U2407">
        <v>350</v>
      </c>
      <c r="V2407">
        <v>57</v>
      </c>
      <c r="W2407">
        <v>60</v>
      </c>
      <c r="X2407">
        <v>61</v>
      </c>
      <c r="Y2407">
        <v>56</v>
      </c>
      <c r="Z2407">
        <v>53</v>
      </c>
      <c r="AA2407">
        <v>57</v>
      </c>
      <c r="AB2407">
        <v>67</v>
      </c>
      <c r="AC2407">
        <v>48</v>
      </c>
      <c r="AD2407">
        <v>70</v>
      </c>
      <c r="AE2407">
        <v>73</v>
      </c>
      <c r="AF2407">
        <v>59</v>
      </c>
      <c r="AG2407">
        <v>56</v>
      </c>
      <c r="AH2407">
        <v>115</v>
      </c>
      <c r="AI2407">
        <v>64</v>
      </c>
      <c r="AJ2407">
        <v>51</v>
      </c>
      <c r="AK2407">
        <v>4</v>
      </c>
      <c r="AL2407">
        <v>4</v>
      </c>
      <c r="AM2407">
        <v>0</v>
      </c>
      <c r="AN2407">
        <v>9619</v>
      </c>
      <c r="AO2407">
        <v>6047</v>
      </c>
      <c r="AP2407">
        <v>0</v>
      </c>
      <c r="AQ2407">
        <v>0</v>
      </c>
      <c r="AR2407">
        <v>36</v>
      </c>
      <c r="AS2407">
        <v>2450</v>
      </c>
      <c r="AT2407" t="s">
        <v>94</v>
      </c>
    </row>
    <row r="2408" spans="1:46" hidden="1" x14ac:dyDescent="0.3">
      <c r="A2408">
        <v>353606</v>
      </c>
      <c r="B2408" t="s">
        <v>705</v>
      </c>
      <c r="C2408" t="s">
        <v>4496</v>
      </c>
      <c r="D2408">
        <v>302538</v>
      </c>
      <c r="E2408">
        <v>2770090.01</v>
      </c>
      <c r="F2408">
        <v>130</v>
      </c>
      <c r="G2408">
        <v>25</v>
      </c>
      <c r="H2408">
        <v>105</v>
      </c>
      <c r="I2408">
        <v>11</v>
      </c>
      <c r="J2408">
        <v>4</v>
      </c>
      <c r="K2408">
        <v>7</v>
      </c>
      <c r="L2408">
        <v>64</v>
      </c>
      <c r="M2408">
        <v>9</v>
      </c>
      <c r="N2408">
        <v>10</v>
      </c>
      <c r="O2408">
        <v>11</v>
      </c>
      <c r="P2408">
        <v>13</v>
      </c>
      <c r="Q2408">
        <v>10</v>
      </c>
      <c r="R2408">
        <v>11</v>
      </c>
      <c r="S2408">
        <v>1806</v>
      </c>
      <c r="T2408">
        <v>900</v>
      </c>
      <c r="U2408">
        <v>906</v>
      </c>
      <c r="V2408">
        <v>128</v>
      </c>
      <c r="W2408">
        <v>141</v>
      </c>
      <c r="X2408">
        <v>145</v>
      </c>
      <c r="Y2408">
        <v>140</v>
      </c>
      <c r="Z2408">
        <v>163</v>
      </c>
      <c r="AA2408">
        <v>140</v>
      </c>
      <c r="AB2408">
        <v>174</v>
      </c>
      <c r="AC2408">
        <v>192</v>
      </c>
      <c r="AD2408">
        <v>139</v>
      </c>
      <c r="AE2408">
        <v>147</v>
      </c>
      <c r="AF2408">
        <v>151</v>
      </c>
      <c r="AG2408">
        <v>146</v>
      </c>
      <c r="AH2408">
        <v>278</v>
      </c>
      <c r="AI2408">
        <v>144</v>
      </c>
      <c r="AJ2408">
        <v>134</v>
      </c>
      <c r="AK2408">
        <v>10</v>
      </c>
      <c r="AL2408">
        <v>5</v>
      </c>
      <c r="AM2408">
        <v>5</v>
      </c>
      <c r="AN2408">
        <v>21575</v>
      </c>
      <c r="AO2408">
        <v>20683</v>
      </c>
      <c r="AP2408">
        <v>2</v>
      </c>
      <c r="AQ2408">
        <v>2286</v>
      </c>
      <c r="AR2408">
        <v>121</v>
      </c>
      <c r="AS2408">
        <v>11703</v>
      </c>
      <c r="AT2408" t="s">
        <v>94</v>
      </c>
    </row>
    <row r="2409" spans="1:46" hidden="1" x14ac:dyDescent="0.3">
      <c r="A2409">
        <v>353607</v>
      </c>
      <c r="B2409" t="s">
        <v>4032</v>
      </c>
      <c r="C2409" t="s">
        <v>4497</v>
      </c>
      <c r="D2409">
        <v>303656.73200000002</v>
      </c>
      <c r="E2409">
        <v>2770627.8670000001</v>
      </c>
      <c r="F2409">
        <v>31</v>
      </c>
      <c r="G2409">
        <v>9</v>
      </c>
      <c r="H2409">
        <v>22</v>
      </c>
      <c r="I2409">
        <v>7</v>
      </c>
      <c r="J2409">
        <v>0</v>
      </c>
      <c r="K2409">
        <v>7</v>
      </c>
      <c r="L2409">
        <v>14</v>
      </c>
      <c r="M2409">
        <v>3</v>
      </c>
      <c r="N2409">
        <v>3</v>
      </c>
      <c r="O2409">
        <v>2</v>
      </c>
      <c r="P2409">
        <v>2</v>
      </c>
      <c r="Q2409">
        <v>2</v>
      </c>
      <c r="R2409">
        <v>2</v>
      </c>
      <c r="S2409">
        <v>378</v>
      </c>
      <c r="T2409">
        <v>204</v>
      </c>
      <c r="U2409">
        <v>174</v>
      </c>
      <c r="V2409">
        <v>45</v>
      </c>
      <c r="W2409">
        <v>44</v>
      </c>
      <c r="X2409">
        <v>37</v>
      </c>
      <c r="Y2409">
        <v>36</v>
      </c>
      <c r="Z2409">
        <v>30</v>
      </c>
      <c r="AA2409">
        <v>25</v>
      </c>
      <c r="AB2409">
        <v>36</v>
      </c>
      <c r="AC2409">
        <v>22</v>
      </c>
      <c r="AD2409">
        <v>29</v>
      </c>
      <c r="AE2409">
        <v>29</v>
      </c>
      <c r="AF2409">
        <v>27</v>
      </c>
      <c r="AG2409">
        <v>18</v>
      </c>
      <c r="AH2409">
        <v>87</v>
      </c>
      <c r="AI2409">
        <v>51</v>
      </c>
      <c r="AJ2409">
        <v>36</v>
      </c>
      <c r="AK2409">
        <v>5</v>
      </c>
      <c r="AL2409">
        <v>4</v>
      </c>
      <c r="AM2409">
        <v>1</v>
      </c>
      <c r="AN2409">
        <v>4245</v>
      </c>
      <c r="AO2409">
        <v>5805</v>
      </c>
      <c r="AP2409">
        <v>0</v>
      </c>
      <c r="AQ2409">
        <v>0</v>
      </c>
      <c r="AR2409">
        <v>27</v>
      </c>
      <c r="AS2409">
        <v>1788</v>
      </c>
      <c r="AT2409" t="s">
        <v>94</v>
      </c>
    </row>
    <row r="2410" spans="1:46" hidden="1" x14ac:dyDescent="0.3">
      <c r="A2410">
        <v>353608</v>
      </c>
      <c r="B2410" t="s">
        <v>4498</v>
      </c>
      <c r="C2410" t="s">
        <v>4499</v>
      </c>
      <c r="D2410">
        <v>301996.83299999998</v>
      </c>
      <c r="E2410">
        <v>2769900.7850000001</v>
      </c>
      <c r="F2410">
        <v>130</v>
      </c>
      <c r="G2410">
        <v>26</v>
      </c>
      <c r="H2410">
        <v>104</v>
      </c>
      <c r="I2410">
        <v>12</v>
      </c>
      <c r="J2410">
        <v>1</v>
      </c>
      <c r="K2410">
        <v>11</v>
      </c>
      <c r="L2410">
        <v>53</v>
      </c>
      <c r="M2410">
        <v>9</v>
      </c>
      <c r="N2410">
        <v>8</v>
      </c>
      <c r="O2410">
        <v>9</v>
      </c>
      <c r="P2410">
        <v>9</v>
      </c>
      <c r="Q2410">
        <v>9</v>
      </c>
      <c r="R2410">
        <v>9</v>
      </c>
      <c r="S2410">
        <v>1337</v>
      </c>
      <c r="T2410">
        <v>722</v>
      </c>
      <c r="U2410">
        <v>615</v>
      </c>
      <c r="V2410">
        <v>128</v>
      </c>
      <c r="W2410">
        <v>98</v>
      </c>
      <c r="X2410">
        <v>101</v>
      </c>
      <c r="Y2410">
        <v>102</v>
      </c>
      <c r="Z2410">
        <v>132</v>
      </c>
      <c r="AA2410">
        <v>102</v>
      </c>
      <c r="AB2410">
        <v>118</v>
      </c>
      <c r="AC2410">
        <v>109</v>
      </c>
      <c r="AD2410">
        <v>118</v>
      </c>
      <c r="AE2410">
        <v>105</v>
      </c>
      <c r="AF2410">
        <v>125</v>
      </c>
      <c r="AG2410">
        <v>99</v>
      </c>
      <c r="AH2410">
        <v>240</v>
      </c>
      <c r="AI2410">
        <v>129</v>
      </c>
      <c r="AJ2410">
        <v>111</v>
      </c>
      <c r="AK2410">
        <v>11</v>
      </c>
      <c r="AL2410">
        <v>5</v>
      </c>
      <c r="AM2410">
        <v>6</v>
      </c>
      <c r="AN2410">
        <v>21250</v>
      </c>
      <c r="AO2410">
        <v>18807</v>
      </c>
      <c r="AP2410">
        <v>1</v>
      </c>
      <c r="AQ2410">
        <v>1040</v>
      </c>
      <c r="AR2410">
        <v>108</v>
      </c>
      <c r="AS2410">
        <v>6930</v>
      </c>
      <c r="AT2410" t="s">
        <v>94</v>
      </c>
    </row>
    <row r="2411" spans="1:46" hidden="1" x14ac:dyDescent="0.3">
      <c r="A2411">
        <v>363601</v>
      </c>
      <c r="B2411" t="s">
        <v>4500</v>
      </c>
      <c r="C2411" t="s">
        <v>4501</v>
      </c>
      <c r="D2411">
        <v>302018.05900000001</v>
      </c>
      <c r="E2411">
        <v>2772138.4750000001</v>
      </c>
      <c r="F2411">
        <v>60</v>
      </c>
      <c r="G2411">
        <v>18</v>
      </c>
      <c r="H2411">
        <v>42</v>
      </c>
      <c r="I2411">
        <v>7</v>
      </c>
      <c r="J2411">
        <v>2</v>
      </c>
      <c r="K2411">
        <v>5</v>
      </c>
      <c r="L2411">
        <v>27</v>
      </c>
      <c r="M2411">
        <v>4</v>
      </c>
      <c r="N2411">
        <v>5</v>
      </c>
      <c r="O2411">
        <v>4</v>
      </c>
      <c r="P2411">
        <v>5</v>
      </c>
      <c r="Q2411">
        <v>5</v>
      </c>
      <c r="R2411">
        <v>4</v>
      </c>
      <c r="S2411">
        <v>716</v>
      </c>
      <c r="T2411">
        <v>375</v>
      </c>
      <c r="U2411">
        <v>341</v>
      </c>
      <c r="V2411">
        <v>70</v>
      </c>
      <c r="W2411">
        <v>46</v>
      </c>
      <c r="X2411">
        <v>58</v>
      </c>
      <c r="Y2411">
        <v>64</v>
      </c>
      <c r="Z2411">
        <v>67</v>
      </c>
      <c r="AA2411">
        <v>51</v>
      </c>
      <c r="AB2411">
        <v>64</v>
      </c>
      <c r="AC2411">
        <v>67</v>
      </c>
      <c r="AD2411">
        <v>63</v>
      </c>
      <c r="AE2411">
        <v>53</v>
      </c>
      <c r="AF2411">
        <v>53</v>
      </c>
      <c r="AG2411">
        <v>60</v>
      </c>
      <c r="AH2411">
        <v>109</v>
      </c>
      <c r="AI2411">
        <v>60</v>
      </c>
      <c r="AJ2411">
        <v>49</v>
      </c>
      <c r="AK2411">
        <v>4</v>
      </c>
      <c r="AL2411">
        <v>2</v>
      </c>
      <c r="AM2411">
        <v>2</v>
      </c>
      <c r="AN2411">
        <v>17347</v>
      </c>
      <c r="AO2411">
        <v>21244</v>
      </c>
      <c r="AP2411">
        <v>1</v>
      </c>
      <c r="AQ2411">
        <v>455</v>
      </c>
      <c r="AR2411">
        <v>62</v>
      </c>
      <c r="AS2411">
        <v>6146</v>
      </c>
      <c r="AT2411" t="s">
        <v>94</v>
      </c>
    </row>
    <row r="2412" spans="1:46" hidden="1" x14ac:dyDescent="0.3">
      <c r="A2412">
        <v>363602</v>
      </c>
      <c r="B2412" t="s">
        <v>4351</v>
      </c>
      <c r="C2412" t="s">
        <v>4502</v>
      </c>
      <c r="D2412">
        <v>302175</v>
      </c>
      <c r="E2412">
        <v>2771880.01</v>
      </c>
      <c r="F2412">
        <v>64</v>
      </c>
      <c r="G2412">
        <v>15</v>
      </c>
      <c r="H2412">
        <v>49</v>
      </c>
      <c r="I2412">
        <v>8</v>
      </c>
      <c r="J2412">
        <v>0</v>
      </c>
      <c r="K2412">
        <v>8</v>
      </c>
      <c r="L2412">
        <v>30</v>
      </c>
      <c r="M2412">
        <v>5</v>
      </c>
      <c r="N2412">
        <v>4</v>
      </c>
      <c r="O2412">
        <v>6</v>
      </c>
      <c r="P2412">
        <v>5</v>
      </c>
      <c r="Q2412">
        <v>5</v>
      </c>
      <c r="R2412">
        <v>5</v>
      </c>
      <c r="S2412">
        <v>785</v>
      </c>
      <c r="T2412">
        <v>408</v>
      </c>
      <c r="U2412">
        <v>377</v>
      </c>
      <c r="V2412">
        <v>62</v>
      </c>
      <c r="W2412">
        <v>66</v>
      </c>
      <c r="X2412">
        <v>51</v>
      </c>
      <c r="Y2412">
        <v>62</v>
      </c>
      <c r="Z2412">
        <v>89</v>
      </c>
      <c r="AA2412">
        <v>86</v>
      </c>
      <c r="AB2412">
        <v>66</v>
      </c>
      <c r="AC2412">
        <v>69</v>
      </c>
      <c r="AD2412">
        <v>69</v>
      </c>
      <c r="AE2412">
        <v>50</v>
      </c>
      <c r="AF2412">
        <v>71</v>
      </c>
      <c r="AG2412">
        <v>44</v>
      </c>
      <c r="AH2412">
        <v>114</v>
      </c>
      <c r="AI2412">
        <v>68</v>
      </c>
      <c r="AJ2412">
        <v>46</v>
      </c>
      <c r="AK2412">
        <v>4</v>
      </c>
      <c r="AL2412">
        <v>2</v>
      </c>
      <c r="AM2412">
        <v>2</v>
      </c>
      <c r="AN2412">
        <v>21343</v>
      </c>
      <c r="AO2412">
        <v>20500</v>
      </c>
      <c r="AP2412">
        <v>1</v>
      </c>
      <c r="AQ2412">
        <v>1100</v>
      </c>
      <c r="AR2412">
        <v>52</v>
      </c>
      <c r="AS2412">
        <v>3306</v>
      </c>
      <c r="AT2412" t="s">
        <v>94</v>
      </c>
    </row>
    <row r="2413" spans="1:46" hidden="1" x14ac:dyDescent="0.3">
      <c r="A2413">
        <v>363603</v>
      </c>
      <c r="B2413" t="s">
        <v>4503</v>
      </c>
      <c r="C2413" t="s">
        <v>4504</v>
      </c>
      <c r="D2413">
        <v>301598.34000000003</v>
      </c>
      <c r="E2413">
        <v>2772671.216</v>
      </c>
      <c r="F2413">
        <v>43</v>
      </c>
      <c r="G2413">
        <v>9</v>
      </c>
      <c r="H2413">
        <v>34</v>
      </c>
      <c r="I2413">
        <v>8</v>
      </c>
      <c r="J2413">
        <v>2</v>
      </c>
      <c r="K2413">
        <v>6</v>
      </c>
      <c r="L2413">
        <v>20</v>
      </c>
      <c r="M2413">
        <v>3</v>
      </c>
      <c r="N2413">
        <v>3</v>
      </c>
      <c r="O2413">
        <v>4</v>
      </c>
      <c r="P2413">
        <v>4</v>
      </c>
      <c r="Q2413">
        <v>3</v>
      </c>
      <c r="R2413">
        <v>3</v>
      </c>
      <c r="S2413">
        <v>486</v>
      </c>
      <c r="T2413">
        <v>250</v>
      </c>
      <c r="U2413">
        <v>236</v>
      </c>
      <c r="V2413">
        <v>33</v>
      </c>
      <c r="W2413">
        <v>31</v>
      </c>
      <c r="X2413">
        <v>36</v>
      </c>
      <c r="Y2413">
        <v>32</v>
      </c>
      <c r="Z2413">
        <v>48</v>
      </c>
      <c r="AA2413">
        <v>42</v>
      </c>
      <c r="AB2413">
        <v>49</v>
      </c>
      <c r="AC2413">
        <v>51</v>
      </c>
      <c r="AD2413">
        <v>44</v>
      </c>
      <c r="AE2413">
        <v>41</v>
      </c>
      <c r="AF2413">
        <v>40</v>
      </c>
      <c r="AG2413">
        <v>39</v>
      </c>
      <c r="AH2413">
        <v>82</v>
      </c>
      <c r="AI2413">
        <v>38</v>
      </c>
      <c r="AJ2413">
        <v>44</v>
      </c>
      <c r="AK2413">
        <v>11</v>
      </c>
      <c r="AL2413">
        <v>5</v>
      </c>
      <c r="AM2413">
        <v>6</v>
      </c>
      <c r="AN2413">
        <v>28788</v>
      </c>
      <c r="AO2413">
        <v>21798</v>
      </c>
      <c r="AP2413">
        <v>1</v>
      </c>
      <c r="AQ2413">
        <v>720</v>
      </c>
      <c r="AR2413">
        <v>70</v>
      </c>
      <c r="AS2413">
        <v>5475</v>
      </c>
      <c r="AT2413" t="s">
        <v>94</v>
      </c>
    </row>
    <row r="2414" spans="1:46" hidden="1" x14ac:dyDescent="0.3">
      <c r="A2414">
        <v>363604</v>
      </c>
      <c r="B2414" t="s">
        <v>4505</v>
      </c>
      <c r="C2414" t="s">
        <v>4506</v>
      </c>
      <c r="D2414">
        <v>301568.49699999997</v>
      </c>
      <c r="E2414">
        <v>2772708.3319999999</v>
      </c>
      <c r="F2414">
        <v>60</v>
      </c>
      <c r="G2414">
        <v>14</v>
      </c>
      <c r="H2414">
        <v>46</v>
      </c>
      <c r="I2414">
        <v>8</v>
      </c>
      <c r="J2414">
        <v>3</v>
      </c>
      <c r="K2414">
        <v>5</v>
      </c>
      <c r="L2414">
        <v>28</v>
      </c>
      <c r="M2414">
        <v>4</v>
      </c>
      <c r="N2414">
        <v>4</v>
      </c>
      <c r="O2414">
        <v>5</v>
      </c>
      <c r="P2414">
        <v>5</v>
      </c>
      <c r="Q2414">
        <v>5</v>
      </c>
      <c r="R2414">
        <v>5</v>
      </c>
      <c r="S2414">
        <v>598</v>
      </c>
      <c r="T2414">
        <v>276</v>
      </c>
      <c r="U2414">
        <v>322</v>
      </c>
      <c r="V2414">
        <v>43</v>
      </c>
      <c r="W2414">
        <v>48</v>
      </c>
      <c r="X2414">
        <v>44</v>
      </c>
      <c r="Y2414">
        <v>41</v>
      </c>
      <c r="Z2414">
        <v>45</v>
      </c>
      <c r="AA2414">
        <v>56</v>
      </c>
      <c r="AB2414">
        <v>46</v>
      </c>
      <c r="AC2414">
        <v>72</v>
      </c>
      <c r="AD2414">
        <v>50</v>
      </c>
      <c r="AE2414">
        <v>53</v>
      </c>
      <c r="AF2414">
        <v>48</v>
      </c>
      <c r="AG2414">
        <v>52</v>
      </c>
      <c r="AH2414">
        <v>110</v>
      </c>
      <c r="AI2414">
        <v>54</v>
      </c>
      <c r="AJ2414">
        <v>56</v>
      </c>
      <c r="AK2414">
        <v>5</v>
      </c>
      <c r="AL2414">
        <v>4</v>
      </c>
      <c r="AM2414">
        <v>1</v>
      </c>
      <c r="AN2414">
        <v>18349</v>
      </c>
      <c r="AO2414">
        <v>19899</v>
      </c>
      <c r="AP2414">
        <v>1</v>
      </c>
      <c r="AQ2414">
        <v>1216</v>
      </c>
      <c r="AR2414">
        <v>69</v>
      </c>
      <c r="AS2414">
        <v>5688</v>
      </c>
      <c r="AT2414" t="s">
        <v>94</v>
      </c>
    </row>
    <row r="2415" spans="1:46" hidden="1" x14ac:dyDescent="0.3">
      <c r="A2415">
        <v>363605</v>
      </c>
      <c r="B2415" t="s">
        <v>4507</v>
      </c>
      <c r="C2415" t="s">
        <v>4508</v>
      </c>
      <c r="D2415">
        <v>302127.92499999999</v>
      </c>
      <c r="E2415">
        <v>2772535.9739999999</v>
      </c>
      <c r="F2415">
        <v>81</v>
      </c>
      <c r="G2415">
        <v>23</v>
      </c>
      <c r="H2415">
        <v>58</v>
      </c>
      <c r="I2415">
        <v>9</v>
      </c>
      <c r="J2415">
        <v>1</v>
      </c>
      <c r="K2415">
        <v>8</v>
      </c>
      <c r="L2415">
        <v>39</v>
      </c>
      <c r="M2415">
        <v>7</v>
      </c>
      <c r="N2415">
        <v>7</v>
      </c>
      <c r="O2415">
        <v>6</v>
      </c>
      <c r="P2415">
        <v>7</v>
      </c>
      <c r="Q2415">
        <v>6</v>
      </c>
      <c r="R2415">
        <v>6</v>
      </c>
      <c r="S2415">
        <v>1000</v>
      </c>
      <c r="T2415">
        <v>537</v>
      </c>
      <c r="U2415">
        <v>463</v>
      </c>
      <c r="V2415">
        <v>91</v>
      </c>
      <c r="W2415">
        <v>87</v>
      </c>
      <c r="X2415">
        <v>95</v>
      </c>
      <c r="Y2415">
        <v>79</v>
      </c>
      <c r="Z2415">
        <v>89</v>
      </c>
      <c r="AA2415">
        <v>68</v>
      </c>
      <c r="AB2415">
        <v>94</v>
      </c>
      <c r="AC2415">
        <v>91</v>
      </c>
      <c r="AD2415">
        <v>76</v>
      </c>
      <c r="AE2415">
        <v>70</v>
      </c>
      <c r="AF2415">
        <v>92</v>
      </c>
      <c r="AG2415">
        <v>68</v>
      </c>
      <c r="AH2415">
        <v>173</v>
      </c>
      <c r="AI2415">
        <v>82</v>
      </c>
      <c r="AJ2415">
        <v>91</v>
      </c>
      <c r="AK2415">
        <v>9</v>
      </c>
      <c r="AL2415">
        <v>3</v>
      </c>
      <c r="AM2415">
        <v>6</v>
      </c>
      <c r="AN2415">
        <v>27792</v>
      </c>
      <c r="AO2415">
        <v>19281</v>
      </c>
      <c r="AP2415">
        <v>2</v>
      </c>
      <c r="AQ2415">
        <v>2076</v>
      </c>
      <c r="AR2415">
        <v>71</v>
      </c>
      <c r="AS2415">
        <v>6985</v>
      </c>
      <c r="AT2415" t="s">
        <v>94</v>
      </c>
    </row>
    <row r="2416" spans="1:46" hidden="1" x14ac:dyDescent="0.3">
      <c r="A2416">
        <v>363606</v>
      </c>
      <c r="B2416" t="s">
        <v>141</v>
      </c>
      <c r="C2416" t="s">
        <v>4509</v>
      </c>
      <c r="D2416">
        <v>302068.51699999999</v>
      </c>
      <c r="E2416">
        <v>2773053.3450000002</v>
      </c>
      <c r="F2416">
        <v>50</v>
      </c>
      <c r="G2416">
        <v>13</v>
      </c>
      <c r="H2416">
        <v>37</v>
      </c>
      <c r="I2416">
        <v>8</v>
      </c>
      <c r="J2416">
        <v>0</v>
      </c>
      <c r="K2416">
        <v>8</v>
      </c>
      <c r="L2416">
        <v>18</v>
      </c>
      <c r="M2416">
        <v>3</v>
      </c>
      <c r="N2416">
        <v>3</v>
      </c>
      <c r="O2416">
        <v>3</v>
      </c>
      <c r="P2416">
        <v>3</v>
      </c>
      <c r="Q2416">
        <v>3</v>
      </c>
      <c r="R2416">
        <v>3</v>
      </c>
      <c r="S2416">
        <v>390</v>
      </c>
      <c r="T2416">
        <v>204</v>
      </c>
      <c r="U2416">
        <v>186</v>
      </c>
      <c r="V2416">
        <v>36</v>
      </c>
      <c r="W2416">
        <v>32</v>
      </c>
      <c r="X2416">
        <v>27</v>
      </c>
      <c r="Y2416">
        <v>31</v>
      </c>
      <c r="Z2416">
        <v>34</v>
      </c>
      <c r="AA2416">
        <v>38</v>
      </c>
      <c r="AB2416">
        <v>39</v>
      </c>
      <c r="AC2416">
        <v>30</v>
      </c>
      <c r="AD2416">
        <v>34</v>
      </c>
      <c r="AE2416">
        <v>26</v>
      </c>
      <c r="AF2416">
        <v>34</v>
      </c>
      <c r="AG2416">
        <v>29</v>
      </c>
      <c r="AH2416">
        <v>79</v>
      </c>
      <c r="AI2416">
        <v>48</v>
      </c>
      <c r="AJ2416">
        <v>31</v>
      </c>
      <c r="AK2416">
        <v>12</v>
      </c>
      <c r="AL2416">
        <v>6</v>
      </c>
      <c r="AM2416">
        <v>6</v>
      </c>
      <c r="AN2416">
        <v>24133</v>
      </c>
      <c r="AO2416">
        <v>11557</v>
      </c>
      <c r="AP2416">
        <v>0</v>
      </c>
      <c r="AQ2416">
        <v>0</v>
      </c>
      <c r="AR2416">
        <v>44</v>
      </c>
      <c r="AS2416">
        <v>3000</v>
      </c>
      <c r="AT2416" t="s">
        <v>94</v>
      </c>
    </row>
    <row r="2417" spans="1:46" hidden="1" x14ac:dyDescent="0.3">
      <c r="A2417">
        <v>363607</v>
      </c>
      <c r="B2417" t="s">
        <v>4510</v>
      </c>
      <c r="C2417" t="s">
        <v>4511</v>
      </c>
      <c r="D2417">
        <v>302127.20400000003</v>
      </c>
      <c r="E2417">
        <v>2774007.6639999999</v>
      </c>
      <c r="F2417">
        <v>74</v>
      </c>
      <c r="G2417">
        <v>21</v>
      </c>
      <c r="H2417">
        <v>53</v>
      </c>
      <c r="I2417">
        <v>10</v>
      </c>
      <c r="J2417">
        <v>4</v>
      </c>
      <c r="K2417">
        <v>6</v>
      </c>
      <c r="L2417">
        <v>33</v>
      </c>
      <c r="M2417">
        <v>5</v>
      </c>
      <c r="N2417">
        <v>6</v>
      </c>
      <c r="O2417">
        <v>6</v>
      </c>
      <c r="P2417">
        <v>6</v>
      </c>
      <c r="Q2417">
        <v>5</v>
      </c>
      <c r="R2417">
        <v>5</v>
      </c>
      <c r="S2417">
        <v>829</v>
      </c>
      <c r="T2417">
        <v>432</v>
      </c>
      <c r="U2417">
        <v>397</v>
      </c>
      <c r="V2417">
        <v>72</v>
      </c>
      <c r="W2417">
        <v>68</v>
      </c>
      <c r="X2417">
        <v>74</v>
      </c>
      <c r="Y2417">
        <v>76</v>
      </c>
      <c r="Z2417">
        <v>84</v>
      </c>
      <c r="AA2417">
        <v>69</v>
      </c>
      <c r="AB2417">
        <v>86</v>
      </c>
      <c r="AC2417">
        <v>68</v>
      </c>
      <c r="AD2417">
        <v>57</v>
      </c>
      <c r="AE2417">
        <v>56</v>
      </c>
      <c r="AF2417">
        <v>59</v>
      </c>
      <c r="AG2417">
        <v>60</v>
      </c>
      <c r="AH2417">
        <v>109</v>
      </c>
      <c r="AI2417">
        <v>55</v>
      </c>
      <c r="AJ2417">
        <v>54</v>
      </c>
      <c r="AK2417">
        <v>10</v>
      </c>
      <c r="AL2417">
        <v>7</v>
      </c>
      <c r="AM2417">
        <v>3</v>
      </c>
      <c r="AN2417">
        <v>20279</v>
      </c>
      <c r="AO2417">
        <v>10829</v>
      </c>
      <c r="AP2417">
        <v>0</v>
      </c>
      <c r="AQ2417">
        <v>0</v>
      </c>
      <c r="AR2417">
        <v>63</v>
      </c>
      <c r="AS2417">
        <v>5001</v>
      </c>
      <c r="AT2417" t="s">
        <v>94</v>
      </c>
    </row>
    <row r="2418" spans="1:46" hidden="1" x14ac:dyDescent="0.3">
      <c r="A2418">
        <v>363608</v>
      </c>
      <c r="B2418" t="s">
        <v>2935</v>
      </c>
      <c r="C2418" t="s">
        <v>4512</v>
      </c>
      <c r="D2418">
        <v>302133.364</v>
      </c>
      <c r="E2418">
        <v>2773555.42</v>
      </c>
      <c r="F2418">
        <v>41</v>
      </c>
      <c r="G2418">
        <v>14</v>
      </c>
      <c r="H2418">
        <v>27</v>
      </c>
      <c r="I2418">
        <v>7</v>
      </c>
      <c r="J2418">
        <v>1</v>
      </c>
      <c r="K2418">
        <v>6</v>
      </c>
      <c r="L2418">
        <v>20</v>
      </c>
      <c r="M2418">
        <v>5</v>
      </c>
      <c r="N2418">
        <v>5</v>
      </c>
      <c r="O2418">
        <v>3</v>
      </c>
      <c r="P2418">
        <v>3</v>
      </c>
      <c r="Q2418">
        <v>2</v>
      </c>
      <c r="R2418">
        <v>2</v>
      </c>
      <c r="S2418">
        <v>545</v>
      </c>
      <c r="T2418">
        <v>272</v>
      </c>
      <c r="U2418">
        <v>273</v>
      </c>
      <c r="V2418">
        <v>72</v>
      </c>
      <c r="W2418">
        <v>73</v>
      </c>
      <c r="X2418">
        <v>70</v>
      </c>
      <c r="Y2418">
        <v>62</v>
      </c>
      <c r="Z2418">
        <v>39</v>
      </c>
      <c r="AA2418">
        <v>47</v>
      </c>
      <c r="AB2418">
        <v>41</v>
      </c>
      <c r="AC2418">
        <v>38</v>
      </c>
      <c r="AD2418">
        <v>30</v>
      </c>
      <c r="AE2418">
        <v>28</v>
      </c>
      <c r="AF2418">
        <v>20</v>
      </c>
      <c r="AG2418">
        <v>25</v>
      </c>
      <c r="AH2418">
        <v>40</v>
      </c>
      <c r="AI2418">
        <v>24</v>
      </c>
      <c r="AJ2418">
        <v>16</v>
      </c>
      <c r="AK2418">
        <v>5</v>
      </c>
      <c r="AL2418">
        <v>1</v>
      </c>
      <c r="AM2418">
        <v>4</v>
      </c>
      <c r="AN2418">
        <v>20025</v>
      </c>
      <c r="AO2418">
        <v>29437</v>
      </c>
      <c r="AP2418">
        <v>1</v>
      </c>
      <c r="AQ2418">
        <v>1862</v>
      </c>
      <c r="AR2418">
        <v>41</v>
      </c>
      <c r="AS2418">
        <v>3675</v>
      </c>
      <c r="AT2418" t="s">
        <v>94</v>
      </c>
    </row>
    <row r="2419" spans="1:46" hidden="1" x14ac:dyDescent="0.3">
      <c r="A2419">
        <v>363609</v>
      </c>
      <c r="B2419" t="s">
        <v>2865</v>
      </c>
      <c r="C2419" t="s">
        <v>4513</v>
      </c>
      <c r="D2419">
        <v>301793.89399999997</v>
      </c>
      <c r="E2419">
        <v>2772996.4580000001</v>
      </c>
      <c r="F2419">
        <v>36</v>
      </c>
      <c r="G2419">
        <v>11</v>
      </c>
      <c r="H2419">
        <v>25</v>
      </c>
      <c r="I2419">
        <v>7</v>
      </c>
      <c r="J2419">
        <v>3</v>
      </c>
      <c r="K2419">
        <v>4</v>
      </c>
      <c r="L2419">
        <v>17</v>
      </c>
      <c r="M2419">
        <v>3</v>
      </c>
      <c r="N2419">
        <v>2</v>
      </c>
      <c r="O2419">
        <v>2</v>
      </c>
      <c r="P2419">
        <v>3</v>
      </c>
      <c r="Q2419">
        <v>3</v>
      </c>
      <c r="R2419">
        <v>4</v>
      </c>
      <c r="S2419">
        <v>352</v>
      </c>
      <c r="T2419">
        <v>182</v>
      </c>
      <c r="U2419">
        <v>170</v>
      </c>
      <c r="V2419">
        <v>27</v>
      </c>
      <c r="W2419">
        <v>33</v>
      </c>
      <c r="X2419">
        <v>21</v>
      </c>
      <c r="Y2419">
        <v>17</v>
      </c>
      <c r="Z2419">
        <v>39</v>
      </c>
      <c r="AA2419">
        <v>19</v>
      </c>
      <c r="AB2419">
        <v>26</v>
      </c>
      <c r="AC2419">
        <v>41</v>
      </c>
      <c r="AD2419">
        <v>35</v>
      </c>
      <c r="AE2419">
        <v>31</v>
      </c>
      <c r="AF2419">
        <v>34</v>
      </c>
      <c r="AG2419">
        <v>29</v>
      </c>
      <c r="AH2419">
        <v>42</v>
      </c>
      <c r="AI2419">
        <v>22</v>
      </c>
      <c r="AJ2419">
        <v>20</v>
      </c>
      <c r="AK2419">
        <v>3</v>
      </c>
      <c r="AL2419">
        <v>2</v>
      </c>
      <c r="AM2419">
        <v>1</v>
      </c>
      <c r="AN2419">
        <v>21741</v>
      </c>
      <c r="AO2419">
        <v>16598</v>
      </c>
      <c r="AP2419">
        <v>1</v>
      </c>
      <c r="AQ2419">
        <v>2186</v>
      </c>
      <c r="AR2419">
        <v>46</v>
      </c>
      <c r="AS2419">
        <v>3915</v>
      </c>
      <c r="AT2419" t="s">
        <v>94</v>
      </c>
    </row>
    <row r="2420" spans="1:46" hidden="1" x14ac:dyDescent="0.3">
      <c r="A2420">
        <v>371601</v>
      </c>
      <c r="B2420" t="s">
        <v>4514</v>
      </c>
      <c r="C2420" t="s">
        <v>4515</v>
      </c>
      <c r="D2420">
        <v>300435.32799999998</v>
      </c>
      <c r="E2420">
        <v>2768233.89</v>
      </c>
      <c r="F2420">
        <v>59</v>
      </c>
      <c r="G2420">
        <v>17</v>
      </c>
      <c r="H2420">
        <v>42</v>
      </c>
      <c r="I2420">
        <v>9</v>
      </c>
      <c r="J2420">
        <v>0</v>
      </c>
      <c r="K2420">
        <v>9</v>
      </c>
      <c r="L2420">
        <v>32</v>
      </c>
      <c r="M2420">
        <v>5</v>
      </c>
      <c r="N2420">
        <v>5</v>
      </c>
      <c r="O2420">
        <v>6</v>
      </c>
      <c r="P2420">
        <v>5</v>
      </c>
      <c r="Q2420">
        <v>5</v>
      </c>
      <c r="R2420">
        <v>6</v>
      </c>
      <c r="S2420">
        <v>1117</v>
      </c>
      <c r="T2420">
        <v>604</v>
      </c>
      <c r="U2420">
        <v>513</v>
      </c>
      <c r="V2420">
        <v>105</v>
      </c>
      <c r="W2420">
        <v>100</v>
      </c>
      <c r="X2420">
        <v>105</v>
      </c>
      <c r="Y2420">
        <v>77</v>
      </c>
      <c r="Z2420">
        <v>100</v>
      </c>
      <c r="AA2420">
        <v>94</v>
      </c>
      <c r="AB2420">
        <v>104</v>
      </c>
      <c r="AC2420">
        <v>95</v>
      </c>
      <c r="AD2420">
        <v>94</v>
      </c>
      <c r="AE2420">
        <v>71</v>
      </c>
      <c r="AF2420">
        <v>96</v>
      </c>
      <c r="AG2420">
        <v>76</v>
      </c>
      <c r="AH2420">
        <v>180</v>
      </c>
      <c r="AI2420">
        <v>81</v>
      </c>
      <c r="AJ2420">
        <v>99</v>
      </c>
      <c r="AK2420">
        <v>8</v>
      </c>
      <c r="AL2420">
        <v>5</v>
      </c>
      <c r="AM2420">
        <v>3</v>
      </c>
      <c r="AN2420">
        <v>5734</v>
      </c>
      <c r="AO2420">
        <v>22238</v>
      </c>
      <c r="AP2420">
        <v>2</v>
      </c>
      <c r="AQ2420">
        <v>1378</v>
      </c>
      <c r="AR2420">
        <v>87</v>
      </c>
      <c r="AS2420">
        <v>5712</v>
      </c>
      <c r="AT2420" t="s">
        <v>94</v>
      </c>
    </row>
    <row r="2421" spans="1:46" hidden="1" x14ac:dyDescent="0.3">
      <c r="A2421">
        <v>373601</v>
      </c>
      <c r="B2421" t="s">
        <v>463</v>
      </c>
      <c r="C2421" t="s">
        <v>4516</v>
      </c>
      <c r="D2421">
        <v>300796.34999999998</v>
      </c>
      <c r="E2421">
        <v>2768752.412</v>
      </c>
      <c r="F2421">
        <v>56</v>
      </c>
      <c r="G2421">
        <v>15</v>
      </c>
      <c r="H2421">
        <v>41</v>
      </c>
      <c r="I2421">
        <v>7</v>
      </c>
      <c r="J2421">
        <v>1</v>
      </c>
      <c r="K2421">
        <v>6</v>
      </c>
      <c r="L2421">
        <v>28</v>
      </c>
      <c r="M2421">
        <v>6</v>
      </c>
      <c r="N2421">
        <v>5</v>
      </c>
      <c r="O2421">
        <v>5</v>
      </c>
      <c r="P2421">
        <v>4</v>
      </c>
      <c r="Q2421">
        <v>4</v>
      </c>
      <c r="R2421">
        <v>4</v>
      </c>
      <c r="S2421">
        <v>695</v>
      </c>
      <c r="T2421">
        <v>367</v>
      </c>
      <c r="U2421">
        <v>328</v>
      </c>
      <c r="V2421">
        <v>86</v>
      </c>
      <c r="W2421">
        <v>71</v>
      </c>
      <c r="X2421">
        <v>62</v>
      </c>
      <c r="Y2421">
        <v>58</v>
      </c>
      <c r="Z2421">
        <v>63</v>
      </c>
      <c r="AA2421">
        <v>56</v>
      </c>
      <c r="AB2421">
        <v>63</v>
      </c>
      <c r="AC2421">
        <v>52</v>
      </c>
      <c r="AD2421">
        <v>41</v>
      </c>
      <c r="AE2421">
        <v>42</v>
      </c>
      <c r="AF2421">
        <v>52</v>
      </c>
      <c r="AG2421">
        <v>49</v>
      </c>
      <c r="AH2421">
        <v>74</v>
      </c>
      <c r="AI2421">
        <v>45</v>
      </c>
      <c r="AJ2421">
        <v>29</v>
      </c>
      <c r="AK2421">
        <v>16</v>
      </c>
      <c r="AL2421">
        <v>11</v>
      </c>
      <c r="AM2421">
        <v>5</v>
      </c>
      <c r="AN2421">
        <v>15214</v>
      </c>
      <c r="AO2421">
        <v>8771</v>
      </c>
      <c r="AP2421">
        <v>1</v>
      </c>
      <c r="AQ2421">
        <v>3783</v>
      </c>
      <c r="AR2421">
        <v>39</v>
      </c>
      <c r="AS2421">
        <v>3783</v>
      </c>
      <c r="AT2421" t="s">
        <v>94</v>
      </c>
    </row>
    <row r="2422" spans="1:46" hidden="1" x14ac:dyDescent="0.3">
      <c r="A2422">
        <v>373602</v>
      </c>
      <c r="B2422" t="s">
        <v>4517</v>
      </c>
      <c r="C2422" t="s">
        <v>4518</v>
      </c>
      <c r="D2422">
        <v>300271.897</v>
      </c>
      <c r="E2422">
        <v>2769296.6310000001</v>
      </c>
      <c r="F2422">
        <v>87</v>
      </c>
      <c r="G2422">
        <v>17</v>
      </c>
      <c r="H2422">
        <v>70</v>
      </c>
      <c r="I2422">
        <v>8</v>
      </c>
      <c r="J2422">
        <v>2</v>
      </c>
      <c r="K2422">
        <v>6</v>
      </c>
      <c r="L2422">
        <v>27</v>
      </c>
      <c r="M2422">
        <v>4</v>
      </c>
      <c r="N2422">
        <v>4</v>
      </c>
      <c r="O2422">
        <v>6</v>
      </c>
      <c r="P2422">
        <v>5</v>
      </c>
      <c r="Q2422">
        <v>4</v>
      </c>
      <c r="R2422">
        <v>4</v>
      </c>
      <c r="S2422">
        <v>611</v>
      </c>
      <c r="T2422">
        <v>314</v>
      </c>
      <c r="U2422">
        <v>297</v>
      </c>
      <c r="V2422">
        <v>51</v>
      </c>
      <c r="W2422">
        <v>49</v>
      </c>
      <c r="X2422">
        <v>61</v>
      </c>
      <c r="Y2422">
        <v>42</v>
      </c>
      <c r="Z2422">
        <v>50</v>
      </c>
      <c r="AA2422">
        <v>54</v>
      </c>
      <c r="AB2422">
        <v>62</v>
      </c>
      <c r="AC2422">
        <v>62</v>
      </c>
      <c r="AD2422">
        <v>54</v>
      </c>
      <c r="AE2422">
        <v>43</v>
      </c>
      <c r="AF2422">
        <v>36</v>
      </c>
      <c r="AG2422">
        <v>47</v>
      </c>
      <c r="AH2422">
        <v>87</v>
      </c>
      <c r="AI2422">
        <v>42</v>
      </c>
      <c r="AJ2422">
        <v>45</v>
      </c>
      <c r="AK2422">
        <v>9</v>
      </c>
      <c r="AL2422">
        <v>5</v>
      </c>
      <c r="AM2422">
        <v>4</v>
      </c>
      <c r="AN2422">
        <v>25234</v>
      </c>
      <c r="AO2422">
        <v>16838</v>
      </c>
      <c r="AP2422">
        <v>1</v>
      </c>
      <c r="AQ2422">
        <v>810</v>
      </c>
      <c r="AR2422">
        <v>68</v>
      </c>
      <c r="AS2422">
        <v>5168</v>
      </c>
      <c r="AT2422" t="s">
        <v>94</v>
      </c>
    </row>
    <row r="2423" spans="1:46" hidden="1" x14ac:dyDescent="0.3">
      <c r="A2423">
        <v>373603</v>
      </c>
      <c r="B2423" t="s">
        <v>1613</v>
      </c>
      <c r="C2423" t="s">
        <v>4519</v>
      </c>
      <c r="D2423">
        <v>300245.266</v>
      </c>
      <c r="E2423">
        <v>2768433.108</v>
      </c>
      <c r="F2423">
        <v>63</v>
      </c>
      <c r="G2423">
        <v>20</v>
      </c>
      <c r="H2423">
        <v>43</v>
      </c>
      <c r="I2423">
        <v>8</v>
      </c>
      <c r="J2423">
        <v>5</v>
      </c>
      <c r="K2423">
        <v>3</v>
      </c>
      <c r="L2423">
        <v>31</v>
      </c>
      <c r="M2423">
        <v>4</v>
      </c>
      <c r="N2423">
        <v>4</v>
      </c>
      <c r="O2423">
        <v>6</v>
      </c>
      <c r="P2423">
        <v>5</v>
      </c>
      <c r="Q2423">
        <v>6</v>
      </c>
      <c r="R2423">
        <v>6</v>
      </c>
      <c r="S2423">
        <v>660</v>
      </c>
      <c r="T2423">
        <v>360</v>
      </c>
      <c r="U2423">
        <v>300</v>
      </c>
      <c r="V2423">
        <v>44</v>
      </c>
      <c r="W2423">
        <v>37</v>
      </c>
      <c r="X2423">
        <v>51</v>
      </c>
      <c r="Y2423">
        <v>40</v>
      </c>
      <c r="Z2423">
        <v>77</v>
      </c>
      <c r="AA2423">
        <v>54</v>
      </c>
      <c r="AB2423">
        <v>66</v>
      </c>
      <c r="AC2423">
        <v>52</v>
      </c>
      <c r="AD2423">
        <v>57</v>
      </c>
      <c r="AE2423">
        <v>59</v>
      </c>
      <c r="AF2423">
        <v>65</v>
      </c>
      <c r="AG2423">
        <v>58</v>
      </c>
      <c r="AH2423">
        <v>122</v>
      </c>
      <c r="AI2423">
        <v>76</v>
      </c>
      <c r="AJ2423">
        <v>46</v>
      </c>
      <c r="AK2423">
        <v>20</v>
      </c>
      <c r="AL2423">
        <v>14</v>
      </c>
      <c r="AM2423">
        <v>6</v>
      </c>
      <c r="AN2423">
        <v>16505</v>
      </c>
      <c r="AO2423">
        <v>10856</v>
      </c>
      <c r="AP2423">
        <v>1</v>
      </c>
      <c r="AQ2423">
        <v>252</v>
      </c>
      <c r="AR2423">
        <v>64</v>
      </c>
      <c r="AS2423">
        <v>4095</v>
      </c>
      <c r="AT2423" t="s">
        <v>94</v>
      </c>
    </row>
    <row r="2424" spans="1:46" hidden="1" x14ac:dyDescent="0.3">
      <c r="A2424">
        <v>373604</v>
      </c>
      <c r="B2424" t="s">
        <v>4520</v>
      </c>
      <c r="C2424" t="s">
        <v>4521</v>
      </c>
      <c r="D2424">
        <v>299832.91399999999</v>
      </c>
      <c r="E2424">
        <v>2769320.0159999998</v>
      </c>
      <c r="F2424">
        <v>46</v>
      </c>
      <c r="G2424">
        <v>15</v>
      </c>
      <c r="H2424">
        <v>31</v>
      </c>
      <c r="I2424">
        <v>7</v>
      </c>
      <c r="J2424">
        <v>3</v>
      </c>
      <c r="K2424">
        <v>4</v>
      </c>
      <c r="L2424">
        <v>19</v>
      </c>
      <c r="M2424">
        <v>3</v>
      </c>
      <c r="N2424">
        <v>3</v>
      </c>
      <c r="O2424">
        <v>3</v>
      </c>
      <c r="P2424">
        <v>4</v>
      </c>
      <c r="Q2424">
        <v>3</v>
      </c>
      <c r="R2424">
        <v>3</v>
      </c>
      <c r="S2424">
        <v>423</v>
      </c>
      <c r="T2424">
        <v>214</v>
      </c>
      <c r="U2424">
        <v>209</v>
      </c>
      <c r="V2424">
        <v>31</v>
      </c>
      <c r="W2424">
        <v>27</v>
      </c>
      <c r="X2424">
        <v>35</v>
      </c>
      <c r="Y2424">
        <v>38</v>
      </c>
      <c r="Z2424">
        <v>35</v>
      </c>
      <c r="AA2424">
        <v>34</v>
      </c>
      <c r="AB2424">
        <v>41</v>
      </c>
      <c r="AC2424">
        <v>44</v>
      </c>
      <c r="AD2424">
        <v>38</v>
      </c>
      <c r="AE2424">
        <v>27</v>
      </c>
      <c r="AF2424">
        <v>34</v>
      </c>
      <c r="AG2424">
        <v>39</v>
      </c>
      <c r="AH2424">
        <v>76</v>
      </c>
      <c r="AI2424">
        <v>37</v>
      </c>
      <c r="AJ2424">
        <v>39</v>
      </c>
      <c r="AK2424">
        <v>24</v>
      </c>
      <c r="AL2424">
        <v>15</v>
      </c>
      <c r="AM2424">
        <v>9</v>
      </c>
      <c r="AN2424">
        <v>16641</v>
      </c>
      <c r="AO2424">
        <v>12808</v>
      </c>
      <c r="AP2424">
        <v>1</v>
      </c>
      <c r="AQ2424">
        <v>492</v>
      </c>
      <c r="AR2424">
        <v>64</v>
      </c>
      <c r="AS2424">
        <v>4032</v>
      </c>
      <c r="AT2424" t="s">
        <v>94</v>
      </c>
    </row>
    <row r="2425" spans="1:46" hidden="1" x14ac:dyDescent="0.3">
      <c r="A2425">
        <v>373605</v>
      </c>
      <c r="B2425" t="s">
        <v>4522</v>
      </c>
      <c r="C2425" t="s">
        <v>4523</v>
      </c>
      <c r="D2425">
        <v>300344.98100000003</v>
      </c>
      <c r="E2425">
        <v>2768818.8930000002</v>
      </c>
      <c r="F2425">
        <v>69</v>
      </c>
      <c r="G2425">
        <v>16</v>
      </c>
      <c r="H2425">
        <v>53</v>
      </c>
      <c r="I2425">
        <v>9</v>
      </c>
      <c r="J2425">
        <v>2</v>
      </c>
      <c r="K2425">
        <v>7</v>
      </c>
      <c r="L2425">
        <v>35</v>
      </c>
      <c r="M2425">
        <v>7</v>
      </c>
      <c r="N2425">
        <v>5</v>
      </c>
      <c r="O2425">
        <v>6</v>
      </c>
      <c r="P2425">
        <v>6</v>
      </c>
      <c r="Q2425">
        <v>6</v>
      </c>
      <c r="R2425">
        <v>5</v>
      </c>
      <c r="S2425">
        <v>820</v>
      </c>
      <c r="T2425">
        <v>451</v>
      </c>
      <c r="U2425">
        <v>369</v>
      </c>
      <c r="V2425">
        <v>70</v>
      </c>
      <c r="W2425">
        <v>81</v>
      </c>
      <c r="X2425">
        <v>77</v>
      </c>
      <c r="Y2425">
        <v>54</v>
      </c>
      <c r="Z2425">
        <v>83</v>
      </c>
      <c r="AA2425">
        <v>67</v>
      </c>
      <c r="AB2425">
        <v>81</v>
      </c>
      <c r="AC2425">
        <v>60</v>
      </c>
      <c r="AD2425">
        <v>70</v>
      </c>
      <c r="AE2425">
        <v>53</v>
      </c>
      <c r="AF2425">
        <v>70</v>
      </c>
      <c r="AG2425">
        <v>54</v>
      </c>
      <c r="AH2425">
        <v>119</v>
      </c>
      <c r="AI2425">
        <v>68</v>
      </c>
      <c r="AJ2425">
        <v>51</v>
      </c>
      <c r="AK2425">
        <v>6</v>
      </c>
      <c r="AL2425">
        <v>3</v>
      </c>
      <c r="AM2425">
        <v>3</v>
      </c>
      <c r="AN2425">
        <v>14387</v>
      </c>
      <c r="AO2425">
        <v>15190</v>
      </c>
      <c r="AP2425">
        <v>1</v>
      </c>
      <c r="AQ2425">
        <v>929</v>
      </c>
      <c r="AR2425">
        <v>66</v>
      </c>
      <c r="AS2425">
        <v>4158</v>
      </c>
      <c r="AT2425" t="s">
        <v>94</v>
      </c>
    </row>
    <row r="2426" spans="1:46" hidden="1" x14ac:dyDescent="0.3">
      <c r="A2426">
        <v>373606</v>
      </c>
      <c r="B2426" t="s">
        <v>4524</v>
      </c>
      <c r="C2426" t="s">
        <v>4525</v>
      </c>
      <c r="D2426">
        <v>300394.94400000002</v>
      </c>
      <c r="E2426">
        <v>2768415.6749999998</v>
      </c>
      <c r="F2426">
        <v>66</v>
      </c>
      <c r="G2426">
        <v>23</v>
      </c>
      <c r="H2426">
        <v>43</v>
      </c>
      <c r="I2426">
        <v>8</v>
      </c>
      <c r="J2426">
        <v>1</v>
      </c>
      <c r="K2426">
        <v>7</v>
      </c>
      <c r="L2426">
        <v>29</v>
      </c>
      <c r="M2426">
        <v>4</v>
      </c>
      <c r="N2426">
        <v>5</v>
      </c>
      <c r="O2426">
        <v>5</v>
      </c>
      <c r="P2426">
        <v>6</v>
      </c>
      <c r="Q2426">
        <v>4</v>
      </c>
      <c r="R2426">
        <v>5</v>
      </c>
      <c r="S2426">
        <v>710</v>
      </c>
      <c r="T2426">
        <v>360</v>
      </c>
      <c r="U2426">
        <v>350</v>
      </c>
      <c r="V2426">
        <v>54</v>
      </c>
      <c r="W2426">
        <v>48</v>
      </c>
      <c r="X2426">
        <v>54</v>
      </c>
      <c r="Y2426">
        <v>63</v>
      </c>
      <c r="Z2426">
        <v>66</v>
      </c>
      <c r="AA2426">
        <v>65</v>
      </c>
      <c r="AB2426">
        <v>75</v>
      </c>
      <c r="AC2426">
        <v>72</v>
      </c>
      <c r="AD2426">
        <v>54</v>
      </c>
      <c r="AE2426">
        <v>41</v>
      </c>
      <c r="AF2426">
        <v>57</v>
      </c>
      <c r="AG2426">
        <v>61</v>
      </c>
      <c r="AH2426">
        <v>119</v>
      </c>
      <c r="AI2426">
        <v>61</v>
      </c>
      <c r="AJ2426">
        <v>58</v>
      </c>
      <c r="AK2426">
        <v>4</v>
      </c>
      <c r="AL2426">
        <v>3</v>
      </c>
      <c r="AM2426">
        <v>1</v>
      </c>
      <c r="AN2426">
        <v>10724</v>
      </c>
      <c r="AO2426">
        <v>15293</v>
      </c>
      <c r="AP2426">
        <v>1</v>
      </c>
      <c r="AQ2426">
        <v>1212</v>
      </c>
      <c r="AR2426">
        <v>65</v>
      </c>
      <c r="AS2426">
        <v>4892</v>
      </c>
      <c r="AT2426" t="s">
        <v>94</v>
      </c>
    </row>
    <row r="2427" spans="1:46" hidden="1" x14ac:dyDescent="0.3">
      <c r="A2427">
        <v>373607</v>
      </c>
      <c r="B2427" t="s">
        <v>4526</v>
      </c>
      <c r="C2427" t="s">
        <v>4527</v>
      </c>
      <c r="D2427">
        <v>299568.09600000002</v>
      </c>
      <c r="E2427">
        <v>2769641.9309999999</v>
      </c>
      <c r="F2427">
        <v>31</v>
      </c>
      <c r="G2427">
        <v>7</v>
      </c>
      <c r="H2427">
        <v>24</v>
      </c>
      <c r="I2427">
        <v>7</v>
      </c>
      <c r="J2427">
        <v>0</v>
      </c>
      <c r="K2427">
        <v>7</v>
      </c>
      <c r="L2427">
        <v>14</v>
      </c>
      <c r="M2427">
        <v>3</v>
      </c>
      <c r="N2427">
        <v>2</v>
      </c>
      <c r="O2427">
        <v>2</v>
      </c>
      <c r="P2427">
        <v>3</v>
      </c>
      <c r="Q2427">
        <v>2</v>
      </c>
      <c r="R2427">
        <v>2</v>
      </c>
      <c r="S2427">
        <v>375</v>
      </c>
      <c r="T2427">
        <v>206</v>
      </c>
      <c r="U2427">
        <v>169</v>
      </c>
      <c r="V2427">
        <v>35</v>
      </c>
      <c r="W2427">
        <v>33</v>
      </c>
      <c r="X2427">
        <v>24</v>
      </c>
      <c r="Y2427">
        <v>20</v>
      </c>
      <c r="Z2427">
        <v>19</v>
      </c>
      <c r="AA2427">
        <v>26</v>
      </c>
      <c r="AB2427">
        <v>33</v>
      </c>
      <c r="AC2427">
        <v>27</v>
      </c>
      <c r="AD2427">
        <v>50</v>
      </c>
      <c r="AE2427">
        <v>35</v>
      </c>
      <c r="AF2427">
        <v>45</v>
      </c>
      <c r="AG2427">
        <v>28</v>
      </c>
      <c r="AH2427">
        <v>69</v>
      </c>
      <c r="AI2427">
        <v>40</v>
      </c>
      <c r="AJ2427">
        <v>29</v>
      </c>
      <c r="AK2427">
        <v>7</v>
      </c>
      <c r="AL2427">
        <v>4</v>
      </c>
      <c r="AM2427">
        <v>3</v>
      </c>
      <c r="AN2427">
        <v>10905</v>
      </c>
      <c r="AO2427">
        <v>14168</v>
      </c>
      <c r="AP2427">
        <v>1</v>
      </c>
      <c r="AQ2427">
        <v>448</v>
      </c>
      <c r="AR2427">
        <v>44</v>
      </c>
      <c r="AS2427">
        <v>3100</v>
      </c>
      <c r="AT2427" t="s">
        <v>94</v>
      </c>
    </row>
    <row r="2428" spans="1:46" hidden="1" x14ac:dyDescent="0.3">
      <c r="A2428">
        <v>373608</v>
      </c>
      <c r="B2428" t="s">
        <v>718</v>
      </c>
      <c r="C2428" t="s">
        <v>4528</v>
      </c>
      <c r="D2428">
        <v>300809.93900000001</v>
      </c>
      <c r="E2428">
        <v>2770661.3960000002</v>
      </c>
      <c r="F2428">
        <v>47</v>
      </c>
      <c r="G2428">
        <v>14</v>
      </c>
      <c r="H2428">
        <v>33</v>
      </c>
      <c r="I2428">
        <v>8</v>
      </c>
      <c r="J2428">
        <v>1</v>
      </c>
      <c r="K2428">
        <v>7</v>
      </c>
      <c r="L2428">
        <v>21</v>
      </c>
      <c r="M2428">
        <v>4</v>
      </c>
      <c r="N2428">
        <v>4</v>
      </c>
      <c r="O2428">
        <v>4</v>
      </c>
      <c r="P2428">
        <v>3</v>
      </c>
      <c r="Q2428">
        <v>3</v>
      </c>
      <c r="R2428">
        <v>3</v>
      </c>
      <c r="S2428">
        <v>551</v>
      </c>
      <c r="T2428">
        <v>287</v>
      </c>
      <c r="U2428">
        <v>264</v>
      </c>
      <c r="V2428">
        <v>60</v>
      </c>
      <c r="W2428">
        <v>54</v>
      </c>
      <c r="X2428">
        <v>49</v>
      </c>
      <c r="Y2428">
        <v>58</v>
      </c>
      <c r="Z2428">
        <v>61</v>
      </c>
      <c r="AA2428">
        <v>49</v>
      </c>
      <c r="AB2428">
        <v>42</v>
      </c>
      <c r="AC2428">
        <v>40</v>
      </c>
      <c r="AD2428">
        <v>37</v>
      </c>
      <c r="AE2428">
        <v>31</v>
      </c>
      <c r="AF2428">
        <v>38</v>
      </c>
      <c r="AG2428">
        <v>32</v>
      </c>
      <c r="AH2428">
        <v>73</v>
      </c>
      <c r="AI2428">
        <v>43</v>
      </c>
      <c r="AJ2428">
        <v>30</v>
      </c>
      <c r="AK2428">
        <v>5</v>
      </c>
      <c r="AL2428">
        <v>3</v>
      </c>
      <c r="AM2428">
        <v>2</v>
      </c>
      <c r="AN2428">
        <v>17820</v>
      </c>
      <c r="AO2428">
        <v>18773</v>
      </c>
      <c r="AP2428">
        <v>1</v>
      </c>
      <c r="AQ2428">
        <v>805</v>
      </c>
      <c r="AR2428">
        <v>71</v>
      </c>
      <c r="AS2428">
        <v>5400</v>
      </c>
      <c r="AT2428" t="s">
        <v>94</v>
      </c>
    </row>
    <row r="2429" spans="1:46" hidden="1" x14ac:dyDescent="0.3">
      <c r="A2429">
        <v>373609</v>
      </c>
      <c r="B2429" t="s">
        <v>4529</v>
      </c>
      <c r="C2429" t="s">
        <v>4530</v>
      </c>
      <c r="D2429">
        <v>300733.59100000001</v>
      </c>
      <c r="E2429">
        <v>2770087.7349999999</v>
      </c>
      <c r="F2429">
        <v>45</v>
      </c>
      <c r="G2429">
        <v>20</v>
      </c>
      <c r="H2429">
        <v>25</v>
      </c>
      <c r="I2429">
        <v>7</v>
      </c>
      <c r="J2429">
        <v>2</v>
      </c>
      <c r="K2429">
        <v>5</v>
      </c>
      <c r="L2429">
        <v>21</v>
      </c>
      <c r="M2429">
        <v>4</v>
      </c>
      <c r="N2429">
        <v>3</v>
      </c>
      <c r="O2429">
        <v>4</v>
      </c>
      <c r="P2429">
        <v>4</v>
      </c>
      <c r="Q2429">
        <v>3</v>
      </c>
      <c r="R2429">
        <v>3</v>
      </c>
      <c r="S2429">
        <v>505</v>
      </c>
      <c r="T2429">
        <v>258</v>
      </c>
      <c r="U2429">
        <v>247</v>
      </c>
      <c r="V2429">
        <v>54</v>
      </c>
      <c r="W2429">
        <v>49</v>
      </c>
      <c r="X2429">
        <v>42</v>
      </c>
      <c r="Y2429">
        <v>38</v>
      </c>
      <c r="Z2429">
        <v>47</v>
      </c>
      <c r="AA2429">
        <v>49</v>
      </c>
      <c r="AB2429">
        <v>44</v>
      </c>
      <c r="AC2429">
        <v>54</v>
      </c>
      <c r="AD2429">
        <v>35</v>
      </c>
      <c r="AE2429">
        <v>28</v>
      </c>
      <c r="AF2429">
        <v>36</v>
      </c>
      <c r="AG2429">
        <v>29</v>
      </c>
      <c r="AH2429">
        <v>81</v>
      </c>
      <c r="AI2429">
        <v>42</v>
      </c>
      <c r="AJ2429">
        <v>39</v>
      </c>
      <c r="AK2429">
        <v>8</v>
      </c>
      <c r="AL2429">
        <v>5</v>
      </c>
      <c r="AM2429">
        <v>3</v>
      </c>
      <c r="AN2429">
        <v>32409</v>
      </c>
      <c r="AO2429">
        <v>26532</v>
      </c>
      <c r="AP2429">
        <v>1</v>
      </c>
      <c r="AQ2429">
        <v>2545</v>
      </c>
      <c r="AR2429">
        <v>98</v>
      </c>
      <c r="AS2429">
        <v>6174</v>
      </c>
      <c r="AT2429" t="s">
        <v>94</v>
      </c>
    </row>
    <row r="2430" spans="1:46" hidden="1" x14ac:dyDescent="0.3">
      <c r="A2430">
        <v>373610</v>
      </c>
      <c r="B2430" t="s">
        <v>720</v>
      </c>
      <c r="C2430" t="s">
        <v>4531</v>
      </c>
      <c r="D2430">
        <v>300072.92599999998</v>
      </c>
      <c r="E2430">
        <v>2769811.4989999998</v>
      </c>
      <c r="F2430">
        <v>28</v>
      </c>
      <c r="G2430">
        <v>14</v>
      </c>
      <c r="H2430">
        <v>14</v>
      </c>
      <c r="I2430">
        <v>7</v>
      </c>
      <c r="J2430">
        <v>1</v>
      </c>
      <c r="K2430">
        <v>6</v>
      </c>
      <c r="L2430">
        <v>12</v>
      </c>
      <c r="M2430">
        <v>2</v>
      </c>
      <c r="N2430">
        <v>2</v>
      </c>
      <c r="O2430">
        <v>2</v>
      </c>
      <c r="P2430">
        <v>2</v>
      </c>
      <c r="Q2430">
        <v>2</v>
      </c>
      <c r="R2430">
        <v>2</v>
      </c>
      <c r="S2430">
        <v>245</v>
      </c>
      <c r="T2430">
        <v>123</v>
      </c>
      <c r="U2430">
        <v>122</v>
      </c>
      <c r="V2430">
        <v>17</v>
      </c>
      <c r="W2430">
        <v>23</v>
      </c>
      <c r="X2430">
        <v>18</v>
      </c>
      <c r="Y2430">
        <v>21</v>
      </c>
      <c r="Z2430">
        <v>28</v>
      </c>
      <c r="AA2430">
        <v>14</v>
      </c>
      <c r="AB2430">
        <v>24</v>
      </c>
      <c r="AC2430">
        <v>24</v>
      </c>
      <c r="AD2430">
        <v>22</v>
      </c>
      <c r="AE2430">
        <v>19</v>
      </c>
      <c r="AF2430">
        <v>14</v>
      </c>
      <c r="AG2430">
        <v>21</v>
      </c>
      <c r="AH2430">
        <v>36</v>
      </c>
      <c r="AI2430">
        <v>20</v>
      </c>
      <c r="AJ2430">
        <v>16</v>
      </c>
      <c r="AK2430">
        <v>7</v>
      </c>
      <c r="AL2430">
        <v>5</v>
      </c>
      <c r="AM2430">
        <v>2</v>
      </c>
      <c r="AN2430">
        <v>21326</v>
      </c>
      <c r="AO2430">
        <v>16750</v>
      </c>
      <c r="AP2430">
        <v>1</v>
      </c>
      <c r="AQ2430">
        <v>2611</v>
      </c>
      <c r="AR2430">
        <v>53</v>
      </c>
      <c r="AS2430">
        <v>3339</v>
      </c>
      <c r="AT2430" t="s">
        <v>94</v>
      </c>
    </row>
    <row r="2431" spans="1:46" hidden="1" x14ac:dyDescent="0.3">
      <c r="A2431">
        <v>373611</v>
      </c>
      <c r="B2431" t="s">
        <v>4532</v>
      </c>
      <c r="C2431" t="s">
        <v>4533</v>
      </c>
      <c r="D2431">
        <v>301350.17200000002</v>
      </c>
      <c r="E2431">
        <v>2771007.358</v>
      </c>
      <c r="F2431">
        <v>63</v>
      </c>
      <c r="G2431">
        <v>10</v>
      </c>
      <c r="H2431">
        <v>53</v>
      </c>
      <c r="I2431">
        <v>8</v>
      </c>
      <c r="J2431">
        <v>2</v>
      </c>
      <c r="K2431">
        <v>6</v>
      </c>
      <c r="L2431">
        <v>30</v>
      </c>
      <c r="M2431">
        <v>4</v>
      </c>
      <c r="N2431">
        <v>4</v>
      </c>
      <c r="O2431">
        <v>6</v>
      </c>
      <c r="P2431">
        <v>6</v>
      </c>
      <c r="Q2431">
        <v>5</v>
      </c>
      <c r="R2431">
        <v>5</v>
      </c>
      <c r="S2431">
        <v>705</v>
      </c>
      <c r="T2431">
        <v>352</v>
      </c>
      <c r="U2431">
        <v>353</v>
      </c>
      <c r="V2431">
        <v>52</v>
      </c>
      <c r="W2431">
        <v>54</v>
      </c>
      <c r="X2431">
        <v>42</v>
      </c>
      <c r="Y2431">
        <v>62</v>
      </c>
      <c r="Z2431">
        <v>73</v>
      </c>
      <c r="AA2431">
        <v>53</v>
      </c>
      <c r="AB2431">
        <v>72</v>
      </c>
      <c r="AC2431">
        <v>73</v>
      </c>
      <c r="AD2431">
        <v>56</v>
      </c>
      <c r="AE2431">
        <v>59</v>
      </c>
      <c r="AF2431">
        <v>57</v>
      </c>
      <c r="AG2431">
        <v>52</v>
      </c>
      <c r="AH2431">
        <v>157</v>
      </c>
      <c r="AI2431">
        <v>82</v>
      </c>
      <c r="AJ2431">
        <v>75</v>
      </c>
      <c r="AK2431">
        <v>7</v>
      </c>
      <c r="AL2431">
        <v>2</v>
      </c>
      <c r="AM2431">
        <v>5</v>
      </c>
      <c r="AN2431">
        <v>20548</v>
      </c>
      <c r="AO2431">
        <v>24283</v>
      </c>
      <c r="AP2431">
        <v>1</v>
      </c>
      <c r="AQ2431">
        <v>572</v>
      </c>
      <c r="AR2431">
        <v>62</v>
      </c>
      <c r="AS2431">
        <v>4109</v>
      </c>
      <c r="AT2431" t="s">
        <v>94</v>
      </c>
    </row>
    <row r="2432" spans="1:46" hidden="1" x14ac:dyDescent="0.3">
      <c r="A2432">
        <v>380601</v>
      </c>
      <c r="B2432" t="s">
        <v>4534</v>
      </c>
      <c r="C2432" t="s">
        <v>4535</v>
      </c>
      <c r="D2432">
        <v>308544.89500000002</v>
      </c>
      <c r="E2432">
        <v>2764204.3190000001</v>
      </c>
      <c r="F2432">
        <v>32</v>
      </c>
      <c r="G2432">
        <v>12</v>
      </c>
      <c r="H2432">
        <v>20</v>
      </c>
      <c r="I2432">
        <v>4</v>
      </c>
      <c r="J2432">
        <v>3</v>
      </c>
      <c r="K2432">
        <v>1</v>
      </c>
      <c r="L2432">
        <v>12</v>
      </c>
      <c r="M2432">
        <v>2</v>
      </c>
      <c r="N2432">
        <v>2</v>
      </c>
      <c r="O2432">
        <v>2</v>
      </c>
      <c r="P2432">
        <v>2</v>
      </c>
      <c r="Q2432">
        <v>2</v>
      </c>
      <c r="R2432">
        <v>2</v>
      </c>
      <c r="S2432">
        <v>322</v>
      </c>
      <c r="T2432">
        <v>175</v>
      </c>
      <c r="U2432">
        <v>147</v>
      </c>
      <c r="V2432">
        <v>34</v>
      </c>
      <c r="W2432">
        <v>20</v>
      </c>
      <c r="X2432">
        <v>29</v>
      </c>
      <c r="Y2432">
        <v>23</v>
      </c>
      <c r="Z2432">
        <v>37</v>
      </c>
      <c r="AA2432">
        <v>17</v>
      </c>
      <c r="AB2432">
        <v>27</v>
      </c>
      <c r="AC2432">
        <v>27</v>
      </c>
      <c r="AD2432">
        <v>23</v>
      </c>
      <c r="AE2432">
        <v>31</v>
      </c>
      <c r="AF2432">
        <v>25</v>
      </c>
      <c r="AG2432">
        <v>29</v>
      </c>
      <c r="AH2432">
        <v>56</v>
      </c>
      <c r="AI2432">
        <v>32</v>
      </c>
      <c r="AJ2432">
        <v>24</v>
      </c>
      <c r="AK2432">
        <v>1</v>
      </c>
      <c r="AL2432">
        <v>0</v>
      </c>
      <c r="AM2432">
        <v>1</v>
      </c>
      <c r="AN2432">
        <v>6128</v>
      </c>
      <c r="AO2432">
        <v>6112</v>
      </c>
      <c r="AP2432">
        <v>0</v>
      </c>
      <c r="AQ2432">
        <v>0</v>
      </c>
      <c r="AR2432">
        <v>30</v>
      </c>
      <c r="AS2432">
        <v>2415</v>
      </c>
      <c r="AT2432" t="s">
        <v>94</v>
      </c>
    </row>
    <row r="2433" spans="1:46" hidden="1" x14ac:dyDescent="0.3">
      <c r="A2433">
        <v>381306</v>
      </c>
      <c r="B2433" t="s">
        <v>4536</v>
      </c>
      <c r="C2433" t="s">
        <v>4537</v>
      </c>
      <c r="D2433">
        <v>305182.12699999998</v>
      </c>
      <c r="E2433">
        <v>2765773.6189999999</v>
      </c>
      <c r="F2433">
        <v>64</v>
      </c>
      <c r="G2433">
        <v>5</v>
      </c>
      <c r="H2433">
        <v>59</v>
      </c>
      <c r="I2433">
        <v>4</v>
      </c>
      <c r="J2433">
        <v>0</v>
      </c>
      <c r="K2433">
        <v>4</v>
      </c>
      <c r="L2433">
        <v>36</v>
      </c>
      <c r="M2433">
        <v>6</v>
      </c>
      <c r="N2433">
        <v>6</v>
      </c>
      <c r="O2433">
        <v>6</v>
      </c>
      <c r="P2433">
        <v>6</v>
      </c>
      <c r="Q2433">
        <v>6</v>
      </c>
      <c r="R2433">
        <v>6</v>
      </c>
      <c r="S2433">
        <v>1512</v>
      </c>
      <c r="T2433">
        <v>732</v>
      </c>
      <c r="U2433">
        <v>780</v>
      </c>
      <c r="V2433">
        <v>125</v>
      </c>
      <c r="W2433">
        <v>127</v>
      </c>
      <c r="X2433">
        <v>128</v>
      </c>
      <c r="Y2433">
        <v>124</v>
      </c>
      <c r="Z2433">
        <v>122</v>
      </c>
      <c r="AA2433">
        <v>130</v>
      </c>
      <c r="AB2433">
        <v>124</v>
      </c>
      <c r="AC2433">
        <v>128</v>
      </c>
      <c r="AD2433">
        <v>121</v>
      </c>
      <c r="AE2433">
        <v>131</v>
      </c>
      <c r="AF2433">
        <v>112</v>
      </c>
      <c r="AG2433">
        <v>140</v>
      </c>
      <c r="AH2433">
        <v>252</v>
      </c>
      <c r="AI2433">
        <v>128</v>
      </c>
      <c r="AJ2433">
        <v>124</v>
      </c>
      <c r="AK2433">
        <v>7</v>
      </c>
      <c r="AL2433">
        <v>3</v>
      </c>
      <c r="AM2433">
        <v>4</v>
      </c>
      <c r="AT2433" t="s">
        <v>94</v>
      </c>
    </row>
    <row r="2434" spans="1:46" hidden="1" x14ac:dyDescent="0.3">
      <c r="A2434">
        <v>381602</v>
      </c>
      <c r="B2434" t="s">
        <v>4538</v>
      </c>
      <c r="C2434" t="s">
        <v>4539</v>
      </c>
      <c r="D2434">
        <v>306161.58600000001</v>
      </c>
      <c r="E2434">
        <v>2764599.4819999998</v>
      </c>
      <c r="F2434">
        <v>36</v>
      </c>
      <c r="G2434">
        <v>4</v>
      </c>
      <c r="H2434">
        <v>32</v>
      </c>
      <c r="I2434">
        <v>4</v>
      </c>
      <c r="J2434">
        <v>0</v>
      </c>
      <c r="K2434">
        <v>4</v>
      </c>
      <c r="L2434">
        <v>18</v>
      </c>
      <c r="M2434">
        <v>3</v>
      </c>
      <c r="N2434">
        <v>3</v>
      </c>
      <c r="O2434">
        <v>3</v>
      </c>
      <c r="P2434">
        <v>3</v>
      </c>
      <c r="Q2434">
        <v>3</v>
      </c>
      <c r="R2434">
        <v>3</v>
      </c>
      <c r="S2434">
        <v>572</v>
      </c>
      <c r="T2434">
        <v>294</v>
      </c>
      <c r="U2434">
        <v>278</v>
      </c>
      <c r="V2434">
        <v>71</v>
      </c>
      <c r="W2434">
        <v>46</v>
      </c>
      <c r="X2434">
        <v>58</v>
      </c>
      <c r="Y2434">
        <v>54</v>
      </c>
      <c r="Z2434">
        <v>52</v>
      </c>
      <c r="AA2434">
        <v>45</v>
      </c>
      <c r="AB2434">
        <v>53</v>
      </c>
      <c r="AC2434">
        <v>53</v>
      </c>
      <c r="AD2434">
        <v>27</v>
      </c>
      <c r="AE2434">
        <v>43</v>
      </c>
      <c r="AF2434">
        <v>33</v>
      </c>
      <c r="AG2434">
        <v>37</v>
      </c>
      <c r="AH2434">
        <v>68</v>
      </c>
      <c r="AI2434">
        <v>38</v>
      </c>
      <c r="AJ2434">
        <v>30</v>
      </c>
      <c r="AK2434">
        <v>1</v>
      </c>
      <c r="AL2434">
        <v>0</v>
      </c>
      <c r="AM2434">
        <v>1</v>
      </c>
      <c r="AN2434">
        <v>5391</v>
      </c>
      <c r="AO2434">
        <v>6988</v>
      </c>
      <c r="AP2434">
        <v>1</v>
      </c>
      <c r="AQ2434">
        <v>601</v>
      </c>
      <c r="AR2434">
        <v>32</v>
      </c>
      <c r="AS2434">
        <v>2880</v>
      </c>
      <c r="AT2434" t="s">
        <v>94</v>
      </c>
    </row>
    <row r="2435" spans="1:46" hidden="1" x14ac:dyDescent="0.3">
      <c r="A2435">
        <v>381603</v>
      </c>
      <c r="B2435" t="s">
        <v>4540</v>
      </c>
      <c r="C2435" t="s">
        <v>4541</v>
      </c>
      <c r="D2435">
        <v>306441.73</v>
      </c>
      <c r="E2435">
        <v>2764835.8459999999</v>
      </c>
      <c r="F2435">
        <v>70</v>
      </c>
      <c r="G2435">
        <v>11</v>
      </c>
      <c r="H2435">
        <v>59</v>
      </c>
      <c r="I2435">
        <v>9</v>
      </c>
      <c r="J2435">
        <v>4</v>
      </c>
      <c r="K2435">
        <v>5</v>
      </c>
      <c r="L2435">
        <v>36</v>
      </c>
      <c r="M2435">
        <v>6</v>
      </c>
      <c r="N2435">
        <v>6</v>
      </c>
      <c r="O2435">
        <v>6</v>
      </c>
      <c r="P2435">
        <v>6</v>
      </c>
      <c r="Q2435">
        <v>6</v>
      </c>
      <c r="R2435">
        <v>6</v>
      </c>
      <c r="S2435">
        <v>1510</v>
      </c>
      <c r="T2435">
        <v>760</v>
      </c>
      <c r="U2435">
        <v>750</v>
      </c>
      <c r="V2435">
        <v>134</v>
      </c>
      <c r="W2435">
        <v>118</v>
      </c>
      <c r="X2435">
        <v>122</v>
      </c>
      <c r="Y2435">
        <v>129</v>
      </c>
      <c r="Z2435">
        <v>134</v>
      </c>
      <c r="AA2435">
        <v>118</v>
      </c>
      <c r="AB2435">
        <v>121</v>
      </c>
      <c r="AC2435">
        <v>131</v>
      </c>
      <c r="AD2435">
        <v>122</v>
      </c>
      <c r="AE2435">
        <v>129</v>
      </c>
      <c r="AF2435">
        <v>127</v>
      </c>
      <c r="AG2435">
        <v>125</v>
      </c>
      <c r="AH2435">
        <v>247</v>
      </c>
      <c r="AI2435">
        <v>134</v>
      </c>
      <c r="AJ2435">
        <v>113</v>
      </c>
      <c r="AK2435">
        <v>2</v>
      </c>
      <c r="AL2435">
        <v>0</v>
      </c>
      <c r="AM2435">
        <v>2</v>
      </c>
      <c r="AN2435">
        <v>1203</v>
      </c>
      <c r="AO2435">
        <v>8778</v>
      </c>
      <c r="AP2435">
        <v>1</v>
      </c>
      <c r="AQ2435">
        <v>1203</v>
      </c>
      <c r="AR2435">
        <v>47</v>
      </c>
      <c r="AS2435">
        <v>3680</v>
      </c>
      <c r="AT2435" t="s">
        <v>94</v>
      </c>
    </row>
    <row r="2436" spans="1:46" hidden="1" x14ac:dyDescent="0.3">
      <c r="A2436">
        <v>383601</v>
      </c>
      <c r="B2436" t="s">
        <v>4542</v>
      </c>
      <c r="C2436" t="s">
        <v>4543</v>
      </c>
      <c r="D2436">
        <v>304592.52799999999</v>
      </c>
      <c r="E2436">
        <v>2764722.3820000002</v>
      </c>
      <c r="F2436">
        <v>57</v>
      </c>
      <c r="G2436">
        <v>17</v>
      </c>
      <c r="H2436">
        <v>40</v>
      </c>
      <c r="I2436">
        <v>6</v>
      </c>
      <c r="J2436">
        <v>0</v>
      </c>
      <c r="K2436">
        <v>6</v>
      </c>
      <c r="L2436">
        <v>27</v>
      </c>
      <c r="M2436">
        <v>5</v>
      </c>
      <c r="N2436">
        <v>5</v>
      </c>
      <c r="O2436">
        <v>4</v>
      </c>
      <c r="P2436">
        <v>4</v>
      </c>
      <c r="Q2436">
        <v>5</v>
      </c>
      <c r="R2436">
        <v>4</v>
      </c>
      <c r="S2436">
        <v>697</v>
      </c>
      <c r="T2436">
        <v>354</v>
      </c>
      <c r="U2436">
        <v>343</v>
      </c>
      <c r="V2436">
        <v>61</v>
      </c>
      <c r="W2436">
        <v>61</v>
      </c>
      <c r="X2436">
        <v>61</v>
      </c>
      <c r="Y2436">
        <v>58</v>
      </c>
      <c r="Z2436">
        <v>51</v>
      </c>
      <c r="AA2436">
        <v>58</v>
      </c>
      <c r="AB2436">
        <v>64</v>
      </c>
      <c r="AC2436">
        <v>55</v>
      </c>
      <c r="AD2436">
        <v>66</v>
      </c>
      <c r="AE2436">
        <v>49</v>
      </c>
      <c r="AF2436">
        <v>51</v>
      </c>
      <c r="AG2436">
        <v>62</v>
      </c>
      <c r="AH2436">
        <v>121</v>
      </c>
      <c r="AI2436">
        <v>59</v>
      </c>
      <c r="AJ2436">
        <v>62</v>
      </c>
      <c r="AK2436">
        <v>11</v>
      </c>
      <c r="AL2436">
        <v>4</v>
      </c>
      <c r="AM2436">
        <v>7</v>
      </c>
      <c r="AN2436">
        <v>15514</v>
      </c>
      <c r="AO2436">
        <v>13727</v>
      </c>
      <c r="AP2436">
        <v>1</v>
      </c>
      <c r="AQ2436">
        <v>740</v>
      </c>
      <c r="AR2436">
        <v>49</v>
      </c>
      <c r="AS2436">
        <v>3120</v>
      </c>
      <c r="AT2436" t="s">
        <v>94</v>
      </c>
    </row>
    <row r="2437" spans="1:46" hidden="1" x14ac:dyDescent="0.3">
      <c r="A2437">
        <v>383602</v>
      </c>
      <c r="B2437" t="s">
        <v>4544</v>
      </c>
      <c r="C2437" t="s">
        <v>4545</v>
      </c>
      <c r="D2437">
        <v>304555.853</v>
      </c>
      <c r="E2437">
        <v>2766317.1439999999</v>
      </c>
      <c r="F2437">
        <v>33</v>
      </c>
      <c r="G2437">
        <v>8</v>
      </c>
      <c r="H2437">
        <v>25</v>
      </c>
      <c r="I2437">
        <v>7</v>
      </c>
      <c r="J2437">
        <v>2</v>
      </c>
      <c r="K2437">
        <v>5</v>
      </c>
      <c r="L2437">
        <v>15</v>
      </c>
      <c r="M2437">
        <v>3</v>
      </c>
      <c r="N2437">
        <v>2</v>
      </c>
      <c r="O2437">
        <v>3</v>
      </c>
      <c r="P2437">
        <v>3</v>
      </c>
      <c r="Q2437">
        <v>2</v>
      </c>
      <c r="R2437">
        <v>2</v>
      </c>
      <c r="S2437">
        <v>358</v>
      </c>
      <c r="T2437">
        <v>186</v>
      </c>
      <c r="U2437">
        <v>172</v>
      </c>
      <c r="V2437">
        <v>30</v>
      </c>
      <c r="W2437">
        <v>32</v>
      </c>
      <c r="X2437">
        <v>29</v>
      </c>
      <c r="Y2437">
        <v>21</v>
      </c>
      <c r="Z2437">
        <v>32</v>
      </c>
      <c r="AA2437">
        <v>33</v>
      </c>
      <c r="AB2437">
        <v>40</v>
      </c>
      <c r="AC2437">
        <v>30</v>
      </c>
      <c r="AD2437">
        <v>27</v>
      </c>
      <c r="AE2437">
        <v>30</v>
      </c>
      <c r="AF2437">
        <v>28</v>
      </c>
      <c r="AG2437">
        <v>26</v>
      </c>
      <c r="AH2437">
        <v>58</v>
      </c>
      <c r="AI2437">
        <v>32</v>
      </c>
      <c r="AJ2437">
        <v>26</v>
      </c>
      <c r="AK2437">
        <v>5</v>
      </c>
      <c r="AL2437">
        <v>3</v>
      </c>
      <c r="AM2437">
        <v>2</v>
      </c>
      <c r="AN2437">
        <v>15407</v>
      </c>
      <c r="AO2437">
        <v>13943</v>
      </c>
      <c r="AP2437">
        <v>1</v>
      </c>
      <c r="AQ2437">
        <v>1800</v>
      </c>
      <c r="AR2437">
        <v>43</v>
      </c>
      <c r="AS2437">
        <v>2881</v>
      </c>
      <c r="AT2437" t="s">
        <v>94</v>
      </c>
    </row>
    <row r="2438" spans="1:46" hidden="1" x14ac:dyDescent="0.3">
      <c r="A2438">
        <v>383603</v>
      </c>
      <c r="B2438" t="s">
        <v>4546</v>
      </c>
      <c r="C2438" t="s">
        <v>4547</v>
      </c>
      <c r="D2438">
        <v>305604.42599999998</v>
      </c>
      <c r="E2438">
        <v>2766075.9040000001</v>
      </c>
      <c r="F2438">
        <v>29</v>
      </c>
      <c r="G2438">
        <v>5</v>
      </c>
      <c r="H2438">
        <v>24</v>
      </c>
      <c r="I2438">
        <v>7</v>
      </c>
      <c r="J2438">
        <v>3</v>
      </c>
      <c r="K2438">
        <v>4</v>
      </c>
      <c r="L2438">
        <v>12</v>
      </c>
      <c r="M2438">
        <v>2</v>
      </c>
      <c r="N2438">
        <v>2</v>
      </c>
      <c r="O2438">
        <v>2</v>
      </c>
      <c r="P2438">
        <v>2</v>
      </c>
      <c r="Q2438">
        <v>2</v>
      </c>
      <c r="R2438">
        <v>2</v>
      </c>
      <c r="S2438">
        <v>289</v>
      </c>
      <c r="T2438">
        <v>161</v>
      </c>
      <c r="U2438">
        <v>128</v>
      </c>
      <c r="V2438">
        <v>28</v>
      </c>
      <c r="W2438">
        <v>28</v>
      </c>
      <c r="X2438">
        <v>32</v>
      </c>
      <c r="Y2438">
        <v>21</v>
      </c>
      <c r="Z2438">
        <v>30</v>
      </c>
      <c r="AA2438">
        <v>19</v>
      </c>
      <c r="AB2438">
        <v>25</v>
      </c>
      <c r="AC2438">
        <v>29</v>
      </c>
      <c r="AD2438">
        <v>20</v>
      </c>
      <c r="AE2438">
        <v>11</v>
      </c>
      <c r="AF2438">
        <v>26</v>
      </c>
      <c r="AG2438">
        <v>20</v>
      </c>
      <c r="AH2438">
        <v>41</v>
      </c>
      <c r="AI2438">
        <v>24</v>
      </c>
      <c r="AJ2438">
        <v>17</v>
      </c>
      <c r="AK2438">
        <v>1</v>
      </c>
      <c r="AL2438">
        <v>0</v>
      </c>
      <c r="AM2438">
        <v>1</v>
      </c>
      <c r="AN2438">
        <v>3416</v>
      </c>
      <c r="AO2438">
        <v>4206</v>
      </c>
      <c r="AP2438">
        <v>0</v>
      </c>
      <c r="AQ2438">
        <v>0</v>
      </c>
      <c r="AR2438">
        <v>27</v>
      </c>
      <c r="AS2438">
        <v>2483</v>
      </c>
      <c r="AT2438" t="s">
        <v>94</v>
      </c>
    </row>
    <row r="2439" spans="1:46" hidden="1" x14ac:dyDescent="0.3">
      <c r="A2439">
        <v>383604</v>
      </c>
      <c r="B2439" t="s">
        <v>4548</v>
      </c>
      <c r="C2439" t="s">
        <v>4549</v>
      </c>
      <c r="D2439">
        <v>304384.01899999997</v>
      </c>
      <c r="E2439">
        <v>2765233.6570000001</v>
      </c>
      <c r="F2439">
        <v>51</v>
      </c>
      <c r="G2439">
        <v>10</v>
      </c>
      <c r="H2439">
        <v>41</v>
      </c>
      <c r="I2439">
        <v>7</v>
      </c>
      <c r="J2439">
        <v>2</v>
      </c>
      <c r="K2439">
        <v>5</v>
      </c>
      <c r="L2439">
        <v>26</v>
      </c>
      <c r="M2439">
        <v>5</v>
      </c>
      <c r="N2439">
        <v>4</v>
      </c>
      <c r="O2439">
        <v>4</v>
      </c>
      <c r="P2439">
        <v>5</v>
      </c>
      <c r="Q2439">
        <v>4</v>
      </c>
      <c r="R2439">
        <v>4</v>
      </c>
      <c r="S2439">
        <v>744</v>
      </c>
      <c r="T2439">
        <v>361</v>
      </c>
      <c r="U2439">
        <v>383</v>
      </c>
      <c r="V2439">
        <v>73</v>
      </c>
      <c r="W2439">
        <v>76</v>
      </c>
      <c r="X2439">
        <v>54</v>
      </c>
      <c r="Y2439">
        <v>54</v>
      </c>
      <c r="Z2439">
        <v>50</v>
      </c>
      <c r="AA2439">
        <v>68</v>
      </c>
      <c r="AB2439">
        <v>74</v>
      </c>
      <c r="AC2439">
        <v>66</v>
      </c>
      <c r="AD2439">
        <v>53</v>
      </c>
      <c r="AE2439">
        <v>65</v>
      </c>
      <c r="AF2439">
        <v>57</v>
      </c>
      <c r="AG2439">
        <v>54</v>
      </c>
      <c r="AH2439">
        <v>115</v>
      </c>
      <c r="AI2439">
        <v>48</v>
      </c>
      <c r="AJ2439">
        <v>67</v>
      </c>
      <c r="AK2439">
        <v>9</v>
      </c>
      <c r="AL2439">
        <v>5</v>
      </c>
      <c r="AM2439">
        <v>4</v>
      </c>
      <c r="AN2439">
        <v>11262</v>
      </c>
      <c r="AO2439">
        <v>14796</v>
      </c>
      <c r="AP2439">
        <v>1</v>
      </c>
      <c r="AQ2439">
        <v>1091</v>
      </c>
      <c r="AR2439">
        <v>53</v>
      </c>
      <c r="AS2439">
        <v>3537</v>
      </c>
      <c r="AT2439" t="s">
        <v>94</v>
      </c>
    </row>
    <row r="2440" spans="1:46" hidden="1" x14ac:dyDescent="0.3">
      <c r="A2440">
        <v>383605</v>
      </c>
      <c r="B2440" t="s">
        <v>4550</v>
      </c>
      <c r="C2440" t="s">
        <v>4551</v>
      </c>
      <c r="D2440">
        <v>305709.83299999998</v>
      </c>
      <c r="E2440">
        <v>2766158.6150000002</v>
      </c>
      <c r="F2440">
        <v>62</v>
      </c>
      <c r="G2440">
        <v>15</v>
      </c>
      <c r="H2440">
        <v>47</v>
      </c>
      <c r="I2440">
        <v>7</v>
      </c>
      <c r="J2440">
        <v>1</v>
      </c>
      <c r="K2440">
        <v>6</v>
      </c>
      <c r="L2440">
        <v>28</v>
      </c>
      <c r="M2440">
        <v>6</v>
      </c>
      <c r="N2440">
        <v>5</v>
      </c>
      <c r="O2440">
        <v>5</v>
      </c>
      <c r="P2440">
        <v>5</v>
      </c>
      <c r="Q2440">
        <v>4</v>
      </c>
      <c r="R2440">
        <v>3</v>
      </c>
      <c r="S2440">
        <v>721</v>
      </c>
      <c r="T2440">
        <v>349</v>
      </c>
      <c r="U2440">
        <v>372</v>
      </c>
      <c r="V2440">
        <v>71</v>
      </c>
      <c r="W2440">
        <v>73</v>
      </c>
      <c r="X2440">
        <v>52</v>
      </c>
      <c r="Y2440">
        <v>65</v>
      </c>
      <c r="Z2440">
        <v>53</v>
      </c>
      <c r="AA2440">
        <v>82</v>
      </c>
      <c r="AB2440">
        <v>79</v>
      </c>
      <c r="AC2440">
        <v>58</v>
      </c>
      <c r="AD2440">
        <v>50</v>
      </c>
      <c r="AE2440">
        <v>52</v>
      </c>
      <c r="AF2440">
        <v>44</v>
      </c>
      <c r="AG2440">
        <v>42</v>
      </c>
      <c r="AH2440">
        <v>106</v>
      </c>
      <c r="AI2440">
        <v>61</v>
      </c>
      <c r="AJ2440">
        <v>45</v>
      </c>
      <c r="AK2440">
        <v>10</v>
      </c>
      <c r="AL2440">
        <v>3</v>
      </c>
      <c r="AM2440">
        <v>7</v>
      </c>
      <c r="AN2440">
        <v>13215</v>
      </c>
      <c r="AO2440">
        <v>12516</v>
      </c>
      <c r="AP2440">
        <v>1</v>
      </c>
      <c r="AQ2440">
        <v>1649</v>
      </c>
      <c r="AR2440">
        <v>50</v>
      </c>
      <c r="AS2440">
        <v>3150</v>
      </c>
      <c r="AT2440" t="s">
        <v>94</v>
      </c>
    </row>
    <row r="2441" spans="1:46" hidden="1" x14ac:dyDescent="0.3">
      <c r="A2441">
        <v>383606</v>
      </c>
      <c r="B2441" t="s">
        <v>4552</v>
      </c>
      <c r="C2441" t="s">
        <v>4553</v>
      </c>
      <c r="D2441">
        <v>304392.02899999998</v>
      </c>
      <c r="E2441">
        <v>2765740.6609999998</v>
      </c>
      <c r="F2441">
        <v>59</v>
      </c>
      <c r="G2441">
        <v>11</v>
      </c>
      <c r="H2441">
        <v>48</v>
      </c>
      <c r="I2441">
        <v>7</v>
      </c>
      <c r="J2441">
        <v>2</v>
      </c>
      <c r="K2441">
        <v>5</v>
      </c>
      <c r="L2441">
        <v>27</v>
      </c>
      <c r="M2441">
        <v>4</v>
      </c>
      <c r="N2441">
        <v>5</v>
      </c>
      <c r="O2441">
        <v>5</v>
      </c>
      <c r="P2441">
        <v>5</v>
      </c>
      <c r="Q2441">
        <v>4</v>
      </c>
      <c r="R2441">
        <v>4</v>
      </c>
      <c r="S2441">
        <v>772</v>
      </c>
      <c r="T2441">
        <v>446</v>
      </c>
      <c r="U2441">
        <v>326</v>
      </c>
      <c r="V2441">
        <v>69</v>
      </c>
      <c r="W2441">
        <v>45</v>
      </c>
      <c r="X2441">
        <v>79</v>
      </c>
      <c r="Y2441">
        <v>66</v>
      </c>
      <c r="Z2441">
        <v>94</v>
      </c>
      <c r="AA2441">
        <v>50</v>
      </c>
      <c r="AB2441">
        <v>74</v>
      </c>
      <c r="AC2441">
        <v>62</v>
      </c>
      <c r="AD2441">
        <v>64</v>
      </c>
      <c r="AE2441">
        <v>53</v>
      </c>
      <c r="AF2441">
        <v>66</v>
      </c>
      <c r="AG2441">
        <v>50</v>
      </c>
      <c r="AH2441">
        <v>115</v>
      </c>
      <c r="AI2441">
        <v>66</v>
      </c>
      <c r="AJ2441">
        <v>49</v>
      </c>
      <c r="AK2441">
        <v>8</v>
      </c>
      <c r="AL2441">
        <v>4</v>
      </c>
      <c r="AM2441">
        <v>4</v>
      </c>
      <c r="AN2441">
        <v>10998</v>
      </c>
      <c r="AO2441">
        <v>8736</v>
      </c>
      <c r="AP2441">
        <v>1</v>
      </c>
      <c r="AQ2441">
        <v>353</v>
      </c>
      <c r="AR2441">
        <v>41</v>
      </c>
      <c r="AS2441">
        <v>2583</v>
      </c>
      <c r="AT2441" t="s">
        <v>94</v>
      </c>
    </row>
    <row r="2442" spans="1:46" hidden="1" x14ac:dyDescent="0.3">
      <c r="A2442">
        <v>383607</v>
      </c>
      <c r="B2442" t="s">
        <v>4554</v>
      </c>
      <c r="C2442" t="s">
        <v>4555</v>
      </c>
      <c r="D2442">
        <v>305338.179</v>
      </c>
      <c r="E2442">
        <v>2765455.9249999998</v>
      </c>
      <c r="F2442">
        <v>81</v>
      </c>
      <c r="G2442">
        <v>26</v>
      </c>
      <c r="H2442">
        <v>55</v>
      </c>
      <c r="I2442">
        <v>12</v>
      </c>
      <c r="J2442">
        <v>2</v>
      </c>
      <c r="K2442">
        <v>10</v>
      </c>
      <c r="L2442">
        <v>35</v>
      </c>
      <c r="M2442">
        <v>6</v>
      </c>
      <c r="N2442">
        <v>5</v>
      </c>
      <c r="O2442">
        <v>6</v>
      </c>
      <c r="P2442">
        <v>6</v>
      </c>
      <c r="Q2442">
        <v>6</v>
      </c>
      <c r="R2442">
        <v>6</v>
      </c>
      <c r="S2442">
        <v>922</v>
      </c>
      <c r="T2442">
        <v>479</v>
      </c>
      <c r="U2442">
        <v>443</v>
      </c>
      <c r="V2442">
        <v>77</v>
      </c>
      <c r="W2442">
        <v>79</v>
      </c>
      <c r="X2442">
        <v>68</v>
      </c>
      <c r="Y2442">
        <v>54</v>
      </c>
      <c r="Z2442">
        <v>81</v>
      </c>
      <c r="AA2442">
        <v>79</v>
      </c>
      <c r="AB2442">
        <v>84</v>
      </c>
      <c r="AC2442">
        <v>74</v>
      </c>
      <c r="AD2442">
        <v>90</v>
      </c>
      <c r="AE2442">
        <v>78</v>
      </c>
      <c r="AF2442">
        <v>79</v>
      </c>
      <c r="AG2442">
        <v>79</v>
      </c>
      <c r="AH2442">
        <v>169</v>
      </c>
      <c r="AI2442">
        <v>78</v>
      </c>
      <c r="AJ2442">
        <v>91</v>
      </c>
      <c r="AK2442">
        <v>7</v>
      </c>
      <c r="AL2442">
        <v>4</v>
      </c>
      <c r="AM2442">
        <v>3</v>
      </c>
      <c r="AN2442">
        <v>15844</v>
      </c>
      <c r="AO2442">
        <v>23509</v>
      </c>
      <c r="AP2442">
        <v>1</v>
      </c>
      <c r="AQ2442">
        <v>1161</v>
      </c>
      <c r="AR2442">
        <v>70</v>
      </c>
      <c r="AS2442">
        <v>5985</v>
      </c>
      <c r="AT2442" t="s">
        <v>94</v>
      </c>
    </row>
    <row r="2443" spans="1:46" hidden="1" x14ac:dyDescent="0.3">
      <c r="A2443">
        <v>383608</v>
      </c>
      <c r="B2443" t="s">
        <v>3334</v>
      </c>
      <c r="C2443" t="s">
        <v>4556</v>
      </c>
      <c r="D2443">
        <v>307564.40899999999</v>
      </c>
      <c r="E2443">
        <v>2764823.3969999999</v>
      </c>
      <c r="F2443">
        <v>64</v>
      </c>
      <c r="G2443">
        <v>19</v>
      </c>
      <c r="H2443">
        <v>45</v>
      </c>
      <c r="I2443">
        <v>9</v>
      </c>
      <c r="J2443">
        <v>3</v>
      </c>
      <c r="K2443">
        <v>6</v>
      </c>
      <c r="L2443">
        <v>31</v>
      </c>
      <c r="M2443">
        <v>5</v>
      </c>
      <c r="N2443">
        <v>6</v>
      </c>
      <c r="O2443">
        <v>5</v>
      </c>
      <c r="P2443">
        <v>5</v>
      </c>
      <c r="Q2443">
        <v>5</v>
      </c>
      <c r="R2443">
        <v>5</v>
      </c>
      <c r="S2443">
        <v>789</v>
      </c>
      <c r="T2443">
        <v>378</v>
      </c>
      <c r="U2443">
        <v>411</v>
      </c>
      <c r="V2443">
        <v>62</v>
      </c>
      <c r="W2443">
        <v>66</v>
      </c>
      <c r="X2443">
        <v>67</v>
      </c>
      <c r="Y2443">
        <v>65</v>
      </c>
      <c r="Z2443">
        <v>70</v>
      </c>
      <c r="AA2443">
        <v>77</v>
      </c>
      <c r="AB2443">
        <v>64</v>
      </c>
      <c r="AC2443">
        <v>79</v>
      </c>
      <c r="AD2443">
        <v>63</v>
      </c>
      <c r="AE2443">
        <v>54</v>
      </c>
      <c r="AF2443">
        <v>52</v>
      </c>
      <c r="AG2443">
        <v>70</v>
      </c>
      <c r="AH2443">
        <v>114</v>
      </c>
      <c r="AI2443">
        <v>57</v>
      </c>
      <c r="AJ2443">
        <v>57</v>
      </c>
      <c r="AK2443">
        <v>9</v>
      </c>
      <c r="AL2443">
        <v>5</v>
      </c>
      <c r="AM2443">
        <v>4</v>
      </c>
      <c r="AN2443">
        <v>33461</v>
      </c>
      <c r="AO2443">
        <v>22717</v>
      </c>
      <c r="AP2443">
        <v>1</v>
      </c>
      <c r="AQ2443">
        <v>6287</v>
      </c>
      <c r="AR2443">
        <v>67</v>
      </c>
      <c r="AS2443">
        <v>4593</v>
      </c>
      <c r="AT2443" t="s">
        <v>94</v>
      </c>
    </row>
    <row r="2444" spans="1:46" hidden="1" x14ac:dyDescent="0.3">
      <c r="A2444">
        <v>383609</v>
      </c>
      <c r="B2444" t="s">
        <v>4557</v>
      </c>
      <c r="C2444" t="s">
        <v>4558</v>
      </c>
      <c r="D2444">
        <v>306116.02799999999</v>
      </c>
      <c r="E2444">
        <v>2764694.7749999999</v>
      </c>
      <c r="F2444">
        <v>51</v>
      </c>
      <c r="G2444">
        <v>16</v>
      </c>
      <c r="H2444">
        <v>35</v>
      </c>
      <c r="I2444">
        <v>7</v>
      </c>
      <c r="J2444">
        <v>1</v>
      </c>
      <c r="K2444">
        <v>6</v>
      </c>
      <c r="L2444">
        <v>24</v>
      </c>
      <c r="M2444">
        <v>4</v>
      </c>
      <c r="N2444">
        <v>4</v>
      </c>
      <c r="O2444">
        <v>4</v>
      </c>
      <c r="P2444">
        <v>5</v>
      </c>
      <c r="Q2444">
        <v>4</v>
      </c>
      <c r="R2444">
        <v>3</v>
      </c>
      <c r="S2444">
        <v>635</v>
      </c>
      <c r="T2444">
        <v>325</v>
      </c>
      <c r="U2444">
        <v>310</v>
      </c>
      <c r="V2444">
        <v>50</v>
      </c>
      <c r="W2444">
        <v>64</v>
      </c>
      <c r="X2444">
        <v>47</v>
      </c>
      <c r="Y2444">
        <v>52</v>
      </c>
      <c r="Z2444">
        <v>64</v>
      </c>
      <c r="AA2444">
        <v>50</v>
      </c>
      <c r="AB2444">
        <v>63</v>
      </c>
      <c r="AC2444">
        <v>65</v>
      </c>
      <c r="AD2444">
        <v>55</v>
      </c>
      <c r="AE2444">
        <v>42</v>
      </c>
      <c r="AF2444">
        <v>46</v>
      </c>
      <c r="AG2444">
        <v>37</v>
      </c>
      <c r="AH2444">
        <v>77</v>
      </c>
      <c r="AI2444">
        <v>36</v>
      </c>
      <c r="AJ2444">
        <v>41</v>
      </c>
      <c r="AK2444">
        <v>7</v>
      </c>
      <c r="AL2444">
        <v>5</v>
      </c>
      <c r="AM2444">
        <v>2</v>
      </c>
      <c r="AN2444">
        <v>22766</v>
      </c>
      <c r="AO2444">
        <v>25640</v>
      </c>
      <c r="AP2444">
        <v>1</v>
      </c>
      <c r="AQ2444">
        <v>755</v>
      </c>
      <c r="AR2444">
        <v>45</v>
      </c>
      <c r="AS2444">
        <v>3715</v>
      </c>
      <c r="AT2444" t="s">
        <v>94</v>
      </c>
    </row>
    <row r="2445" spans="1:46" hidden="1" x14ac:dyDescent="0.3">
      <c r="A2445">
        <v>383610</v>
      </c>
      <c r="B2445" t="s">
        <v>437</v>
      </c>
      <c r="C2445" t="s">
        <v>4559</v>
      </c>
      <c r="D2445">
        <v>306288.478</v>
      </c>
      <c r="E2445">
        <v>2764084.0469999998</v>
      </c>
      <c r="F2445">
        <v>59</v>
      </c>
      <c r="G2445">
        <v>13</v>
      </c>
      <c r="H2445">
        <v>46</v>
      </c>
      <c r="I2445">
        <v>8</v>
      </c>
      <c r="J2445">
        <v>0</v>
      </c>
      <c r="K2445">
        <v>8</v>
      </c>
      <c r="L2445">
        <v>28</v>
      </c>
      <c r="M2445">
        <v>5</v>
      </c>
      <c r="N2445">
        <v>5</v>
      </c>
      <c r="O2445">
        <v>4</v>
      </c>
      <c r="P2445">
        <v>6</v>
      </c>
      <c r="Q2445">
        <v>4</v>
      </c>
      <c r="R2445">
        <v>4</v>
      </c>
      <c r="S2445">
        <v>781</v>
      </c>
      <c r="T2445">
        <v>409</v>
      </c>
      <c r="U2445">
        <v>372</v>
      </c>
      <c r="V2445">
        <v>66</v>
      </c>
      <c r="W2445">
        <v>65</v>
      </c>
      <c r="X2445">
        <v>74</v>
      </c>
      <c r="Y2445">
        <v>65</v>
      </c>
      <c r="Z2445">
        <v>69</v>
      </c>
      <c r="AA2445">
        <v>53</v>
      </c>
      <c r="AB2445">
        <v>76</v>
      </c>
      <c r="AC2445">
        <v>81</v>
      </c>
      <c r="AD2445">
        <v>65</v>
      </c>
      <c r="AE2445">
        <v>62</v>
      </c>
      <c r="AF2445">
        <v>59</v>
      </c>
      <c r="AG2445">
        <v>46</v>
      </c>
      <c r="AH2445">
        <v>144</v>
      </c>
      <c r="AI2445">
        <v>78</v>
      </c>
      <c r="AJ2445">
        <v>66</v>
      </c>
      <c r="AK2445">
        <v>8</v>
      </c>
      <c r="AL2445">
        <v>6</v>
      </c>
      <c r="AM2445">
        <v>2</v>
      </c>
      <c r="AN2445">
        <v>17156</v>
      </c>
      <c r="AO2445">
        <v>9518</v>
      </c>
      <c r="AP2445">
        <v>1</v>
      </c>
      <c r="AQ2445">
        <v>826</v>
      </c>
      <c r="AR2445">
        <v>49</v>
      </c>
      <c r="AS2445">
        <v>5150</v>
      </c>
      <c r="AT2445" t="s">
        <v>94</v>
      </c>
    </row>
    <row r="2446" spans="1:46" hidden="1" x14ac:dyDescent="0.3">
      <c r="A2446">
        <v>383611</v>
      </c>
      <c r="B2446" t="s">
        <v>4560</v>
      </c>
      <c r="C2446" t="s">
        <v>4561</v>
      </c>
      <c r="D2446">
        <v>308121.95500000002</v>
      </c>
      <c r="E2446">
        <v>2766131.5589999999</v>
      </c>
      <c r="F2446">
        <v>29</v>
      </c>
      <c r="G2446">
        <v>10</v>
      </c>
      <c r="H2446">
        <v>19</v>
      </c>
      <c r="I2446">
        <v>7</v>
      </c>
      <c r="J2446">
        <v>1</v>
      </c>
      <c r="K2446">
        <v>6</v>
      </c>
      <c r="L2446">
        <v>12</v>
      </c>
      <c r="M2446">
        <v>2</v>
      </c>
      <c r="N2446">
        <v>2</v>
      </c>
      <c r="O2446">
        <v>2</v>
      </c>
      <c r="P2446">
        <v>2</v>
      </c>
      <c r="Q2446">
        <v>2</v>
      </c>
      <c r="R2446">
        <v>2</v>
      </c>
      <c r="S2446">
        <v>286</v>
      </c>
      <c r="T2446">
        <v>152</v>
      </c>
      <c r="U2446">
        <v>134</v>
      </c>
      <c r="V2446">
        <v>26</v>
      </c>
      <c r="W2446">
        <v>22</v>
      </c>
      <c r="X2446">
        <v>19</v>
      </c>
      <c r="Y2446">
        <v>29</v>
      </c>
      <c r="Z2446">
        <v>28</v>
      </c>
      <c r="AA2446">
        <v>19</v>
      </c>
      <c r="AB2446">
        <v>23</v>
      </c>
      <c r="AC2446">
        <v>25</v>
      </c>
      <c r="AD2446">
        <v>26</v>
      </c>
      <c r="AE2446">
        <v>21</v>
      </c>
      <c r="AF2446">
        <v>30</v>
      </c>
      <c r="AG2446">
        <v>18</v>
      </c>
      <c r="AH2446">
        <v>41</v>
      </c>
      <c r="AI2446">
        <v>21</v>
      </c>
      <c r="AJ2446">
        <v>20</v>
      </c>
      <c r="AK2446">
        <v>5</v>
      </c>
      <c r="AL2446">
        <v>3</v>
      </c>
      <c r="AM2446">
        <v>2</v>
      </c>
      <c r="AN2446">
        <v>16328</v>
      </c>
      <c r="AO2446">
        <v>5918</v>
      </c>
      <c r="AP2446">
        <v>1</v>
      </c>
      <c r="AQ2446">
        <v>280</v>
      </c>
      <c r="AR2446">
        <v>27</v>
      </c>
      <c r="AS2446">
        <v>1733</v>
      </c>
      <c r="AT2446" t="s">
        <v>94</v>
      </c>
    </row>
    <row r="2447" spans="1:46" hidden="1" x14ac:dyDescent="0.3">
      <c r="A2447">
        <v>383612</v>
      </c>
      <c r="B2447" t="s">
        <v>4562</v>
      </c>
      <c r="C2447" t="s">
        <v>4563</v>
      </c>
      <c r="D2447">
        <v>308930.02399999998</v>
      </c>
      <c r="E2447">
        <v>2763292.4049999998</v>
      </c>
      <c r="F2447">
        <v>18</v>
      </c>
      <c r="G2447">
        <v>5</v>
      </c>
      <c r="H2447">
        <v>13</v>
      </c>
      <c r="I2447">
        <v>3</v>
      </c>
      <c r="J2447">
        <v>1</v>
      </c>
      <c r="K2447">
        <v>2</v>
      </c>
      <c r="L2447">
        <v>6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144</v>
      </c>
      <c r="T2447">
        <v>76</v>
      </c>
      <c r="U2447">
        <v>68</v>
      </c>
      <c r="V2447">
        <v>16</v>
      </c>
      <c r="W2447">
        <v>13</v>
      </c>
      <c r="X2447">
        <v>12</v>
      </c>
      <c r="Y2447">
        <v>9</v>
      </c>
      <c r="Z2447">
        <v>13</v>
      </c>
      <c r="AA2447">
        <v>11</v>
      </c>
      <c r="AB2447">
        <v>13</v>
      </c>
      <c r="AC2447">
        <v>12</v>
      </c>
      <c r="AD2447">
        <v>14</v>
      </c>
      <c r="AE2447">
        <v>11</v>
      </c>
      <c r="AF2447">
        <v>8</v>
      </c>
      <c r="AG2447">
        <v>12</v>
      </c>
      <c r="AH2447">
        <v>20</v>
      </c>
      <c r="AI2447">
        <v>12</v>
      </c>
      <c r="AJ2447">
        <v>8</v>
      </c>
      <c r="AK2447">
        <v>0</v>
      </c>
      <c r="AL2447">
        <v>0</v>
      </c>
      <c r="AM2447">
        <v>0</v>
      </c>
      <c r="AN2447">
        <v>3751</v>
      </c>
      <c r="AO2447">
        <v>2580</v>
      </c>
      <c r="AP2447">
        <v>1</v>
      </c>
      <c r="AQ2447">
        <v>159</v>
      </c>
      <c r="AR2447">
        <v>14</v>
      </c>
      <c r="AS2447">
        <v>1181</v>
      </c>
      <c r="AT2447" t="s">
        <v>94</v>
      </c>
    </row>
    <row r="2448" spans="1:46" hidden="1" x14ac:dyDescent="0.3">
      <c r="A2448">
        <v>383613</v>
      </c>
      <c r="B2448" t="s">
        <v>4564</v>
      </c>
      <c r="C2448" t="s">
        <v>4565</v>
      </c>
      <c r="D2448">
        <v>306794.51400000002</v>
      </c>
      <c r="E2448">
        <v>2764489.36</v>
      </c>
      <c r="F2448">
        <v>40</v>
      </c>
      <c r="G2448">
        <v>12</v>
      </c>
      <c r="H2448">
        <v>28</v>
      </c>
      <c r="I2448">
        <v>7</v>
      </c>
      <c r="J2448">
        <v>3</v>
      </c>
      <c r="K2448">
        <v>4</v>
      </c>
      <c r="L2448">
        <v>20</v>
      </c>
      <c r="M2448">
        <v>3</v>
      </c>
      <c r="N2448">
        <v>3</v>
      </c>
      <c r="O2448">
        <v>3</v>
      </c>
      <c r="P2448">
        <v>4</v>
      </c>
      <c r="Q2448">
        <v>4</v>
      </c>
      <c r="R2448">
        <v>3</v>
      </c>
      <c r="S2448">
        <v>347</v>
      </c>
      <c r="T2448">
        <v>183</v>
      </c>
      <c r="U2448">
        <v>164</v>
      </c>
      <c r="V2448">
        <v>42</v>
      </c>
      <c r="W2448">
        <v>32</v>
      </c>
      <c r="X2448">
        <v>31</v>
      </c>
      <c r="Y2448">
        <v>32</v>
      </c>
      <c r="Z2448">
        <v>31</v>
      </c>
      <c r="AA2448">
        <v>33</v>
      </c>
      <c r="AB2448">
        <v>32</v>
      </c>
      <c r="AC2448">
        <v>34</v>
      </c>
      <c r="AD2448">
        <v>23</v>
      </c>
      <c r="AE2448">
        <v>12</v>
      </c>
      <c r="AF2448">
        <v>24</v>
      </c>
      <c r="AG2448">
        <v>21</v>
      </c>
      <c r="AH2448">
        <v>43</v>
      </c>
      <c r="AI2448">
        <v>20</v>
      </c>
      <c r="AJ2448">
        <v>23</v>
      </c>
      <c r="AK2448">
        <v>20</v>
      </c>
      <c r="AL2448">
        <v>10</v>
      </c>
      <c r="AM2448">
        <v>10</v>
      </c>
      <c r="AN2448">
        <v>23661</v>
      </c>
      <c r="AO2448">
        <v>12695</v>
      </c>
      <c r="AP2448">
        <v>1</v>
      </c>
      <c r="AQ2448">
        <v>1687</v>
      </c>
      <c r="AR2448">
        <v>42</v>
      </c>
      <c r="AS2448">
        <v>3191</v>
      </c>
      <c r="AT2448" t="s">
        <v>94</v>
      </c>
    </row>
    <row r="2449" spans="1:46" hidden="1" x14ac:dyDescent="0.3">
      <c r="A2449">
        <v>383614</v>
      </c>
      <c r="B2449" t="s">
        <v>4566</v>
      </c>
      <c r="C2449" t="s">
        <v>4567</v>
      </c>
      <c r="D2449">
        <v>307288.978</v>
      </c>
      <c r="E2449">
        <v>2766041.085</v>
      </c>
      <c r="F2449">
        <v>41</v>
      </c>
      <c r="G2449">
        <v>8</v>
      </c>
      <c r="H2449">
        <v>33</v>
      </c>
      <c r="I2449">
        <v>6</v>
      </c>
      <c r="J2449">
        <v>2</v>
      </c>
      <c r="K2449">
        <v>4</v>
      </c>
      <c r="L2449">
        <v>18</v>
      </c>
      <c r="M2449">
        <v>3</v>
      </c>
      <c r="N2449">
        <v>3</v>
      </c>
      <c r="O2449">
        <v>3</v>
      </c>
      <c r="P2449">
        <v>3</v>
      </c>
      <c r="Q2449">
        <v>3</v>
      </c>
      <c r="R2449">
        <v>3</v>
      </c>
      <c r="S2449">
        <v>438</v>
      </c>
      <c r="T2449">
        <v>220</v>
      </c>
      <c r="U2449">
        <v>218</v>
      </c>
      <c r="V2449">
        <v>45</v>
      </c>
      <c r="W2449">
        <v>35</v>
      </c>
      <c r="X2449">
        <v>39</v>
      </c>
      <c r="Y2449">
        <v>44</v>
      </c>
      <c r="Z2449">
        <v>33</v>
      </c>
      <c r="AA2449">
        <v>31</v>
      </c>
      <c r="AB2449">
        <v>36</v>
      </c>
      <c r="AC2449">
        <v>37</v>
      </c>
      <c r="AD2449">
        <v>37</v>
      </c>
      <c r="AE2449">
        <v>40</v>
      </c>
      <c r="AF2449">
        <v>30</v>
      </c>
      <c r="AG2449">
        <v>31</v>
      </c>
      <c r="AH2449">
        <v>70</v>
      </c>
      <c r="AI2449">
        <v>34</v>
      </c>
      <c r="AJ2449">
        <v>36</v>
      </c>
      <c r="AK2449">
        <v>32</v>
      </c>
      <c r="AL2449">
        <v>20</v>
      </c>
      <c r="AM2449">
        <v>12</v>
      </c>
      <c r="AN2449">
        <v>35877</v>
      </c>
      <c r="AO2449">
        <v>18927</v>
      </c>
      <c r="AP2449">
        <v>1</v>
      </c>
      <c r="AQ2449">
        <v>1348</v>
      </c>
      <c r="AR2449">
        <v>57</v>
      </c>
      <c r="AS2449">
        <v>5220</v>
      </c>
      <c r="AT2449" t="s">
        <v>94</v>
      </c>
    </row>
    <row r="2450" spans="1:46" hidden="1" x14ac:dyDescent="0.3">
      <c r="A2450">
        <v>383615</v>
      </c>
      <c r="B2450" t="s">
        <v>4184</v>
      </c>
      <c r="C2450" t="s">
        <v>4568</v>
      </c>
      <c r="D2450">
        <v>306636.679</v>
      </c>
      <c r="E2450">
        <v>2763781.52</v>
      </c>
      <c r="F2450">
        <v>90</v>
      </c>
      <c r="G2450">
        <v>19</v>
      </c>
      <c r="H2450">
        <v>71</v>
      </c>
      <c r="I2450">
        <v>11</v>
      </c>
      <c r="J2450">
        <v>2</v>
      </c>
      <c r="K2450">
        <v>9</v>
      </c>
      <c r="L2450">
        <v>44</v>
      </c>
      <c r="M2450">
        <v>7</v>
      </c>
      <c r="N2450">
        <v>6</v>
      </c>
      <c r="O2450">
        <v>8</v>
      </c>
      <c r="P2450">
        <v>8</v>
      </c>
      <c r="Q2450">
        <v>7</v>
      </c>
      <c r="R2450">
        <v>8</v>
      </c>
      <c r="S2450">
        <v>1162</v>
      </c>
      <c r="T2450">
        <v>609</v>
      </c>
      <c r="U2450">
        <v>553</v>
      </c>
      <c r="V2450">
        <v>106</v>
      </c>
      <c r="W2450">
        <v>72</v>
      </c>
      <c r="X2450">
        <v>85</v>
      </c>
      <c r="Y2450">
        <v>72</v>
      </c>
      <c r="Z2450">
        <v>109</v>
      </c>
      <c r="AA2450">
        <v>105</v>
      </c>
      <c r="AB2450">
        <v>109</v>
      </c>
      <c r="AC2450">
        <v>113</v>
      </c>
      <c r="AD2450">
        <v>95</v>
      </c>
      <c r="AE2450">
        <v>96</v>
      </c>
      <c r="AF2450">
        <v>105</v>
      </c>
      <c r="AG2450">
        <v>95</v>
      </c>
      <c r="AH2450">
        <v>197</v>
      </c>
      <c r="AI2450">
        <v>95</v>
      </c>
      <c r="AJ2450">
        <v>102</v>
      </c>
      <c r="AK2450">
        <v>14</v>
      </c>
      <c r="AL2450">
        <v>4</v>
      </c>
      <c r="AM2450">
        <v>10</v>
      </c>
      <c r="AN2450">
        <v>16471</v>
      </c>
      <c r="AO2450">
        <v>15630</v>
      </c>
      <c r="AP2450">
        <v>0</v>
      </c>
      <c r="AQ2450">
        <v>0</v>
      </c>
      <c r="AR2450">
        <v>67</v>
      </c>
      <c r="AS2450">
        <v>4461</v>
      </c>
      <c r="AT2450" t="s">
        <v>94</v>
      </c>
    </row>
    <row r="2451" spans="1:46" hidden="1" x14ac:dyDescent="0.3">
      <c r="A2451">
        <v>383616</v>
      </c>
      <c r="B2451" t="s">
        <v>4569</v>
      </c>
      <c r="C2451" t="s">
        <v>4570</v>
      </c>
      <c r="D2451">
        <v>308209.67099999997</v>
      </c>
      <c r="E2451">
        <v>2764841.6949999998</v>
      </c>
      <c r="F2451">
        <v>62</v>
      </c>
      <c r="G2451">
        <v>14</v>
      </c>
      <c r="H2451">
        <v>48</v>
      </c>
      <c r="I2451">
        <v>9</v>
      </c>
      <c r="J2451">
        <v>1</v>
      </c>
      <c r="K2451">
        <v>8</v>
      </c>
      <c r="L2451">
        <v>30</v>
      </c>
      <c r="M2451">
        <v>5</v>
      </c>
      <c r="N2451">
        <v>4</v>
      </c>
      <c r="O2451">
        <v>6</v>
      </c>
      <c r="P2451">
        <v>5</v>
      </c>
      <c r="Q2451">
        <v>5</v>
      </c>
      <c r="R2451">
        <v>5</v>
      </c>
      <c r="S2451">
        <v>763</v>
      </c>
      <c r="T2451">
        <v>396</v>
      </c>
      <c r="U2451">
        <v>367</v>
      </c>
      <c r="V2451">
        <v>67</v>
      </c>
      <c r="W2451">
        <v>63</v>
      </c>
      <c r="X2451">
        <v>48</v>
      </c>
      <c r="Y2451">
        <v>55</v>
      </c>
      <c r="Z2451">
        <v>82</v>
      </c>
      <c r="AA2451">
        <v>77</v>
      </c>
      <c r="AB2451">
        <v>82</v>
      </c>
      <c r="AC2451">
        <v>60</v>
      </c>
      <c r="AD2451">
        <v>52</v>
      </c>
      <c r="AE2451">
        <v>60</v>
      </c>
      <c r="AF2451">
        <v>65</v>
      </c>
      <c r="AG2451">
        <v>52</v>
      </c>
      <c r="AH2451">
        <v>126</v>
      </c>
      <c r="AI2451">
        <v>63</v>
      </c>
      <c r="AJ2451">
        <v>63</v>
      </c>
      <c r="AK2451">
        <v>6</v>
      </c>
      <c r="AL2451">
        <v>2</v>
      </c>
      <c r="AM2451">
        <v>4</v>
      </c>
      <c r="AN2451">
        <v>12627</v>
      </c>
      <c r="AO2451">
        <v>15728</v>
      </c>
      <c r="AP2451">
        <v>1</v>
      </c>
      <c r="AQ2451">
        <v>1583</v>
      </c>
      <c r="AR2451">
        <v>42</v>
      </c>
      <c r="AS2451">
        <v>3412</v>
      </c>
      <c r="AT2451" t="s">
        <v>94</v>
      </c>
    </row>
    <row r="2452" spans="1:46" hidden="1" x14ac:dyDescent="0.3">
      <c r="A2452">
        <v>383617</v>
      </c>
      <c r="B2452" t="s">
        <v>4571</v>
      </c>
      <c r="C2452" t="s">
        <v>4572</v>
      </c>
      <c r="D2452">
        <v>304195</v>
      </c>
      <c r="E2452">
        <v>2766460.01</v>
      </c>
      <c r="F2452">
        <v>39</v>
      </c>
      <c r="G2452">
        <v>7</v>
      </c>
      <c r="H2452">
        <v>32</v>
      </c>
      <c r="I2452">
        <v>7</v>
      </c>
      <c r="J2452">
        <v>1</v>
      </c>
      <c r="K2452">
        <v>6</v>
      </c>
      <c r="L2452">
        <v>18</v>
      </c>
      <c r="M2452">
        <v>3</v>
      </c>
      <c r="N2452">
        <v>3</v>
      </c>
      <c r="O2452">
        <v>3</v>
      </c>
      <c r="P2452">
        <v>3</v>
      </c>
      <c r="Q2452">
        <v>3</v>
      </c>
      <c r="R2452">
        <v>3</v>
      </c>
      <c r="S2452">
        <v>454</v>
      </c>
      <c r="T2452">
        <v>237</v>
      </c>
      <c r="U2452">
        <v>217</v>
      </c>
      <c r="V2452">
        <v>39</v>
      </c>
      <c r="W2452">
        <v>36</v>
      </c>
      <c r="X2452">
        <v>36</v>
      </c>
      <c r="Y2452">
        <v>42</v>
      </c>
      <c r="Z2452">
        <v>36</v>
      </c>
      <c r="AA2452">
        <v>32</v>
      </c>
      <c r="AB2452">
        <v>44</v>
      </c>
      <c r="AC2452">
        <v>35</v>
      </c>
      <c r="AD2452">
        <v>46</v>
      </c>
      <c r="AE2452">
        <v>39</v>
      </c>
      <c r="AF2452">
        <v>36</v>
      </c>
      <c r="AG2452">
        <v>33</v>
      </c>
      <c r="AH2452">
        <v>82</v>
      </c>
      <c r="AI2452">
        <v>46</v>
      </c>
      <c r="AJ2452">
        <v>36</v>
      </c>
      <c r="AK2452">
        <v>6</v>
      </c>
      <c r="AL2452">
        <v>3</v>
      </c>
      <c r="AM2452">
        <v>3</v>
      </c>
      <c r="AN2452">
        <v>14472</v>
      </c>
      <c r="AO2452">
        <v>16317</v>
      </c>
      <c r="AP2452">
        <v>1</v>
      </c>
      <c r="AQ2452">
        <v>684</v>
      </c>
      <c r="AR2452">
        <v>53</v>
      </c>
      <c r="AS2452">
        <v>4360</v>
      </c>
      <c r="AT2452" t="s">
        <v>94</v>
      </c>
    </row>
    <row r="2453" spans="1:46" hidden="1" x14ac:dyDescent="0.3">
      <c r="A2453">
        <v>383618</v>
      </c>
      <c r="B2453" t="s">
        <v>357</v>
      </c>
      <c r="C2453" t="s">
        <v>4573</v>
      </c>
      <c r="D2453">
        <v>306393.788</v>
      </c>
      <c r="E2453">
        <v>2765765.9</v>
      </c>
      <c r="F2453">
        <v>43</v>
      </c>
      <c r="G2453">
        <v>14</v>
      </c>
      <c r="H2453">
        <v>29</v>
      </c>
      <c r="I2453">
        <v>7</v>
      </c>
      <c r="J2453">
        <v>0</v>
      </c>
      <c r="K2453">
        <v>7</v>
      </c>
      <c r="L2453">
        <v>19</v>
      </c>
      <c r="M2453">
        <v>3</v>
      </c>
      <c r="N2453">
        <v>3</v>
      </c>
      <c r="O2453">
        <v>3</v>
      </c>
      <c r="P2453">
        <v>4</v>
      </c>
      <c r="Q2453">
        <v>3</v>
      </c>
      <c r="R2453">
        <v>3</v>
      </c>
      <c r="S2453">
        <v>458</v>
      </c>
      <c r="T2453">
        <v>225</v>
      </c>
      <c r="U2453">
        <v>233</v>
      </c>
      <c r="V2453">
        <v>45</v>
      </c>
      <c r="W2453">
        <v>44</v>
      </c>
      <c r="X2453">
        <v>42</v>
      </c>
      <c r="Y2453">
        <v>30</v>
      </c>
      <c r="Z2453">
        <v>32</v>
      </c>
      <c r="AA2453">
        <v>36</v>
      </c>
      <c r="AB2453">
        <v>34</v>
      </c>
      <c r="AC2453">
        <v>54</v>
      </c>
      <c r="AD2453">
        <v>44</v>
      </c>
      <c r="AE2453">
        <v>37</v>
      </c>
      <c r="AF2453">
        <v>28</v>
      </c>
      <c r="AG2453">
        <v>32</v>
      </c>
      <c r="AH2453">
        <v>79</v>
      </c>
      <c r="AI2453">
        <v>37</v>
      </c>
      <c r="AJ2453">
        <v>42</v>
      </c>
      <c r="AK2453">
        <v>6</v>
      </c>
      <c r="AL2453">
        <v>3</v>
      </c>
      <c r="AM2453">
        <v>3</v>
      </c>
      <c r="AN2453">
        <v>21889</v>
      </c>
      <c r="AO2453">
        <v>23095</v>
      </c>
      <c r="AP2453">
        <v>0</v>
      </c>
      <c r="AQ2453">
        <v>0</v>
      </c>
      <c r="AR2453">
        <v>96</v>
      </c>
      <c r="AS2453">
        <v>6528</v>
      </c>
      <c r="AT2453" t="s">
        <v>94</v>
      </c>
    </row>
    <row r="2454" spans="1:46" hidden="1" x14ac:dyDescent="0.3">
      <c r="A2454">
        <v>383619</v>
      </c>
      <c r="B2454" t="s">
        <v>4574</v>
      </c>
      <c r="C2454" t="s">
        <v>4575</v>
      </c>
      <c r="D2454">
        <v>306377.685</v>
      </c>
      <c r="E2454">
        <v>2766589.9870000002</v>
      </c>
      <c r="F2454">
        <v>27</v>
      </c>
      <c r="G2454">
        <v>4</v>
      </c>
      <c r="H2454">
        <v>23</v>
      </c>
      <c r="I2454">
        <v>6</v>
      </c>
      <c r="J2454">
        <v>0</v>
      </c>
      <c r="K2454">
        <v>6</v>
      </c>
      <c r="L2454">
        <v>12</v>
      </c>
      <c r="M2454">
        <v>2</v>
      </c>
      <c r="N2454">
        <v>2</v>
      </c>
      <c r="O2454">
        <v>2</v>
      </c>
      <c r="P2454">
        <v>2</v>
      </c>
      <c r="Q2454">
        <v>2</v>
      </c>
      <c r="R2454">
        <v>2</v>
      </c>
      <c r="S2454">
        <v>253</v>
      </c>
      <c r="T2454">
        <v>135</v>
      </c>
      <c r="U2454">
        <v>118</v>
      </c>
      <c r="V2454">
        <v>24</v>
      </c>
      <c r="W2454">
        <v>14</v>
      </c>
      <c r="X2454">
        <v>25</v>
      </c>
      <c r="Y2454">
        <v>23</v>
      </c>
      <c r="Z2454">
        <v>15</v>
      </c>
      <c r="AA2454">
        <v>19</v>
      </c>
      <c r="AB2454">
        <v>28</v>
      </c>
      <c r="AC2454">
        <v>25</v>
      </c>
      <c r="AD2454">
        <v>19</v>
      </c>
      <c r="AE2454">
        <v>17</v>
      </c>
      <c r="AF2454">
        <v>24</v>
      </c>
      <c r="AG2454">
        <v>20</v>
      </c>
      <c r="AH2454">
        <v>41</v>
      </c>
      <c r="AI2454">
        <v>20</v>
      </c>
      <c r="AJ2454">
        <v>21</v>
      </c>
      <c r="AK2454">
        <v>2</v>
      </c>
      <c r="AL2454">
        <v>1</v>
      </c>
      <c r="AM2454">
        <v>1</v>
      </c>
      <c r="AN2454">
        <v>13393</v>
      </c>
      <c r="AO2454">
        <v>13920</v>
      </c>
      <c r="AP2454">
        <v>0</v>
      </c>
      <c r="AQ2454">
        <v>0</v>
      </c>
      <c r="AR2454">
        <v>36</v>
      </c>
      <c r="AS2454">
        <v>3311</v>
      </c>
      <c r="AT2454" t="s">
        <v>94</v>
      </c>
    </row>
    <row r="2455" spans="1:46" hidden="1" x14ac:dyDescent="0.3">
      <c r="A2455">
        <v>393601</v>
      </c>
      <c r="B2455" t="s">
        <v>4576</v>
      </c>
      <c r="C2455" t="s">
        <v>4577</v>
      </c>
      <c r="D2455">
        <v>311588.46999999997</v>
      </c>
      <c r="E2455">
        <v>2772283.4670000002</v>
      </c>
      <c r="F2455">
        <v>101</v>
      </c>
      <c r="G2455">
        <v>30</v>
      </c>
      <c r="H2455">
        <v>71</v>
      </c>
      <c r="I2455">
        <v>10</v>
      </c>
      <c r="J2455">
        <v>0</v>
      </c>
      <c r="K2455">
        <v>10</v>
      </c>
      <c r="L2455">
        <v>50</v>
      </c>
      <c r="M2455">
        <v>9</v>
      </c>
      <c r="N2455">
        <v>9</v>
      </c>
      <c r="O2455">
        <v>8</v>
      </c>
      <c r="P2455">
        <v>8</v>
      </c>
      <c r="Q2455">
        <v>8</v>
      </c>
      <c r="R2455">
        <v>8</v>
      </c>
      <c r="S2455">
        <v>1369</v>
      </c>
      <c r="T2455">
        <v>728</v>
      </c>
      <c r="U2455">
        <v>641</v>
      </c>
      <c r="V2455">
        <v>117</v>
      </c>
      <c r="W2455">
        <v>115</v>
      </c>
      <c r="X2455">
        <v>133</v>
      </c>
      <c r="Y2455">
        <v>95</v>
      </c>
      <c r="Z2455">
        <v>118</v>
      </c>
      <c r="AA2455">
        <v>109</v>
      </c>
      <c r="AB2455">
        <v>126</v>
      </c>
      <c r="AC2455">
        <v>104</v>
      </c>
      <c r="AD2455">
        <v>108</v>
      </c>
      <c r="AE2455">
        <v>116</v>
      </c>
      <c r="AF2455">
        <v>126</v>
      </c>
      <c r="AG2455">
        <v>102</v>
      </c>
      <c r="AH2455">
        <v>207</v>
      </c>
      <c r="AI2455">
        <v>92</v>
      </c>
      <c r="AJ2455">
        <v>115</v>
      </c>
      <c r="AK2455">
        <v>16</v>
      </c>
      <c r="AL2455">
        <v>9</v>
      </c>
      <c r="AM2455">
        <v>7</v>
      </c>
      <c r="AN2455">
        <v>30052</v>
      </c>
      <c r="AO2455">
        <v>30575</v>
      </c>
      <c r="AP2455">
        <v>2</v>
      </c>
      <c r="AQ2455">
        <v>1423</v>
      </c>
      <c r="AR2455">
        <v>94</v>
      </c>
      <c r="AS2455">
        <v>7203</v>
      </c>
      <c r="AT2455" t="s">
        <v>94</v>
      </c>
    </row>
    <row r="2456" spans="1:46" hidden="1" x14ac:dyDescent="0.3">
      <c r="A2456">
        <v>393602</v>
      </c>
      <c r="B2456" t="s">
        <v>4578</v>
      </c>
      <c r="C2456" t="s">
        <v>4579</v>
      </c>
      <c r="D2456">
        <v>312520.32400000002</v>
      </c>
      <c r="E2456">
        <v>2770380.929</v>
      </c>
      <c r="F2456">
        <v>35</v>
      </c>
      <c r="G2456">
        <v>12</v>
      </c>
      <c r="H2456">
        <v>23</v>
      </c>
      <c r="I2456">
        <v>7</v>
      </c>
      <c r="J2456">
        <v>1</v>
      </c>
      <c r="K2456">
        <v>6</v>
      </c>
      <c r="L2456">
        <v>16</v>
      </c>
      <c r="M2456">
        <v>4</v>
      </c>
      <c r="N2456">
        <v>3</v>
      </c>
      <c r="O2456">
        <v>3</v>
      </c>
      <c r="P2456">
        <v>2</v>
      </c>
      <c r="Q2456">
        <v>2</v>
      </c>
      <c r="R2456">
        <v>2</v>
      </c>
      <c r="S2456">
        <v>335</v>
      </c>
      <c r="T2456">
        <v>170</v>
      </c>
      <c r="U2456">
        <v>165</v>
      </c>
      <c r="V2456">
        <v>45</v>
      </c>
      <c r="W2456">
        <v>41</v>
      </c>
      <c r="X2456">
        <v>29</v>
      </c>
      <c r="Y2456">
        <v>34</v>
      </c>
      <c r="Z2456">
        <v>30</v>
      </c>
      <c r="AA2456">
        <v>35</v>
      </c>
      <c r="AB2456">
        <v>22</v>
      </c>
      <c r="AC2456">
        <v>16</v>
      </c>
      <c r="AD2456">
        <v>28</v>
      </c>
      <c r="AE2456">
        <v>20</v>
      </c>
      <c r="AF2456">
        <v>16</v>
      </c>
      <c r="AG2456">
        <v>19</v>
      </c>
      <c r="AH2456">
        <v>35</v>
      </c>
      <c r="AI2456">
        <v>19</v>
      </c>
      <c r="AJ2456">
        <v>16</v>
      </c>
      <c r="AK2456">
        <v>8</v>
      </c>
      <c r="AL2456">
        <v>3</v>
      </c>
      <c r="AM2456">
        <v>5</v>
      </c>
      <c r="AN2456">
        <v>40215</v>
      </c>
      <c r="AO2456">
        <v>8283</v>
      </c>
      <c r="AP2456">
        <v>1</v>
      </c>
      <c r="AQ2456">
        <v>408</v>
      </c>
      <c r="AR2456">
        <v>44</v>
      </c>
      <c r="AS2456">
        <v>3402</v>
      </c>
      <c r="AT2456" t="s">
        <v>94</v>
      </c>
    </row>
    <row r="2457" spans="1:46" hidden="1" x14ac:dyDescent="0.3">
      <c r="A2457">
        <v>393603</v>
      </c>
      <c r="B2457" t="s">
        <v>4580</v>
      </c>
      <c r="C2457" t="s">
        <v>4581</v>
      </c>
      <c r="D2457">
        <v>310009.402</v>
      </c>
      <c r="E2457">
        <v>2771847.926</v>
      </c>
      <c r="F2457">
        <v>49</v>
      </c>
      <c r="G2457">
        <v>13</v>
      </c>
      <c r="H2457">
        <v>36</v>
      </c>
      <c r="I2457">
        <v>8</v>
      </c>
      <c r="J2457">
        <v>3</v>
      </c>
      <c r="K2457">
        <v>5</v>
      </c>
      <c r="L2457">
        <v>24</v>
      </c>
      <c r="M2457">
        <v>5</v>
      </c>
      <c r="N2457">
        <v>4</v>
      </c>
      <c r="O2457">
        <v>4</v>
      </c>
      <c r="P2457">
        <v>4</v>
      </c>
      <c r="Q2457">
        <v>4</v>
      </c>
      <c r="R2457">
        <v>3</v>
      </c>
      <c r="S2457">
        <v>581</v>
      </c>
      <c r="T2457">
        <v>307</v>
      </c>
      <c r="U2457">
        <v>274</v>
      </c>
      <c r="V2457">
        <v>66</v>
      </c>
      <c r="W2457">
        <v>61</v>
      </c>
      <c r="X2457">
        <v>64</v>
      </c>
      <c r="Y2457">
        <v>40</v>
      </c>
      <c r="Z2457">
        <v>52</v>
      </c>
      <c r="AA2457">
        <v>59</v>
      </c>
      <c r="AB2457">
        <v>48</v>
      </c>
      <c r="AC2457">
        <v>53</v>
      </c>
      <c r="AD2457">
        <v>46</v>
      </c>
      <c r="AE2457">
        <v>39</v>
      </c>
      <c r="AF2457">
        <v>31</v>
      </c>
      <c r="AG2457">
        <v>22</v>
      </c>
      <c r="AH2457">
        <v>83</v>
      </c>
      <c r="AI2457">
        <v>36</v>
      </c>
      <c r="AJ2457">
        <v>47</v>
      </c>
      <c r="AK2457">
        <v>13</v>
      </c>
      <c r="AL2457">
        <v>8</v>
      </c>
      <c r="AM2457">
        <v>5</v>
      </c>
      <c r="AN2457">
        <v>28071</v>
      </c>
      <c r="AO2457">
        <v>19530</v>
      </c>
      <c r="AP2457">
        <v>2</v>
      </c>
      <c r="AQ2457">
        <v>2079</v>
      </c>
      <c r="AR2457">
        <v>57</v>
      </c>
      <c r="AS2457">
        <v>3660</v>
      </c>
      <c r="AT2457" t="s">
        <v>94</v>
      </c>
    </row>
    <row r="2458" spans="1:46" hidden="1" x14ac:dyDescent="0.3">
      <c r="A2458">
        <v>393604</v>
      </c>
      <c r="B2458" t="s">
        <v>4582</v>
      </c>
      <c r="C2458" t="s">
        <v>4583</v>
      </c>
      <c r="D2458">
        <v>309217.245</v>
      </c>
      <c r="E2458">
        <v>2771099.878</v>
      </c>
      <c r="F2458">
        <v>43</v>
      </c>
      <c r="G2458">
        <v>12</v>
      </c>
      <c r="H2458">
        <v>31</v>
      </c>
      <c r="I2458">
        <v>6</v>
      </c>
      <c r="J2458">
        <v>2</v>
      </c>
      <c r="K2458">
        <v>4</v>
      </c>
      <c r="L2458">
        <v>21</v>
      </c>
      <c r="M2458">
        <v>4</v>
      </c>
      <c r="N2458">
        <v>4</v>
      </c>
      <c r="O2458">
        <v>3</v>
      </c>
      <c r="P2458">
        <v>4</v>
      </c>
      <c r="Q2458">
        <v>3</v>
      </c>
      <c r="R2458">
        <v>3</v>
      </c>
      <c r="S2458">
        <v>607</v>
      </c>
      <c r="T2458">
        <v>325</v>
      </c>
      <c r="U2458">
        <v>282</v>
      </c>
      <c r="V2458">
        <v>61</v>
      </c>
      <c r="W2458">
        <v>48</v>
      </c>
      <c r="X2458">
        <v>50</v>
      </c>
      <c r="Y2458">
        <v>51</v>
      </c>
      <c r="Z2458">
        <v>51</v>
      </c>
      <c r="AA2458">
        <v>48</v>
      </c>
      <c r="AB2458">
        <v>65</v>
      </c>
      <c r="AC2458">
        <v>49</v>
      </c>
      <c r="AD2458">
        <v>53</v>
      </c>
      <c r="AE2458">
        <v>46</v>
      </c>
      <c r="AF2458">
        <v>45</v>
      </c>
      <c r="AG2458">
        <v>40</v>
      </c>
      <c r="AH2458">
        <v>103</v>
      </c>
      <c r="AI2458">
        <v>51</v>
      </c>
      <c r="AJ2458">
        <v>52</v>
      </c>
      <c r="AK2458">
        <v>2</v>
      </c>
      <c r="AL2458">
        <v>2</v>
      </c>
      <c r="AM2458">
        <v>0</v>
      </c>
      <c r="AN2458">
        <v>20450</v>
      </c>
      <c r="AO2458">
        <v>14693</v>
      </c>
      <c r="AP2458">
        <v>1</v>
      </c>
      <c r="AQ2458">
        <v>1707</v>
      </c>
      <c r="AR2458">
        <v>47</v>
      </c>
      <c r="AS2458">
        <v>2961</v>
      </c>
      <c r="AT2458" t="s">
        <v>94</v>
      </c>
    </row>
    <row r="2459" spans="1:46" hidden="1" x14ac:dyDescent="0.3">
      <c r="A2459">
        <v>393605</v>
      </c>
      <c r="B2459" t="s">
        <v>4584</v>
      </c>
      <c r="C2459" t="s">
        <v>4585</v>
      </c>
      <c r="D2459">
        <v>312280.59100000001</v>
      </c>
      <c r="E2459">
        <v>2770615.7379999999</v>
      </c>
      <c r="F2459">
        <v>75</v>
      </c>
      <c r="G2459">
        <v>22</v>
      </c>
      <c r="H2459">
        <v>53</v>
      </c>
      <c r="I2459">
        <v>7</v>
      </c>
      <c r="J2459">
        <v>1</v>
      </c>
      <c r="K2459">
        <v>6</v>
      </c>
      <c r="L2459">
        <v>37</v>
      </c>
      <c r="M2459">
        <v>6</v>
      </c>
      <c r="N2459">
        <v>6</v>
      </c>
      <c r="O2459">
        <v>6</v>
      </c>
      <c r="P2459">
        <v>7</v>
      </c>
      <c r="Q2459">
        <v>6</v>
      </c>
      <c r="R2459">
        <v>6</v>
      </c>
      <c r="S2459">
        <v>1054</v>
      </c>
      <c r="T2459">
        <v>567</v>
      </c>
      <c r="U2459">
        <v>487</v>
      </c>
      <c r="V2459">
        <v>79</v>
      </c>
      <c r="W2459">
        <v>102</v>
      </c>
      <c r="X2459">
        <v>95</v>
      </c>
      <c r="Y2459">
        <v>83</v>
      </c>
      <c r="Z2459">
        <v>98</v>
      </c>
      <c r="AA2459">
        <v>77</v>
      </c>
      <c r="AB2459">
        <v>116</v>
      </c>
      <c r="AC2459">
        <v>87</v>
      </c>
      <c r="AD2459">
        <v>95</v>
      </c>
      <c r="AE2459">
        <v>65</v>
      </c>
      <c r="AF2459">
        <v>84</v>
      </c>
      <c r="AG2459">
        <v>73</v>
      </c>
      <c r="AH2459">
        <v>133</v>
      </c>
      <c r="AI2459">
        <v>68</v>
      </c>
      <c r="AJ2459">
        <v>65</v>
      </c>
      <c r="AK2459">
        <v>13</v>
      </c>
      <c r="AL2459">
        <v>7</v>
      </c>
      <c r="AM2459">
        <v>6</v>
      </c>
      <c r="AN2459">
        <v>9635</v>
      </c>
      <c r="AO2459">
        <v>11885</v>
      </c>
      <c r="AP2459">
        <v>1</v>
      </c>
      <c r="AQ2459">
        <v>990</v>
      </c>
      <c r="AR2459">
        <v>54</v>
      </c>
      <c r="AS2459">
        <v>3524</v>
      </c>
      <c r="AT2459" t="s">
        <v>94</v>
      </c>
    </row>
    <row r="2460" spans="1:46" hidden="1" x14ac:dyDescent="0.3">
      <c r="A2460">
        <v>393606</v>
      </c>
      <c r="B2460" t="s">
        <v>1740</v>
      </c>
      <c r="C2460" t="s">
        <v>4586</v>
      </c>
      <c r="D2460">
        <v>310743.25300000003</v>
      </c>
      <c r="E2460">
        <v>2772136.7170000002</v>
      </c>
      <c r="F2460">
        <v>51</v>
      </c>
      <c r="G2460">
        <v>10</v>
      </c>
      <c r="H2460">
        <v>41</v>
      </c>
      <c r="I2460">
        <v>6</v>
      </c>
      <c r="J2460">
        <v>0</v>
      </c>
      <c r="K2460">
        <v>6</v>
      </c>
      <c r="L2460">
        <v>22</v>
      </c>
      <c r="M2460">
        <v>4</v>
      </c>
      <c r="N2460">
        <v>4</v>
      </c>
      <c r="O2460">
        <v>4</v>
      </c>
      <c r="P2460">
        <v>4</v>
      </c>
      <c r="Q2460">
        <v>3</v>
      </c>
      <c r="R2460">
        <v>3</v>
      </c>
      <c r="S2460">
        <v>589</v>
      </c>
      <c r="T2460">
        <v>298</v>
      </c>
      <c r="U2460">
        <v>291</v>
      </c>
      <c r="V2460">
        <v>61</v>
      </c>
      <c r="W2460">
        <v>55</v>
      </c>
      <c r="X2460">
        <v>65</v>
      </c>
      <c r="Y2460">
        <v>49</v>
      </c>
      <c r="Z2460">
        <v>57</v>
      </c>
      <c r="AA2460">
        <v>50</v>
      </c>
      <c r="AB2460">
        <v>50</v>
      </c>
      <c r="AC2460">
        <v>62</v>
      </c>
      <c r="AD2460">
        <v>37</v>
      </c>
      <c r="AE2460">
        <v>41</v>
      </c>
      <c r="AF2460">
        <v>28</v>
      </c>
      <c r="AG2460">
        <v>34</v>
      </c>
      <c r="AH2460">
        <v>73</v>
      </c>
      <c r="AI2460">
        <v>38</v>
      </c>
      <c r="AJ2460">
        <v>35</v>
      </c>
      <c r="AK2460">
        <v>26</v>
      </c>
      <c r="AL2460">
        <v>14</v>
      </c>
      <c r="AM2460">
        <v>12</v>
      </c>
      <c r="AN2460">
        <v>19511</v>
      </c>
      <c r="AO2460">
        <v>4394</v>
      </c>
      <c r="AP2460">
        <v>0</v>
      </c>
      <c r="AQ2460">
        <v>0</v>
      </c>
      <c r="AR2460">
        <v>37</v>
      </c>
      <c r="AS2460">
        <v>2301</v>
      </c>
      <c r="AT2460" t="s">
        <v>94</v>
      </c>
    </row>
    <row r="2461" spans="1:46" hidden="1" x14ac:dyDescent="0.3">
      <c r="A2461">
        <v>393607</v>
      </c>
      <c r="B2461" t="s">
        <v>425</v>
      </c>
      <c r="C2461" t="s">
        <v>4587</v>
      </c>
      <c r="D2461">
        <v>309496.86300000001</v>
      </c>
      <c r="E2461">
        <v>2770951.8590000002</v>
      </c>
      <c r="F2461">
        <v>48</v>
      </c>
      <c r="G2461">
        <v>16</v>
      </c>
      <c r="H2461">
        <v>32</v>
      </c>
      <c r="I2461">
        <v>7</v>
      </c>
      <c r="J2461">
        <v>1</v>
      </c>
      <c r="K2461">
        <v>6</v>
      </c>
      <c r="L2461">
        <v>22</v>
      </c>
      <c r="M2461">
        <v>4</v>
      </c>
      <c r="N2461">
        <v>3</v>
      </c>
      <c r="O2461">
        <v>4</v>
      </c>
      <c r="P2461">
        <v>4</v>
      </c>
      <c r="Q2461">
        <v>4</v>
      </c>
      <c r="R2461">
        <v>3</v>
      </c>
      <c r="S2461">
        <v>511</v>
      </c>
      <c r="T2461">
        <v>260</v>
      </c>
      <c r="U2461">
        <v>251</v>
      </c>
      <c r="V2461">
        <v>47</v>
      </c>
      <c r="W2461">
        <v>42</v>
      </c>
      <c r="X2461">
        <v>39</v>
      </c>
      <c r="Y2461">
        <v>41</v>
      </c>
      <c r="Z2461">
        <v>44</v>
      </c>
      <c r="AA2461">
        <v>46</v>
      </c>
      <c r="AB2461">
        <v>45</v>
      </c>
      <c r="AC2461">
        <v>49</v>
      </c>
      <c r="AD2461">
        <v>47</v>
      </c>
      <c r="AE2461">
        <v>40</v>
      </c>
      <c r="AF2461">
        <v>38</v>
      </c>
      <c r="AG2461">
        <v>33</v>
      </c>
      <c r="AH2461">
        <v>70</v>
      </c>
      <c r="AI2461">
        <v>46</v>
      </c>
      <c r="AJ2461">
        <v>24</v>
      </c>
      <c r="AK2461">
        <v>6</v>
      </c>
      <c r="AL2461">
        <v>4</v>
      </c>
      <c r="AM2461">
        <v>2</v>
      </c>
      <c r="AN2461">
        <v>20232</v>
      </c>
      <c r="AO2461">
        <v>22489</v>
      </c>
      <c r="AP2461">
        <v>0</v>
      </c>
      <c r="AQ2461">
        <v>0</v>
      </c>
      <c r="AR2461">
        <v>49</v>
      </c>
      <c r="AS2461">
        <v>5636</v>
      </c>
      <c r="AT2461" t="s">
        <v>94</v>
      </c>
    </row>
    <row r="2462" spans="1:46" hidden="1" x14ac:dyDescent="0.3">
      <c r="A2462">
        <v>400144</v>
      </c>
      <c r="B2462" t="s">
        <v>4588</v>
      </c>
      <c r="C2462" t="s">
        <v>4589</v>
      </c>
      <c r="D2462">
        <v>309169.82900000003</v>
      </c>
      <c r="E2462">
        <v>2774927.5559999999</v>
      </c>
      <c r="F2462">
        <v>4</v>
      </c>
      <c r="G2462">
        <v>0</v>
      </c>
      <c r="H2462">
        <v>4</v>
      </c>
      <c r="I2462">
        <v>0</v>
      </c>
      <c r="J2462">
        <v>0</v>
      </c>
      <c r="K2462">
        <v>0</v>
      </c>
      <c r="L2462">
        <v>4</v>
      </c>
      <c r="M2462">
        <v>0</v>
      </c>
      <c r="N2462">
        <v>0</v>
      </c>
      <c r="O2462">
        <v>0</v>
      </c>
      <c r="P2462">
        <v>0</v>
      </c>
      <c r="Q2462">
        <v>2</v>
      </c>
      <c r="R2462">
        <v>2</v>
      </c>
      <c r="S2462">
        <v>79</v>
      </c>
      <c r="T2462">
        <v>33</v>
      </c>
      <c r="U2462">
        <v>46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15</v>
      </c>
      <c r="AE2462">
        <v>21</v>
      </c>
      <c r="AF2462">
        <v>18</v>
      </c>
      <c r="AG2462">
        <v>25</v>
      </c>
      <c r="AH2462">
        <v>41</v>
      </c>
      <c r="AI2462">
        <v>18</v>
      </c>
      <c r="AJ2462">
        <v>23</v>
      </c>
      <c r="AK2462">
        <v>3</v>
      </c>
      <c r="AL2462">
        <v>3</v>
      </c>
      <c r="AM2462">
        <v>0</v>
      </c>
      <c r="AT2462" t="s">
        <v>94</v>
      </c>
    </row>
    <row r="2463" spans="1:46" hidden="1" x14ac:dyDescent="0.3">
      <c r="A2463">
        <v>403601</v>
      </c>
      <c r="B2463" t="s">
        <v>4137</v>
      </c>
      <c r="C2463" t="s">
        <v>4590</v>
      </c>
      <c r="D2463">
        <v>308529.625</v>
      </c>
      <c r="E2463">
        <v>2774664.4249999998</v>
      </c>
      <c r="F2463">
        <v>115</v>
      </c>
      <c r="G2463">
        <v>22</v>
      </c>
      <c r="H2463">
        <v>93</v>
      </c>
      <c r="I2463">
        <v>10</v>
      </c>
      <c r="J2463">
        <v>1</v>
      </c>
      <c r="K2463">
        <v>9</v>
      </c>
      <c r="L2463">
        <v>55</v>
      </c>
      <c r="M2463">
        <v>10</v>
      </c>
      <c r="N2463">
        <v>9</v>
      </c>
      <c r="O2463">
        <v>10</v>
      </c>
      <c r="P2463">
        <v>9</v>
      </c>
      <c r="Q2463">
        <v>9</v>
      </c>
      <c r="R2463">
        <v>8</v>
      </c>
      <c r="S2463">
        <v>1414</v>
      </c>
      <c r="T2463">
        <v>733</v>
      </c>
      <c r="U2463">
        <v>681</v>
      </c>
      <c r="V2463">
        <v>143</v>
      </c>
      <c r="W2463">
        <v>121</v>
      </c>
      <c r="X2463">
        <v>119</v>
      </c>
      <c r="Y2463">
        <v>103</v>
      </c>
      <c r="Z2463">
        <v>114</v>
      </c>
      <c r="AA2463">
        <v>129</v>
      </c>
      <c r="AB2463">
        <v>129</v>
      </c>
      <c r="AC2463">
        <v>119</v>
      </c>
      <c r="AD2463">
        <v>117</v>
      </c>
      <c r="AE2463">
        <v>113</v>
      </c>
      <c r="AF2463">
        <v>111</v>
      </c>
      <c r="AG2463">
        <v>96</v>
      </c>
      <c r="AH2463">
        <v>224</v>
      </c>
      <c r="AI2463">
        <v>125</v>
      </c>
      <c r="AJ2463">
        <v>99</v>
      </c>
      <c r="AK2463">
        <v>18</v>
      </c>
      <c r="AL2463">
        <v>5</v>
      </c>
      <c r="AM2463">
        <v>13</v>
      </c>
      <c r="AN2463">
        <v>20127</v>
      </c>
      <c r="AO2463">
        <v>17759</v>
      </c>
      <c r="AP2463">
        <v>1</v>
      </c>
      <c r="AQ2463">
        <v>1275</v>
      </c>
      <c r="AR2463">
        <v>84</v>
      </c>
      <c r="AS2463">
        <v>5460</v>
      </c>
      <c r="AT2463" t="s">
        <v>94</v>
      </c>
    </row>
    <row r="2464" spans="1:46" hidden="1" x14ac:dyDescent="0.3">
      <c r="A2464">
        <v>403602</v>
      </c>
      <c r="B2464" t="s">
        <v>4591</v>
      </c>
      <c r="C2464" t="s">
        <v>4592</v>
      </c>
      <c r="D2464">
        <v>309625.81099999999</v>
      </c>
      <c r="E2464">
        <v>2775356.1910000001</v>
      </c>
      <c r="F2464">
        <v>80</v>
      </c>
      <c r="G2464">
        <v>21</v>
      </c>
      <c r="H2464">
        <v>59</v>
      </c>
      <c r="I2464">
        <v>9</v>
      </c>
      <c r="J2464">
        <v>4</v>
      </c>
      <c r="K2464">
        <v>5</v>
      </c>
      <c r="L2464">
        <v>35</v>
      </c>
      <c r="M2464">
        <v>6</v>
      </c>
      <c r="N2464">
        <v>6</v>
      </c>
      <c r="O2464">
        <v>6</v>
      </c>
      <c r="P2464">
        <v>7</v>
      </c>
      <c r="Q2464">
        <v>5</v>
      </c>
      <c r="R2464">
        <v>5</v>
      </c>
      <c r="S2464">
        <v>927</v>
      </c>
      <c r="T2464">
        <v>480</v>
      </c>
      <c r="U2464">
        <v>447</v>
      </c>
      <c r="V2464">
        <v>87</v>
      </c>
      <c r="W2464">
        <v>80</v>
      </c>
      <c r="X2464">
        <v>74</v>
      </c>
      <c r="Y2464">
        <v>81</v>
      </c>
      <c r="Z2464">
        <v>80</v>
      </c>
      <c r="AA2464">
        <v>80</v>
      </c>
      <c r="AB2464">
        <v>101</v>
      </c>
      <c r="AC2464">
        <v>78</v>
      </c>
      <c r="AD2464">
        <v>75</v>
      </c>
      <c r="AE2464">
        <v>63</v>
      </c>
      <c r="AF2464">
        <v>63</v>
      </c>
      <c r="AG2464">
        <v>65</v>
      </c>
      <c r="AH2464">
        <v>165</v>
      </c>
      <c r="AI2464">
        <v>94</v>
      </c>
      <c r="AJ2464">
        <v>71</v>
      </c>
      <c r="AK2464">
        <v>11</v>
      </c>
      <c r="AL2464">
        <v>8</v>
      </c>
      <c r="AM2464">
        <v>3</v>
      </c>
      <c r="AN2464">
        <v>38391</v>
      </c>
      <c r="AO2464">
        <v>23962</v>
      </c>
      <c r="AP2464">
        <v>1</v>
      </c>
      <c r="AQ2464">
        <v>973</v>
      </c>
      <c r="AR2464">
        <v>100</v>
      </c>
      <c r="AS2464">
        <v>7200</v>
      </c>
      <c r="AT2464" t="s">
        <v>94</v>
      </c>
    </row>
    <row r="2465" spans="1:46" hidden="1" x14ac:dyDescent="0.3">
      <c r="A2465">
        <v>403603</v>
      </c>
      <c r="B2465" t="s">
        <v>4593</v>
      </c>
      <c r="C2465" t="s">
        <v>4594</v>
      </c>
      <c r="D2465">
        <v>308641.908</v>
      </c>
      <c r="E2465">
        <v>2772452.9040000001</v>
      </c>
      <c r="F2465">
        <v>48</v>
      </c>
      <c r="G2465">
        <v>13</v>
      </c>
      <c r="H2465">
        <v>35</v>
      </c>
      <c r="I2465">
        <v>7</v>
      </c>
      <c r="J2465">
        <v>1</v>
      </c>
      <c r="K2465">
        <v>6</v>
      </c>
      <c r="L2465">
        <v>22</v>
      </c>
      <c r="M2465">
        <v>5</v>
      </c>
      <c r="N2465">
        <v>4</v>
      </c>
      <c r="O2465">
        <v>5</v>
      </c>
      <c r="P2465">
        <v>4</v>
      </c>
      <c r="Q2465">
        <v>2</v>
      </c>
      <c r="R2465">
        <v>2</v>
      </c>
      <c r="S2465">
        <v>561</v>
      </c>
      <c r="T2465">
        <v>290</v>
      </c>
      <c r="U2465">
        <v>271</v>
      </c>
      <c r="V2465">
        <v>63</v>
      </c>
      <c r="W2465">
        <v>64</v>
      </c>
      <c r="X2465">
        <v>60</v>
      </c>
      <c r="Y2465">
        <v>52</v>
      </c>
      <c r="Z2465">
        <v>62</v>
      </c>
      <c r="AA2465">
        <v>56</v>
      </c>
      <c r="AB2465">
        <v>57</v>
      </c>
      <c r="AC2465">
        <v>44</v>
      </c>
      <c r="AD2465">
        <v>29</v>
      </c>
      <c r="AE2465">
        <v>28</v>
      </c>
      <c r="AF2465">
        <v>19</v>
      </c>
      <c r="AG2465">
        <v>27</v>
      </c>
      <c r="AH2465">
        <v>52</v>
      </c>
      <c r="AI2465">
        <v>35</v>
      </c>
      <c r="AJ2465">
        <v>17</v>
      </c>
      <c r="AK2465">
        <v>9</v>
      </c>
      <c r="AL2465">
        <v>3</v>
      </c>
      <c r="AM2465">
        <v>6</v>
      </c>
      <c r="AN2465">
        <v>19770</v>
      </c>
      <c r="AO2465">
        <v>12787</v>
      </c>
      <c r="AP2465">
        <v>1</v>
      </c>
      <c r="AQ2465">
        <v>1593</v>
      </c>
      <c r="AR2465">
        <v>44</v>
      </c>
      <c r="AS2465">
        <v>4184</v>
      </c>
      <c r="AT2465" t="s">
        <v>94</v>
      </c>
    </row>
    <row r="2466" spans="1:46" hidden="1" x14ac:dyDescent="0.3">
      <c r="A2466">
        <v>403604</v>
      </c>
      <c r="B2466" t="s">
        <v>4595</v>
      </c>
      <c r="C2466" t="s">
        <v>4596</v>
      </c>
      <c r="D2466">
        <v>312123.28999999998</v>
      </c>
      <c r="E2466">
        <v>2773510.6860000002</v>
      </c>
      <c r="F2466">
        <v>138</v>
      </c>
      <c r="G2466">
        <v>30</v>
      </c>
      <c r="H2466">
        <v>108</v>
      </c>
      <c r="I2466">
        <v>12</v>
      </c>
      <c r="J2466">
        <v>2</v>
      </c>
      <c r="K2466">
        <v>10</v>
      </c>
      <c r="L2466">
        <v>70</v>
      </c>
      <c r="M2466">
        <v>13</v>
      </c>
      <c r="N2466">
        <v>11</v>
      </c>
      <c r="O2466">
        <v>15</v>
      </c>
      <c r="P2466">
        <v>12</v>
      </c>
      <c r="Q2466">
        <v>10</v>
      </c>
      <c r="R2466">
        <v>9</v>
      </c>
      <c r="S2466">
        <v>1854</v>
      </c>
      <c r="T2466">
        <v>967</v>
      </c>
      <c r="U2466">
        <v>887</v>
      </c>
      <c r="V2466">
        <v>192</v>
      </c>
      <c r="W2466">
        <v>169</v>
      </c>
      <c r="X2466">
        <v>151</v>
      </c>
      <c r="Y2466">
        <v>140</v>
      </c>
      <c r="Z2466">
        <v>207</v>
      </c>
      <c r="AA2466">
        <v>180</v>
      </c>
      <c r="AB2466">
        <v>175</v>
      </c>
      <c r="AC2466">
        <v>159</v>
      </c>
      <c r="AD2466">
        <v>128</v>
      </c>
      <c r="AE2466">
        <v>131</v>
      </c>
      <c r="AF2466">
        <v>114</v>
      </c>
      <c r="AG2466">
        <v>108</v>
      </c>
      <c r="AH2466">
        <v>303</v>
      </c>
      <c r="AI2466">
        <v>170</v>
      </c>
      <c r="AJ2466">
        <v>133</v>
      </c>
      <c r="AK2466">
        <v>34</v>
      </c>
      <c r="AL2466">
        <v>17</v>
      </c>
      <c r="AM2466">
        <v>17</v>
      </c>
      <c r="AN2466">
        <v>19651</v>
      </c>
      <c r="AO2466">
        <v>37462</v>
      </c>
      <c r="AP2466">
        <v>1</v>
      </c>
      <c r="AQ2466">
        <v>1552</v>
      </c>
      <c r="AR2466">
        <v>114</v>
      </c>
      <c r="AS2466">
        <v>7722</v>
      </c>
      <c r="AT2466" t="s">
        <v>94</v>
      </c>
    </row>
    <row r="2467" spans="1:46" hidden="1" x14ac:dyDescent="0.3">
      <c r="A2467">
        <v>403605</v>
      </c>
      <c r="B2467" t="s">
        <v>4597</v>
      </c>
      <c r="C2467" t="s">
        <v>4598</v>
      </c>
      <c r="D2467">
        <v>307061.47499999998</v>
      </c>
      <c r="E2467">
        <v>2775178.8259999999</v>
      </c>
      <c r="F2467">
        <v>46</v>
      </c>
      <c r="G2467">
        <v>12</v>
      </c>
      <c r="H2467">
        <v>34</v>
      </c>
      <c r="I2467">
        <v>8</v>
      </c>
      <c r="J2467">
        <v>2</v>
      </c>
      <c r="K2467">
        <v>6</v>
      </c>
      <c r="L2467">
        <v>20</v>
      </c>
      <c r="M2467">
        <v>4</v>
      </c>
      <c r="N2467">
        <v>3</v>
      </c>
      <c r="O2467">
        <v>4</v>
      </c>
      <c r="P2467">
        <v>3</v>
      </c>
      <c r="Q2467">
        <v>3</v>
      </c>
      <c r="R2467">
        <v>3</v>
      </c>
      <c r="S2467">
        <v>496</v>
      </c>
      <c r="T2467">
        <v>275</v>
      </c>
      <c r="U2467">
        <v>221</v>
      </c>
      <c r="V2467">
        <v>55</v>
      </c>
      <c r="W2467">
        <v>52</v>
      </c>
      <c r="X2467">
        <v>48</v>
      </c>
      <c r="Y2467">
        <v>32</v>
      </c>
      <c r="Z2467">
        <v>48</v>
      </c>
      <c r="AA2467">
        <v>45</v>
      </c>
      <c r="AB2467">
        <v>42</v>
      </c>
      <c r="AC2467">
        <v>37</v>
      </c>
      <c r="AD2467">
        <v>45</v>
      </c>
      <c r="AE2467">
        <v>27</v>
      </c>
      <c r="AF2467">
        <v>37</v>
      </c>
      <c r="AG2467">
        <v>28</v>
      </c>
      <c r="AH2467">
        <v>77</v>
      </c>
      <c r="AI2467">
        <v>45</v>
      </c>
      <c r="AJ2467">
        <v>32</v>
      </c>
      <c r="AK2467">
        <v>3</v>
      </c>
      <c r="AL2467">
        <v>2</v>
      </c>
      <c r="AM2467">
        <v>1</v>
      </c>
      <c r="AN2467">
        <v>20773</v>
      </c>
      <c r="AO2467">
        <v>20825</v>
      </c>
      <c r="AP2467">
        <v>1</v>
      </c>
      <c r="AQ2467">
        <v>2325</v>
      </c>
      <c r="AR2467">
        <v>48</v>
      </c>
      <c r="AS2467">
        <v>4336</v>
      </c>
      <c r="AT2467" t="s">
        <v>94</v>
      </c>
    </row>
    <row r="2468" spans="1:46" hidden="1" x14ac:dyDescent="0.3">
      <c r="A2468">
        <v>403606</v>
      </c>
      <c r="B2468" t="s">
        <v>4599</v>
      </c>
      <c r="C2468" t="s">
        <v>4600</v>
      </c>
      <c r="D2468">
        <v>310015.45899999997</v>
      </c>
      <c r="E2468">
        <v>2774774.3909999998</v>
      </c>
      <c r="F2468">
        <v>84</v>
      </c>
      <c r="G2468">
        <v>15</v>
      </c>
      <c r="H2468">
        <v>69</v>
      </c>
      <c r="I2468">
        <v>10</v>
      </c>
      <c r="J2468">
        <v>4</v>
      </c>
      <c r="K2468">
        <v>6</v>
      </c>
      <c r="L2468">
        <v>41</v>
      </c>
      <c r="M2468">
        <v>7</v>
      </c>
      <c r="N2468">
        <v>7</v>
      </c>
      <c r="O2468">
        <v>8</v>
      </c>
      <c r="P2468">
        <v>7</v>
      </c>
      <c r="Q2468">
        <v>6</v>
      </c>
      <c r="R2468">
        <v>6</v>
      </c>
      <c r="S2468">
        <v>1057</v>
      </c>
      <c r="T2468">
        <v>542</v>
      </c>
      <c r="U2468">
        <v>515</v>
      </c>
      <c r="V2468">
        <v>97</v>
      </c>
      <c r="W2468">
        <v>85</v>
      </c>
      <c r="X2468">
        <v>93</v>
      </c>
      <c r="Y2468">
        <v>81</v>
      </c>
      <c r="Z2468">
        <v>114</v>
      </c>
      <c r="AA2468">
        <v>87</v>
      </c>
      <c r="AB2468">
        <v>92</v>
      </c>
      <c r="AC2468">
        <v>92</v>
      </c>
      <c r="AD2468">
        <v>69</v>
      </c>
      <c r="AE2468">
        <v>93</v>
      </c>
      <c r="AF2468">
        <v>77</v>
      </c>
      <c r="AG2468">
        <v>77</v>
      </c>
      <c r="AH2468">
        <v>147</v>
      </c>
      <c r="AI2468">
        <v>78</v>
      </c>
      <c r="AJ2468">
        <v>69</v>
      </c>
      <c r="AK2468">
        <v>10</v>
      </c>
      <c r="AL2468">
        <v>6</v>
      </c>
      <c r="AM2468">
        <v>4</v>
      </c>
      <c r="AN2468">
        <v>19858</v>
      </c>
      <c r="AO2468">
        <v>19075</v>
      </c>
      <c r="AP2468">
        <v>1</v>
      </c>
      <c r="AQ2468">
        <v>1502</v>
      </c>
      <c r="AR2468">
        <v>70</v>
      </c>
      <c r="AS2468">
        <v>7329</v>
      </c>
      <c r="AT2468" t="s">
        <v>94</v>
      </c>
    </row>
    <row r="2469" spans="1:46" hidden="1" x14ac:dyDescent="0.3">
      <c r="A2469">
        <v>403607</v>
      </c>
      <c r="B2469" t="s">
        <v>4601</v>
      </c>
      <c r="C2469" t="s">
        <v>4602</v>
      </c>
      <c r="D2469">
        <v>311594.49300000002</v>
      </c>
      <c r="E2469">
        <v>2773789.75</v>
      </c>
      <c r="F2469">
        <v>120</v>
      </c>
      <c r="G2469">
        <v>32</v>
      </c>
      <c r="H2469">
        <v>88</v>
      </c>
      <c r="I2469">
        <v>11</v>
      </c>
      <c r="J2469">
        <v>2</v>
      </c>
      <c r="K2469">
        <v>9</v>
      </c>
      <c r="L2469">
        <v>62</v>
      </c>
      <c r="M2469">
        <v>10</v>
      </c>
      <c r="N2469">
        <v>10</v>
      </c>
      <c r="O2469">
        <v>10</v>
      </c>
      <c r="P2469">
        <v>10</v>
      </c>
      <c r="Q2469">
        <v>11</v>
      </c>
      <c r="R2469">
        <v>11</v>
      </c>
      <c r="S2469">
        <v>1683</v>
      </c>
      <c r="T2469">
        <v>840</v>
      </c>
      <c r="U2469">
        <v>843</v>
      </c>
      <c r="V2469">
        <v>142</v>
      </c>
      <c r="W2469">
        <v>147</v>
      </c>
      <c r="X2469">
        <v>145</v>
      </c>
      <c r="Y2469">
        <v>136</v>
      </c>
      <c r="Z2469">
        <v>148</v>
      </c>
      <c r="AA2469">
        <v>139</v>
      </c>
      <c r="AB2469">
        <v>141</v>
      </c>
      <c r="AC2469">
        <v>145</v>
      </c>
      <c r="AD2469">
        <v>138</v>
      </c>
      <c r="AE2469">
        <v>140</v>
      </c>
      <c r="AF2469">
        <v>126</v>
      </c>
      <c r="AG2469">
        <v>136</v>
      </c>
      <c r="AH2469">
        <v>295</v>
      </c>
      <c r="AI2469">
        <v>155</v>
      </c>
      <c r="AJ2469">
        <v>140</v>
      </c>
      <c r="AK2469">
        <v>35</v>
      </c>
      <c r="AL2469">
        <v>16</v>
      </c>
      <c r="AM2469">
        <v>19</v>
      </c>
      <c r="AN2469">
        <v>19307</v>
      </c>
      <c r="AO2469">
        <v>27077</v>
      </c>
      <c r="AP2469">
        <v>1</v>
      </c>
      <c r="AQ2469">
        <v>2419</v>
      </c>
      <c r="AR2469">
        <v>91</v>
      </c>
      <c r="AS2469">
        <v>6386</v>
      </c>
      <c r="AT2469" t="s">
        <v>94</v>
      </c>
    </row>
    <row r="2470" spans="1:46" hidden="1" x14ac:dyDescent="0.3">
      <c r="A2470">
        <v>403608</v>
      </c>
      <c r="B2470" t="s">
        <v>4603</v>
      </c>
      <c r="C2470" t="s">
        <v>4604</v>
      </c>
      <c r="D2470">
        <v>307744.53700000001</v>
      </c>
      <c r="E2470">
        <v>2775147.4730000002</v>
      </c>
      <c r="F2470">
        <v>94</v>
      </c>
      <c r="G2470">
        <v>19</v>
      </c>
      <c r="H2470">
        <v>75</v>
      </c>
      <c r="I2470">
        <v>11</v>
      </c>
      <c r="J2470">
        <v>3</v>
      </c>
      <c r="K2470">
        <v>8</v>
      </c>
      <c r="L2470">
        <v>46</v>
      </c>
      <c r="M2470">
        <v>8</v>
      </c>
      <c r="N2470">
        <v>8</v>
      </c>
      <c r="O2470">
        <v>8</v>
      </c>
      <c r="P2470">
        <v>8</v>
      </c>
      <c r="Q2470">
        <v>7</v>
      </c>
      <c r="R2470">
        <v>7</v>
      </c>
      <c r="S2470">
        <v>1293</v>
      </c>
      <c r="T2470">
        <v>645</v>
      </c>
      <c r="U2470">
        <v>648</v>
      </c>
      <c r="V2470">
        <v>111</v>
      </c>
      <c r="W2470">
        <v>122</v>
      </c>
      <c r="X2470">
        <v>116</v>
      </c>
      <c r="Y2470">
        <v>113</v>
      </c>
      <c r="Z2470">
        <v>122</v>
      </c>
      <c r="AA2470">
        <v>107</v>
      </c>
      <c r="AB2470">
        <v>102</v>
      </c>
      <c r="AC2470">
        <v>122</v>
      </c>
      <c r="AD2470">
        <v>97</v>
      </c>
      <c r="AE2470">
        <v>93</v>
      </c>
      <c r="AF2470">
        <v>97</v>
      </c>
      <c r="AG2470">
        <v>91</v>
      </c>
      <c r="AH2470">
        <v>161</v>
      </c>
      <c r="AI2470">
        <v>89</v>
      </c>
      <c r="AJ2470">
        <v>72</v>
      </c>
      <c r="AK2470">
        <v>9</v>
      </c>
      <c r="AL2470">
        <v>3</v>
      </c>
      <c r="AM2470">
        <v>6</v>
      </c>
      <c r="AN2470">
        <v>20983</v>
      </c>
      <c r="AO2470">
        <v>29338</v>
      </c>
      <c r="AP2470">
        <v>1</v>
      </c>
      <c r="AQ2470">
        <v>8865</v>
      </c>
      <c r="AR2470">
        <v>99</v>
      </c>
      <c r="AS2470">
        <v>10512</v>
      </c>
      <c r="AT2470" t="s">
        <v>94</v>
      </c>
    </row>
    <row r="2471" spans="1:46" hidden="1" x14ac:dyDescent="0.3">
      <c r="A2471">
        <v>403609</v>
      </c>
      <c r="B2471" t="s">
        <v>4605</v>
      </c>
      <c r="C2471" t="s">
        <v>4606</v>
      </c>
      <c r="D2471">
        <v>309392.82199999999</v>
      </c>
      <c r="E2471">
        <v>2773530.3450000002</v>
      </c>
      <c r="F2471">
        <v>68</v>
      </c>
      <c r="G2471">
        <v>27</v>
      </c>
      <c r="H2471">
        <v>41</v>
      </c>
      <c r="I2471">
        <v>9</v>
      </c>
      <c r="J2471">
        <v>2</v>
      </c>
      <c r="K2471">
        <v>7</v>
      </c>
      <c r="L2471">
        <v>34</v>
      </c>
      <c r="M2471">
        <v>6</v>
      </c>
      <c r="N2471">
        <v>6</v>
      </c>
      <c r="O2471">
        <v>6</v>
      </c>
      <c r="P2471">
        <v>6</v>
      </c>
      <c r="Q2471">
        <v>5</v>
      </c>
      <c r="R2471">
        <v>5</v>
      </c>
      <c r="S2471">
        <v>856</v>
      </c>
      <c r="T2471">
        <v>408</v>
      </c>
      <c r="U2471">
        <v>448</v>
      </c>
      <c r="V2471">
        <v>90</v>
      </c>
      <c r="W2471">
        <v>79</v>
      </c>
      <c r="X2471">
        <v>71</v>
      </c>
      <c r="Y2471">
        <v>75</v>
      </c>
      <c r="Z2471">
        <v>79</v>
      </c>
      <c r="AA2471">
        <v>76</v>
      </c>
      <c r="AB2471">
        <v>66</v>
      </c>
      <c r="AC2471">
        <v>76</v>
      </c>
      <c r="AD2471">
        <v>56</v>
      </c>
      <c r="AE2471">
        <v>71</v>
      </c>
      <c r="AF2471">
        <v>46</v>
      </c>
      <c r="AG2471">
        <v>71</v>
      </c>
      <c r="AH2471">
        <v>132</v>
      </c>
      <c r="AI2471">
        <v>60</v>
      </c>
      <c r="AJ2471">
        <v>72</v>
      </c>
      <c r="AK2471">
        <v>10</v>
      </c>
      <c r="AL2471">
        <v>4</v>
      </c>
      <c r="AM2471">
        <v>6</v>
      </c>
      <c r="AN2471">
        <v>17499</v>
      </c>
      <c r="AO2471">
        <v>24930</v>
      </c>
      <c r="AP2471">
        <v>0</v>
      </c>
      <c r="AQ2471">
        <v>0</v>
      </c>
      <c r="AR2471">
        <v>93</v>
      </c>
      <c r="AS2471">
        <v>7663</v>
      </c>
      <c r="AT2471" t="s">
        <v>94</v>
      </c>
    </row>
    <row r="2472" spans="1:46" hidden="1" x14ac:dyDescent="0.3">
      <c r="A2472">
        <v>403610</v>
      </c>
      <c r="B2472" t="s">
        <v>4607</v>
      </c>
      <c r="C2472" t="s">
        <v>4608</v>
      </c>
      <c r="D2472">
        <v>306500.88900000002</v>
      </c>
      <c r="E2472">
        <v>2775401.6129999999</v>
      </c>
      <c r="F2472">
        <v>44</v>
      </c>
      <c r="G2472">
        <v>10</v>
      </c>
      <c r="H2472">
        <v>34</v>
      </c>
      <c r="I2472">
        <v>6</v>
      </c>
      <c r="J2472">
        <v>0</v>
      </c>
      <c r="K2472">
        <v>6</v>
      </c>
      <c r="L2472">
        <v>16</v>
      </c>
      <c r="M2472">
        <v>3</v>
      </c>
      <c r="N2472">
        <v>3</v>
      </c>
      <c r="O2472">
        <v>3</v>
      </c>
      <c r="P2472">
        <v>3</v>
      </c>
      <c r="Q2472">
        <v>2</v>
      </c>
      <c r="R2472">
        <v>2</v>
      </c>
      <c r="S2472">
        <v>360</v>
      </c>
      <c r="T2472">
        <v>190</v>
      </c>
      <c r="U2472">
        <v>170</v>
      </c>
      <c r="V2472">
        <v>35</v>
      </c>
      <c r="W2472">
        <v>36</v>
      </c>
      <c r="X2472">
        <v>30</v>
      </c>
      <c r="Y2472">
        <v>37</v>
      </c>
      <c r="Z2472">
        <v>34</v>
      </c>
      <c r="AA2472">
        <v>33</v>
      </c>
      <c r="AB2472">
        <v>45</v>
      </c>
      <c r="AC2472">
        <v>21</v>
      </c>
      <c r="AD2472">
        <v>21</v>
      </c>
      <c r="AE2472">
        <v>26</v>
      </c>
      <c r="AF2472">
        <v>25</v>
      </c>
      <c r="AG2472">
        <v>17</v>
      </c>
      <c r="AH2472">
        <v>41</v>
      </c>
      <c r="AI2472">
        <v>23</v>
      </c>
      <c r="AJ2472">
        <v>18</v>
      </c>
      <c r="AK2472">
        <v>4</v>
      </c>
      <c r="AL2472">
        <v>2</v>
      </c>
      <c r="AM2472">
        <v>2</v>
      </c>
      <c r="AN2472">
        <v>16343</v>
      </c>
      <c r="AO2472">
        <v>19625</v>
      </c>
      <c r="AP2472">
        <v>0</v>
      </c>
      <c r="AQ2472">
        <v>0</v>
      </c>
      <c r="AR2472">
        <v>75</v>
      </c>
      <c r="AS2472">
        <v>6882</v>
      </c>
      <c r="AT2472" t="s">
        <v>94</v>
      </c>
    </row>
    <row r="2473" spans="1:46" hidden="1" x14ac:dyDescent="0.3">
      <c r="A2473">
        <v>403611</v>
      </c>
      <c r="B2473" t="s">
        <v>1048</v>
      </c>
      <c r="C2473" t="s">
        <v>4609</v>
      </c>
      <c r="D2473">
        <v>310557.81099999999</v>
      </c>
      <c r="E2473">
        <v>2775677.477</v>
      </c>
      <c r="F2473">
        <v>48</v>
      </c>
      <c r="G2473">
        <v>17</v>
      </c>
      <c r="H2473">
        <v>31</v>
      </c>
      <c r="I2473">
        <v>7</v>
      </c>
      <c r="J2473">
        <v>2</v>
      </c>
      <c r="K2473">
        <v>5</v>
      </c>
      <c r="L2473">
        <v>23</v>
      </c>
      <c r="M2473">
        <v>4</v>
      </c>
      <c r="N2473">
        <v>4</v>
      </c>
      <c r="O2473">
        <v>5</v>
      </c>
      <c r="P2473">
        <v>4</v>
      </c>
      <c r="Q2473">
        <v>3</v>
      </c>
      <c r="R2473">
        <v>3</v>
      </c>
      <c r="S2473">
        <v>622</v>
      </c>
      <c r="T2473">
        <v>308</v>
      </c>
      <c r="U2473">
        <v>314</v>
      </c>
      <c r="V2473">
        <v>65</v>
      </c>
      <c r="W2473">
        <v>53</v>
      </c>
      <c r="X2473">
        <v>57</v>
      </c>
      <c r="Y2473">
        <v>65</v>
      </c>
      <c r="Z2473">
        <v>64</v>
      </c>
      <c r="AA2473">
        <v>70</v>
      </c>
      <c r="AB2473">
        <v>48</v>
      </c>
      <c r="AC2473">
        <v>47</v>
      </c>
      <c r="AD2473">
        <v>37</v>
      </c>
      <c r="AE2473">
        <v>37</v>
      </c>
      <c r="AF2473">
        <v>37</v>
      </c>
      <c r="AG2473">
        <v>42</v>
      </c>
      <c r="AH2473">
        <v>83</v>
      </c>
      <c r="AI2473">
        <v>47</v>
      </c>
      <c r="AJ2473">
        <v>36</v>
      </c>
      <c r="AK2473">
        <v>2</v>
      </c>
      <c r="AL2473">
        <v>0</v>
      </c>
      <c r="AM2473">
        <v>2</v>
      </c>
      <c r="AN2473">
        <v>27153</v>
      </c>
      <c r="AO2473">
        <v>34383</v>
      </c>
      <c r="AP2473">
        <v>1</v>
      </c>
      <c r="AQ2473">
        <v>953</v>
      </c>
      <c r="AR2473">
        <v>67</v>
      </c>
      <c r="AS2473">
        <v>4221</v>
      </c>
      <c r="AT2473" t="s">
        <v>94</v>
      </c>
    </row>
    <row r="2474" spans="1:46" hidden="1" x14ac:dyDescent="0.3">
      <c r="A2474">
        <v>403612</v>
      </c>
      <c r="B2474" t="s">
        <v>4610</v>
      </c>
      <c r="C2474" t="s">
        <v>4611</v>
      </c>
      <c r="D2474">
        <v>311724.41499999998</v>
      </c>
      <c r="E2474">
        <v>2773456.733</v>
      </c>
      <c r="F2474">
        <v>107</v>
      </c>
      <c r="G2474">
        <v>22</v>
      </c>
      <c r="H2474">
        <v>85</v>
      </c>
      <c r="I2474">
        <v>10</v>
      </c>
      <c r="J2474">
        <v>2</v>
      </c>
      <c r="K2474">
        <v>8</v>
      </c>
      <c r="L2474">
        <v>54</v>
      </c>
      <c r="M2474">
        <v>10</v>
      </c>
      <c r="N2474">
        <v>9</v>
      </c>
      <c r="O2474">
        <v>9</v>
      </c>
      <c r="P2474">
        <v>9</v>
      </c>
      <c r="Q2474">
        <v>9</v>
      </c>
      <c r="R2474">
        <v>8</v>
      </c>
      <c r="S2474">
        <v>1507</v>
      </c>
      <c r="T2474">
        <v>791</v>
      </c>
      <c r="U2474">
        <v>716</v>
      </c>
      <c r="V2474">
        <v>151</v>
      </c>
      <c r="W2474">
        <v>137</v>
      </c>
      <c r="X2474">
        <v>125</v>
      </c>
      <c r="Y2474">
        <v>119</v>
      </c>
      <c r="Z2474">
        <v>126</v>
      </c>
      <c r="AA2474">
        <v>131</v>
      </c>
      <c r="AB2474">
        <v>136</v>
      </c>
      <c r="AC2474">
        <v>118</v>
      </c>
      <c r="AD2474">
        <v>135</v>
      </c>
      <c r="AE2474">
        <v>112</v>
      </c>
      <c r="AF2474">
        <v>118</v>
      </c>
      <c r="AG2474">
        <v>99</v>
      </c>
      <c r="AH2474">
        <v>274</v>
      </c>
      <c r="AI2474">
        <v>148</v>
      </c>
      <c r="AJ2474">
        <v>126</v>
      </c>
      <c r="AK2474">
        <v>26</v>
      </c>
      <c r="AL2474">
        <v>11</v>
      </c>
      <c r="AM2474">
        <v>15</v>
      </c>
      <c r="AN2474">
        <v>25122</v>
      </c>
      <c r="AO2474">
        <v>24445</v>
      </c>
      <c r="AP2474">
        <v>0</v>
      </c>
      <c r="AQ2474">
        <v>0</v>
      </c>
      <c r="AR2474">
        <v>89</v>
      </c>
      <c r="AS2474">
        <v>7631</v>
      </c>
      <c r="AT2474" t="s">
        <v>94</v>
      </c>
    </row>
    <row r="2475" spans="1:46" hidden="1" x14ac:dyDescent="0.3">
      <c r="A2475">
        <v>403613</v>
      </c>
      <c r="B2475" t="s">
        <v>4612</v>
      </c>
      <c r="C2475" t="s">
        <v>4613</v>
      </c>
      <c r="D2475">
        <v>310657.80599999998</v>
      </c>
      <c r="E2475">
        <v>2774006.3539999998</v>
      </c>
      <c r="F2475">
        <v>96</v>
      </c>
      <c r="G2475">
        <v>21</v>
      </c>
      <c r="H2475">
        <v>75</v>
      </c>
      <c r="I2475">
        <v>8</v>
      </c>
      <c r="J2475">
        <v>1</v>
      </c>
      <c r="K2475">
        <v>7</v>
      </c>
      <c r="L2475">
        <v>47</v>
      </c>
      <c r="M2475">
        <v>8</v>
      </c>
      <c r="N2475">
        <v>8</v>
      </c>
      <c r="O2475">
        <v>8</v>
      </c>
      <c r="P2475">
        <v>9</v>
      </c>
      <c r="Q2475">
        <v>7</v>
      </c>
      <c r="R2475">
        <v>7</v>
      </c>
      <c r="S2475">
        <v>1287</v>
      </c>
      <c r="T2475">
        <v>633</v>
      </c>
      <c r="U2475">
        <v>654</v>
      </c>
      <c r="V2475">
        <v>112</v>
      </c>
      <c r="W2475">
        <v>123</v>
      </c>
      <c r="X2475">
        <v>117</v>
      </c>
      <c r="Y2475">
        <v>112</v>
      </c>
      <c r="Z2475">
        <v>110</v>
      </c>
      <c r="AA2475">
        <v>127</v>
      </c>
      <c r="AB2475">
        <v>118</v>
      </c>
      <c r="AC2475">
        <v>107</v>
      </c>
      <c r="AD2475">
        <v>88</v>
      </c>
      <c r="AE2475">
        <v>88</v>
      </c>
      <c r="AF2475">
        <v>88</v>
      </c>
      <c r="AG2475">
        <v>97</v>
      </c>
      <c r="AH2475">
        <v>192</v>
      </c>
      <c r="AI2475">
        <v>103</v>
      </c>
      <c r="AJ2475">
        <v>89</v>
      </c>
      <c r="AK2475">
        <v>7</v>
      </c>
      <c r="AL2475">
        <v>4</v>
      </c>
      <c r="AM2475">
        <v>3</v>
      </c>
      <c r="AN2475">
        <v>20680</v>
      </c>
      <c r="AO2475">
        <v>44805</v>
      </c>
      <c r="AP2475">
        <v>1</v>
      </c>
      <c r="AQ2475">
        <v>1258</v>
      </c>
      <c r="AR2475">
        <v>84</v>
      </c>
      <c r="AS2475">
        <v>11302</v>
      </c>
      <c r="AT2475" t="s">
        <v>94</v>
      </c>
    </row>
    <row r="2476" spans="1:46" hidden="1" x14ac:dyDescent="0.3">
      <c r="A2476">
        <v>411303</v>
      </c>
      <c r="B2476" t="s">
        <v>4614</v>
      </c>
      <c r="C2476" t="s">
        <v>4615</v>
      </c>
      <c r="D2476">
        <v>304281.15700000001</v>
      </c>
      <c r="E2476">
        <v>2777471.952</v>
      </c>
      <c r="F2476">
        <v>44</v>
      </c>
      <c r="G2476">
        <v>5</v>
      </c>
      <c r="H2476">
        <v>39</v>
      </c>
      <c r="I2476">
        <v>3</v>
      </c>
      <c r="J2476">
        <v>1</v>
      </c>
      <c r="K2476">
        <v>2</v>
      </c>
      <c r="L2476">
        <v>24</v>
      </c>
      <c r="M2476">
        <v>4</v>
      </c>
      <c r="N2476">
        <v>4</v>
      </c>
      <c r="O2476">
        <v>4</v>
      </c>
      <c r="P2476">
        <v>4</v>
      </c>
      <c r="Q2476">
        <v>4</v>
      </c>
      <c r="R2476">
        <v>4</v>
      </c>
      <c r="S2476">
        <v>959</v>
      </c>
      <c r="T2476">
        <v>502</v>
      </c>
      <c r="U2476">
        <v>457</v>
      </c>
      <c r="V2476">
        <v>85</v>
      </c>
      <c r="W2476">
        <v>75</v>
      </c>
      <c r="X2476">
        <v>79</v>
      </c>
      <c r="Y2476">
        <v>81</v>
      </c>
      <c r="Z2476">
        <v>84</v>
      </c>
      <c r="AA2476">
        <v>76</v>
      </c>
      <c r="AB2476">
        <v>85</v>
      </c>
      <c r="AC2476">
        <v>75</v>
      </c>
      <c r="AD2476">
        <v>89</v>
      </c>
      <c r="AE2476">
        <v>70</v>
      </c>
      <c r="AF2476">
        <v>80</v>
      </c>
      <c r="AG2476">
        <v>80</v>
      </c>
      <c r="AH2476">
        <v>147</v>
      </c>
      <c r="AI2476">
        <v>79</v>
      </c>
      <c r="AJ2476">
        <v>68</v>
      </c>
      <c r="AK2476">
        <v>3</v>
      </c>
      <c r="AL2476">
        <v>2</v>
      </c>
      <c r="AM2476">
        <v>1</v>
      </c>
      <c r="AT2476" t="s">
        <v>94</v>
      </c>
    </row>
    <row r="2477" spans="1:46" hidden="1" x14ac:dyDescent="0.3">
      <c r="A2477">
        <v>413601</v>
      </c>
      <c r="B2477" t="s">
        <v>4616</v>
      </c>
      <c r="C2477" t="s">
        <v>4617</v>
      </c>
      <c r="D2477">
        <v>302961.49900000001</v>
      </c>
      <c r="E2477">
        <v>2776162.963</v>
      </c>
      <c r="F2477">
        <v>82</v>
      </c>
      <c r="G2477">
        <v>21</v>
      </c>
      <c r="H2477">
        <v>61</v>
      </c>
      <c r="I2477">
        <v>11</v>
      </c>
      <c r="J2477">
        <v>1</v>
      </c>
      <c r="K2477">
        <v>10</v>
      </c>
      <c r="L2477">
        <v>37</v>
      </c>
      <c r="M2477">
        <v>6</v>
      </c>
      <c r="N2477">
        <v>7</v>
      </c>
      <c r="O2477">
        <v>6</v>
      </c>
      <c r="P2477">
        <v>7</v>
      </c>
      <c r="Q2477">
        <v>5</v>
      </c>
      <c r="R2477">
        <v>6</v>
      </c>
      <c r="S2477">
        <v>946</v>
      </c>
      <c r="T2477">
        <v>494</v>
      </c>
      <c r="U2477">
        <v>452</v>
      </c>
      <c r="V2477">
        <v>75</v>
      </c>
      <c r="W2477">
        <v>81</v>
      </c>
      <c r="X2477">
        <v>81</v>
      </c>
      <c r="Y2477">
        <v>90</v>
      </c>
      <c r="Z2477">
        <v>81</v>
      </c>
      <c r="AA2477">
        <v>70</v>
      </c>
      <c r="AB2477">
        <v>89</v>
      </c>
      <c r="AC2477">
        <v>84</v>
      </c>
      <c r="AD2477">
        <v>78</v>
      </c>
      <c r="AE2477">
        <v>48</v>
      </c>
      <c r="AF2477">
        <v>90</v>
      </c>
      <c r="AG2477">
        <v>79</v>
      </c>
      <c r="AH2477">
        <v>156</v>
      </c>
      <c r="AI2477">
        <v>81</v>
      </c>
      <c r="AJ2477">
        <v>75</v>
      </c>
      <c r="AK2477">
        <v>10</v>
      </c>
      <c r="AL2477">
        <v>2</v>
      </c>
      <c r="AM2477">
        <v>8</v>
      </c>
      <c r="AN2477">
        <v>31290</v>
      </c>
      <c r="AO2477">
        <v>22581</v>
      </c>
      <c r="AP2477">
        <v>1</v>
      </c>
      <c r="AQ2477">
        <v>1288</v>
      </c>
      <c r="AR2477">
        <v>72</v>
      </c>
      <c r="AS2477">
        <v>6075</v>
      </c>
      <c r="AT2477" t="s">
        <v>94</v>
      </c>
    </row>
    <row r="2478" spans="1:46" hidden="1" x14ac:dyDescent="0.3">
      <c r="A2478">
        <v>413602</v>
      </c>
      <c r="B2478" t="s">
        <v>4618</v>
      </c>
      <c r="C2478" t="s">
        <v>4619</v>
      </c>
      <c r="D2478">
        <v>303126.66100000002</v>
      </c>
      <c r="E2478">
        <v>2778392.7220000001</v>
      </c>
      <c r="F2478">
        <v>82</v>
      </c>
      <c r="G2478">
        <v>23</v>
      </c>
      <c r="H2478">
        <v>59</v>
      </c>
      <c r="I2478">
        <v>9</v>
      </c>
      <c r="J2478">
        <v>1</v>
      </c>
      <c r="K2478">
        <v>8</v>
      </c>
      <c r="L2478">
        <v>38</v>
      </c>
      <c r="M2478">
        <v>6</v>
      </c>
      <c r="N2478">
        <v>6</v>
      </c>
      <c r="O2478">
        <v>6</v>
      </c>
      <c r="P2478">
        <v>6</v>
      </c>
      <c r="Q2478">
        <v>7</v>
      </c>
      <c r="R2478">
        <v>7</v>
      </c>
      <c r="S2478">
        <v>1025</v>
      </c>
      <c r="T2478">
        <v>534</v>
      </c>
      <c r="U2478">
        <v>491</v>
      </c>
      <c r="V2478">
        <v>89</v>
      </c>
      <c r="W2478">
        <v>79</v>
      </c>
      <c r="X2478">
        <v>98</v>
      </c>
      <c r="Y2478">
        <v>71</v>
      </c>
      <c r="Z2478">
        <v>93</v>
      </c>
      <c r="AA2478">
        <v>84</v>
      </c>
      <c r="AB2478">
        <v>88</v>
      </c>
      <c r="AC2478">
        <v>83</v>
      </c>
      <c r="AD2478">
        <v>83</v>
      </c>
      <c r="AE2478">
        <v>88</v>
      </c>
      <c r="AF2478">
        <v>83</v>
      </c>
      <c r="AG2478">
        <v>86</v>
      </c>
      <c r="AH2478">
        <v>165</v>
      </c>
      <c r="AI2478">
        <v>95</v>
      </c>
      <c r="AJ2478">
        <v>70</v>
      </c>
      <c r="AK2478">
        <v>7</v>
      </c>
      <c r="AL2478">
        <v>2</v>
      </c>
      <c r="AM2478">
        <v>5</v>
      </c>
      <c r="AN2478">
        <v>17649</v>
      </c>
      <c r="AO2478">
        <v>18094</v>
      </c>
      <c r="AP2478">
        <v>1</v>
      </c>
      <c r="AQ2478">
        <v>1873</v>
      </c>
      <c r="AR2478">
        <v>62</v>
      </c>
      <c r="AS2478">
        <v>3906</v>
      </c>
      <c r="AT2478" t="s">
        <v>94</v>
      </c>
    </row>
    <row r="2479" spans="1:46" hidden="1" x14ac:dyDescent="0.3">
      <c r="A2479">
        <v>413603</v>
      </c>
      <c r="B2479" t="s">
        <v>4620</v>
      </c>
      <c r="C2479" t="s">
        <v>4621</v>
      </c>
      <c r="D2479">
        <v>303424.554</v>
      </c>
      <c r="E2479">
        <v>2776813.5970000001</v>
      </c>
      <c r="F2479">
        <v>50</v>
      </c>
      <c r="G2479">
        <v>14</v>
      </c>
      <c r="H2479">
        <v>36</v>
      </c>
      <c r="I2479">
        <v>7</v>
      </c>
      <c r="J2479">
        <v>0</v>
      </c>
      <c r="K2479">
        <v>7</v>
      </c>
      <c r="L2479">
        <v>24</v>
      </c>
      <c r="M2479">
        <v>4</v>
      </c>
      <c r="N2479">
        <v>4</v>
      </c>
      <c r="O2479">
        <v>4</v>
      </c>
      <c r="P2479">
        <v>4</v>
      </c>
      <c r="Q2479">
        <v>4</v>
      </c>
      <c r="R2479">
        <v>4</v>
      </c>
      <c r="S2479">
        <v>581</v>
      </c>
      <c r="T2479">
        <v>330</v>
      </c>
      <c r="U2479">
        <v>251</v>
      </c>
      <c r="V2479">
        <v>48</v>
      </c>
      <c r="W2479">
        <v>50</v>
      </c>
      <c r="X2479">
        <v>46</v>
      </c>
      <c r="Y2479">
        <v>41</v>
      </c>
      <c r="Z2479">
        <v>65</v>
      </c>
      <c r="AA2479">
        <v>49</v>
      </c>
      <c r="AB2479">
        <v>63</v>
      </c>
      <c r="AC2479">
        <v>45</v>
      </c>
      <c r="AD2479">
        <v>61</v>
      </c>
      <c r="AE2479">
        <v>37</v>
      </c>
      <c r="AF2479">
        <v>47</v>
      </c>
      <c r="AG2479">
        <v>29</v>
      </c>
      <c r="AH2479">
        <v>98</v>
      </c>
      <c r="AI2479">
        <v>57</v>
      </c>
      <c r="AJ2479">
        <v>41</v>
      </c>
      <c r="AK2479">
        <v>14</v>
      </c>
      <c r="AL2479">
        <v>8</v>
      </c>
      <c r="AM2479">
        <v>6</v>
      </c>
      <c r="AN2479">
        <v>33237</v>
      </c>
      <c r="AO2479">
        <v>14985</v>
      </c>
      <c r="AP2479">
        <v>1</v>
      </c>
      <c r="AQ2479">
        <v>1993</v>
      </c>
      <c r="AR2479">
        <v>51</v>
      </c>
      <c r="AS2479">
        <v>3705</v>
      </c>
      <c r="AT2479" t="s">
        <v>94</v>
      </c>
    </row>
    <row r="2480" spans="1:46" hidden="1" x14ac:dyDescent="0.3">
      <c r="A2480">
        <v>413604</v>
      </c>
      <c r="B2480" t="s">
        <v>4622</v>
      </c>
      <c r="C2480" t="s">
        <v>4623</v>
      </c>
      <c r="D2480">
        <v>305758.17099999997</v>
      </c>
      <c r="E2480">
        <v>2779164.1179999998</v>
      </c>
      <c r="F2480">
        <v>18</v>
      </c>
      <c r="G2480">
        <v>7</v>
      </c>
      <c r="H2480">
        <v>11</v>
      </c>
      <c r="I2480">
        <v>5</v>
      </c>
      <c r="J2480">
        <v>1</v>
      </c>
      <c r="K2480">
        <v>4</v>
      </c>
      <c r="L2480">
        <v>6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106</v>
      </c>
      <c r="T2480">
        <v>55</v>
      </c>
      <c r="U2480">
        <v>51</v>
      </c>
      <c r="V2480">
        <v>9</v>
      </c>
      <c r="W2480">
        <v>8</v>
      </c>
      <c r="X2480">
        <v>13</v>
      </c>
      <c r="Y2480">
        <v>10</v>
      </c>
      <c r="Z2480">
        <v>9</v>
      </c>
      <c r="AA2480">
        <v>7</v>
      </c>
      <c r="AB2480">
        <v>11</v>
      </c>
      <c r="AC2480">
        <v>13</v>
      </c>
      <c r="AD2480">
        <v>3</v>
      </c>
      <c r="AE2480">
        <v>8</v>
      </c>
      <c r="AF2480">
        <v>10</v>
      </c>
      <c r="AG2480">
        <v>5</v>
      </c>
      <c r="AH2480">
        <v>26</v>
      </c>
      <c r="AI2480">
        <v>11</v>
      </c>
      <c r="AJ2480">
        <v>15</v>
      </c>
      <c r="AK2480">
        <v>4</v>
      </c>
      <c r="AL2480">
        <v>2</v>
      </c>
      <c r="AM2480">
        <v>2</v>
      </c>
      <c r="AN2480">
        <v>18940</v>
      </c>
      <c r="AO2480">
        <v>9629</v>
      </c>
      <c r="AP2480">
        <v>3</v>
      </c>
      <c r="AQ2480">
        <v>1269</v>
      </c>
      <c r="AR2480">
        <v>45</v>
      </c>
      <c r="AS2480">
        <v>3071</v>
      </c>
      <c r="AT2480" t="s">
        <v>94</v>
      </c>
    </row>
    <row r="2481" spans="1:46" hidden="1" x14ac:dyDescent="0.3">
      <c r="A2481">
        <v>413605</v>
      </c>
      <c r="B2481" t="s">
        <v>906</v>
      </c>
      <c r="C2481" t="s">
        <v>4624</v>
      </c>
      <c r="D2481">
        <v>300730.467</v>
      </c>
      <c r="E2481">
        <v>2775818.7740000002</v>
      </c>
      <c r="F2481">
        <v>99</v>
      </c>
      <c r="G2481">
        <v>30</v>
      </c>
      <c r="H2481">
        <v>69</v>
      </c>
      <c r="I2481">
        <v>11</v>
      </c>
      <c r="J2481">
        <v>2</v>
      </c>
      <c r="K2481">
        <v>9</v>
      </c>
      <c r="L2481">
        <v>50</v>
      </c>
      <c r="M2481">
        <v>8</v>
      </c>
      <c r="N2481">
        <v>8</v>
      </c>
      <c r="O2481">
        <v>10</v>
      </c>
      <c r="P2481">
        <v>9</v>
      </c>
      <c r="Q2481">
        <v>8</v>
      </c>
      <c r="R2481">
        <v>7</v>
      </c>
      <c r="S2481">
        <v>1265</v>
      </c>
      <c r="T2481">
        <v>666</v>
      </c>
      <c r="U2481">
        <v>599</v>
      </c>
      <c r="V2481">
        <v>116</v>
      </c>
      <c r="W2481">
        <v>104</v>
      </c>
      <c r="X2481">
        <v>107</v>
      </c>
      <c r="Y2481">
        <v>95</v>
      </c>
      <c r="Z2481">
        <v>132</v>
      </c>
      <c r="AA2481">
        <v>103</v>
      </c>
      <c r="AB2481">
        <v>128</v>
      </c>
      <c r="AC2481">
        <v>108</v>
      </c>
      <c r="AD2481">
        <v>90</v>
      </c>
      <c r="AE2481">
        <v>94</v>
      </c>
      <c r="AF2481">
        <v>93</v>
      </c>
      <c r="AG2481">
        <v>95</v>
      </c>
      <c r="AH2481">
        <v>194</v>
      </c>
      <c r="AI2481">
        <v>114</v>
      </c>
      <c r="AJ2481">
        <v>80</v>
      </c>
      <c r="AK2481">
        <v>22</v>
      </c>
      <c r="AL2481">
        <v>12</v>
      </c>
      <c r="AM2481">
        <v>10</v>
      </c>
      <c r="AN2481">
        <v>35082</v>
      </c>
      <c r="AO2481">
        <v>25890</v>
      </c>
      <c r="AP2481">
        <v>1</v>
      </c>
      <c r="AQ2481">
        <v>600</v>
      </c>
      <c r="AR2481">
        <v>103</v>
      </c>
      <c r="AS2481">
        <v>6500</v>
      </c>
      <c r="AT2481" t="s">
        <v>94</v>
      </c>
    </row>
    <row r="2482" spans="1:46" hidden="1" x14ac:dyDescent="0.3">
      <c r="A2482">
        <v>413606</v>
      </c>
      <c r="B2482" t="s">
        <v>4625</v>
      </c>
      <c r="C2482" t="s">
        <v>4626</v>
      </c>
      <c r="D2482">
        <v>303982.196</v>
      </c>
      <c r="E2482">
        <v>2777257.7659999998</v>
      </c>
      <c r="F2482">
        <v>26</v>
      </c>
      <c r="G2482">
        <v>5</v>
      </c>
      <c r="H2482">
        <v>21</v>
      </c>
      <c r="I2482">
        <v>7</v>
      </c>
      <c r="J2482">
        <v>2</v>
      </c>
      <c r="K2482">
        <v>5</v>
      </c>
      <c r="L2482">
        <v>12</v>
      </c>
      <c r="M2482">
        <v>2</v>
      </c>
      <c r="N2482">
        <v>2</v>
      </c>
      <c r="O2482">
        <v>2</v>
      </c>
      <c r="P2482">
        <v>2</v>
      </c>
      <c r="Q2482">
        <v>2</v>
      </c>
      <c r="R2482">
        <v>2</v>
      </c>
      <c r="S2482">
        <v>222</v>
      </c>
      <c r="T2482">
        <v>96</v>
      </c>
      <c r="U2482">
        <v>126</v>
      </c>
      <c r="V2482">
        <v>12</v>
      </c>
      <c r="W2482">
        <v>22</v>
      </c>
      <c r="X2482">
        <v>22</v>
      </c>
      <c r="Y2482">
        <v>17</v>
      </c>
      <c r="Z2482">
        <v>19</v>
      </c>
      <c r="AA2482">
        <v>23</v>
      </c>
      <c r="AB2482">
        <v>12</v>
      </c>
      <c r="AC2482">
        <v>24</v>
      </c>
      <c r="AD2482">
        <v>14</v>
      </c>
      <c r="AE2482">
        <v>18</v>
      </c>
      <c r="AF2482">
        <v>17</v>
      </c>
      <c r="AG2482">
        <v>22</v>
      </c>
      <c r="AH2482">
        <v>40</v>
      </c>
      <c r="AI2482">
        <v>20</v>
      </c>
      <c r="AJ2482">
        <v>20</v>
      </c>
      <c r="AK2482">
        <v>7</v>
      </c>
      <c r="AL2482">
        <v>2</v>
      </c>
      <c r="AM2482">
        <v>5</v>
      </c>
      <c r="AN2482">
        <v>9694</v>
      </c>
      <c r="AO2482">
        <v>6023</v>
      </c>
      <c r="AP2482">
        <v>0</v>
      </c>
      <c r="AQ2482">
        <v>0</v>
      </c>
      <c r="AR2482">
        <v>30</v>
      </c>
      <c r="AS2482">
        <v>2256</v>
      </c>
      <c r="AT2482" t="s">
        <v>94</v>
      </c>
    </row>
    <row r="2483" spans="1:46" hidden="1" x14ac:dyDescent="0.3">
      <c r="A2483">
        <v>413607</v>
      </c>
      <c r="B2483" t="s">
        <v>4627</v>
      </c>
      <c r="C2483" t="s">
        <v>4628</v>
      </c>
      <c r="D2483">
        <v>298656.04700000002</v>
      </c>
      <c r="E2483">
        <v>2777590.1009999998</v>
      </c>
      <c r="F2483">
        <v>21</v>
      </c>
      <c r="G2483">
        <v>5</v>
      </c>
      <c r="H2483">
        <v>16</v>
      </c>
      <c r="I2483">
        <v>5</v>
      </c>
      <c r="J2483">
        <v>0</v>
      </c>
      <c r="K2483">
        <v>5</v>
      </c>
      <c r="L2483">
        <v>8</v>
      </c>
      <c r="M2483">
        <v>2</v>
      </c>
      <c r="N2483">
        <v>1</v>
      </c>
      <c r="O2483">
        <v>1</v>
      </c>
      <c r="P2483">
        <v>2</v>
      </c>
      <c r="Q2483">
        <v>1</v>
      </c>
      <c r="R2483">
        <v>1</v>
      </c>
      <c r="S2483">
        <v>143</v>
      </c>
      <c r="T2483">
        <v>75</v>
      </c>
      <c r="U2483">
        <v>68</v>
      </c>
      <c r="V2483">
        <v>18</v>
      </c>
      <c r="W2483">
        <v>16</v>
      </c>
      <c r="X2483">
        <v>12</v>
      </c>
      <c r="Y2483">
        <v>10</v>
      </c>
      <c r="Z2483">
        <v>7</v>
      </c>
      <c r="AA2483">
        <v>11</v>
      </c>
      <c r="AB2483">
        <v>12</v>
      </c>
      <c r="AC2483">
        <v>11</v>
      </c>
      <c r="AD2483">
        <v>18</v>
      </c>
      <c r="AE2483">
        <v>9</v>
      </c>
      <c r="AF2483">
        <v>8</v>
      </c>
      <c r="AG2483">
        <v>11</v>
      </c>
      <c r="AH2483">
        <v>28</v>
      </c>
      <c r="AI2483">
        <v>15</v>
      </c>
      <c r="AJ2483">
        <v>13</v>
      </c>
      <c r="AK2483">
        <v>1</v>
      </c>
      <c r="AL2483">
        <v>1</v>
      </c>
      <c r="AM2483">
        <v>0</v>
      </c>
      <c r="AN2483">
        <v>6312</v>
      </c>
      <c r="AO2483">
        <v>5836</v>
      </c>
      <c r="AP2483">
        <v>1</v>
      </c>
      <c r="AQ2483">
        <v>285</v>
      </c>
      <c r="AR2483">
        <v>23</v>
      </c>
      <c r="AS2483">
        <v>1472</v>
      </c>
      <c r="AT2483" t="s">
        <v>94</v>
      </c>
    </row>
    <row r="2484" spans="1:46" hidden="1" x14ac:dyDescent="0.3">
      <c r="A2484">
        <v>413608</v>
      </c>
      <c r="B2484" t="s">
        <v>4629</v>
      </c>
      <c r="C2484" t="s">
        <v>4630</v>
      </c>
      <c r="D2484">
        <v>302752.84499999997</v>
      </c>
      <c r="E2484">
        <v>2774735.8429999999</v>
      </c>
      <c r="F2484">
        <v>41</v>
      </c>
      <c r="G2484">
        <v>17</v>
      </c>
      <c r="H2484">
        <v>24</v>
      </c>
      <c r="I2484">
        <v>8</v>
      </c>
      <c r="J2484">
        <v>0</v>
      </c>
      <c r="K2484">
        <v>8</v>
      </c>
      <c r="L2484">
        <v>19</v>
      </c>
      <c r="M2484">
        <v>4</v>
      </c>
      <c r="N2484">
        <v>3</v>
      </c>
      <c r="O2484">
        <v>3</v>
      </c>
      <c r="P2484">
        <v>3</v>
      </c>
      <c r="Q2484">
        <v>3</v>
      </c>
      <c r="R2484">
        <v>3</v>
      </c>
      <c r="S2484">
        <v>455</v>
      </c>
      <c r="T2484">
        <v>226</v>
      </c>
      <c r="U2484">
        <v>229</v>
      </c>
      <c r="V2484">
        <v>44</v>
      </c>
      <c r="W2484">
        <v>49</v>
      </c>
      <c r="X2484">
        <v>38</v>
      </c>
      <c r="Y2484">
        <v>31</v>
      </c>
      <c r="Z2484">
        <v>35</v>
      </c>
      <c r="AA2484">
        <v>44</v>
      </c>
      <c r="AB2484">
        <v>45</v>
      </c>
      <c r="AC2484">
        <v>35</v>
      </c>
      <c r="AD2484">
        <v>36</v>
      </c>
      <c r="AE2484">
        <v>35</v>
      </c>
      <c r="AF2484">
        <v>28</v>
      </c>
      <c r="AG2484">
        <v>35</v>
      </c>
      <c r="AH2484">
        <v>72</v>
      </c>
      <c r="AI2484">
        <v>39</v>
      </c>
      <c r="AJ2484">
        <v>33</v>
      </c>
      <c r="AK2484">
        <v>11</v>
      </c>
      <c r="AL2484">
        <v>3</v>
      </c>
      <c r="AM2484">
        <v>8</v>
      </c>
      <c r="AN2484">
        <v>13801</v>
      </c>
      <c r="AO2484">
        <v>11122</v>
      </c>
      <c r="AP2484">
        <v>0</v>
      </c>
      <c r="AQ2484">
        <v>0</v>
      </c>
      <c r="AR2484">
        <v>40</v>
      </c>
      <c r="AS2484">
        <v>2772</v>
      </c>
      <c r="AT2484" t="s">
        <v>94</v>
      </c>
    </row>
    <row r="2485" spans="1:46" hidden="1" x14ac:dyDescent="0.3">
      <c r="A2485">
        <v>413609</v>
      </c>
      <c r="B2485" t="s">
        <v>4631</v>
      </c>
      <c r="C2485" t="s">
        <v>4632</v>
      </c>
      <c r="D2485">
        <v>308450.41800000001</v>
      </c>
      <c r="E2485">
        <v>2779171.5019999999</v>
      </c>
      <c r="F2485">
        <v>19</v>
      </c>
      <c r="G2485">
        <v>6</v>
      </c>
      <c r="H2485">
        <v>13</v>
      </c>
      <c r="I2485">
        <v>3</v>
      </c>
      <c r="J2485">
        <v>0</v>
      </c>
      <c r="K2485">
        <v>3</v>
      </c>
      <c r="L2485">
        <v>6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115</v>
      </c>
      <c r="T2485">
        <v>56</v>
      </c>
      <c r="U2485">
        <v>59</v>
      </c>
      <c r="V2485">
        <v>12</v>
      </c>
      <c r="W2485">
        <v>8</v>
      </c>
      <c r="X2485">
        <v>7</v>
      </c>
      <c r="Y2485">
        <v>13</v>
      </c>
      <c r="Z2485">
        <v>7</v>
      </c>
      <c r="AA2485">
        <v>13</v>
      </c>
      <c r="AB2485">
        <v>11</v>
      </c>
      <c r="AC2485">
        <v>12</v>
      </c>
      <c r="AD2485">
        <v>11</v>
      </c>
      <c r="AE2485">
        <v>5</v>
      </c>
      <c r="AF2485">
        <v>8</v>
      </c>
      <c r="AG2485">
        <v>8</v>
      </c>
      <c r="AH2485">
        <v>18</v>
      </c>
      <c r="AI2485">
        <v>6</v>
      </c>
      <c r="AJ2485">
        <v>12</v>
      </c>
      <c r="AK2485">
        <v>4</v>
      </c>
      <c r="AL2485">
        <v>1</v>
      </c>
      <c r="AM2485">
        <v>3</v>
      </c>
      <c r="AN2485">
        <v>5572</v>
      </c>
      <c r="AO2485">
        <v>1914</v>
      </c>
      <c r="AP2485">
        <v>1</v>
      </c>
      <c r="AQ2485">
        <v>133</v>
      </c>
      <c r="AR2485">
        <v>11</v>
      </c>
      <c r="AS2485">
        <v>724</v>
      </c>
      <c r="AT2485" t="s">
        <v>94</v>
      </c>
    </row>
    <row r="2486" spans="1:46" hidden="1" x14ac:dyDescent="0.3">
      <c r="A2486">
        <v>413610</v>
      </c>
      <c r="B2486" t="s">
        <v>1685</v>
      </c>
      <c r="C2486" t="s">
        <v>4633</v>
      </c>
      <c r="D2486">
        <v>308112.66700000002</v>
      </c>
      <c r="E2486">
        <v>2780197.8859999999</v>
      </c>
      <c r="F2486">
        <v>17</v>
      </c>
      <c r="G2486">
        <v>5</v>
      </c>
      <c r="H2486">
        <v>12</v>
      </c>
      <c r="I2486">
        <v>3</v>
      </c>
      <c r="J2486">
        <v>1</v>
      </c>
      <c r="K2486">
        <v>2</v>
      </c>
      <c r="L2486">
        <v>6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54</v>
      </c>
      <c r="T2486">
        <v>36</v>
      </c>
      <c r="U2486">
        <v>18</v>
      </c>
      <c r="V2486">
        <v>6</v>
      </c>
      <c r="W2486">
        <v>4</v>
      </c>
      <c r="X2486">
        <v>4</v>
      </c>
      <c r="Y2486">
        <v>2</v>
      </c>
      <c r="Z2486">
        <v>7</v>
      </c>
      <c r="AA2486">
        <v>3</v>
      </c>
      <c r="AB2486">
        <v>6</v>
      </c>
      <c r="AC2486">
        <v>5</v>
      </c>
      <c r="AD2486">
        <v>7</v>
      </c>
      <c r="AE2486">
        <v>2</v>
      </c>
      <c r="AF2486">
        <v>6</v>
      </c>
      <c r="AG2486">
        <v>2</v>
      </c>
      <c r="AH2486">
        <v>12</v>
      </c>
      <c r="AI2486">
        <v>7</v>
      </c>
      <c r="AJ2486">
        <v>5</v>
      </c>
      <c r="AK2486">
        <v>0</v>
      </c>
      <c r="AL2486">
        <v>0</v>
      </c>
      <c r="AM2486">
        <v>0</v>
      </c>
      <c r="AN2486">
        <v>14921</v>
      </c>
      <c r="AO2486">
        <v>3009</v>
      </c>
      <c r="AP2486">
        <v>1</v>
      </c>
      <c r="AQ2486">
        <v>319</v>
      </c>
      <c r="AR2486">
        <v>13</v>
      </c>
      <c r="AS2486">
        <v>819</v>
      </c>
      <c r="AT2486" t="s">
        <v>94</v>
      </c>
    </row>
    <row r="2487" spans="1:46" hidden="1" x14ac:dyDescent="0.3">
      <c r="A2487">
        <v>413611</v>
      </c>
      <c r="B2487" t="s">
        <v>4634</v>
      </c>
      <c r="C2487" t="s">
        <v>4635</v>
      </c>
      <c r="D2487">
        <v>302233.17800000001</v>
      </c>
      <c r="E2487">
        <v>2775426.03</v>
      </c>
      <c r="F2487">
        <v>111</v>
      </c>
      <c r="G2487">
        <v>33</v>
      </c>
      <c r="H2487">
        <v>78</v>
      </c>
      <c r="I2487">
        <v>11</v>
      </c>
      <c r="J2487">
        <v>2</v>
      </c>
      <c r="K2487">
        <v>9</v>
      </c>
      <c r="L2487">
        <v>54</v>
      </c>
      <c r="M2487">
        <v>9</v>
      </c>
      <c r="N2487">
        <v>9</v>
      </c>
      <c r="O2487">
        <v>9</v>
      </c>
      <c r="P2487">
        <v>11</v>
      </c>
      <c r="Q2487">
        <v>8</v>
      </c>
      <c r="R2487">
        <v>8</v>
      </c>
      <c r="S2487">
        <v>1476</v>
      </c>
      <c r="T2487">
        <v>725</v>
      </c>
      <c r="U2487">
        <v>751</v>
      </c>
      <c r="V2487">
        <v>132</v>
      </c>
      <c r="W2487">
        <v>125</v>
      </c>
      <c r="X2487">
        <v>122</v>
      </c>
      <c r="Y2487">
        <v>125</v>
      </c>
      <c r="Z2487">
        <v>120</v>
      </c>
      <c r="AA2487">
        <v>121</v>
      </c>
      <c r="AB2487">
        <v>149</v>
      </c>
      <c r="AC2487">
        <v>156</v>
      </c>
      <c r="AD2487">
        <v>98</v>
      </c>
      <c r="AE2487">
        <v>103</v>
      </c>
      <c r="AF2487">
        <v>104</v>
      </c>
      <c r="AG2487">
        <v>121</v>
      </c>
      <c r="AH2487">
        <v>230</v>
      </c>
      <c r="AI2487">
        <v>128</v>
      </c>
      <c r="AJ2487">
        <v>102</v>
      </c>
      <c r="AK2487">
        <v>19</v>
      </c>
      <c r="AL2487">
        <v>7</v>
      </c>
      <c r="AM2487">
        <v>12</v>
      </c>
      <c r="AN2487">
        <v>29553</v>
      </c>
      <c r="AO2487">
        <v>20266</v>
      </c>
      <c r="AP2487">
        <v>2</v>
      </c>
      <c r="AQ2487">
        <v>3570</v>
      </c>
      <c r="AR2487">
        <v>99</v>
      </c>
      <c r="AS2487">
        <v>6930</v>
      </c>
      <c r="AT2487" t="s">
        <v>94</v>
      </c>
    </row>
    <row r="2488" spans="1:46" hidden="1" x14ac:dyDescent="0.3">
      <c r="A2488">
        <v>413612</v>
      </c>
      <c r="B2488" t="s">
        <v>301</v>
      </c>
      <c r="C2488" t="s">
        <v>4636</v>
      </c>
      <c r="D2488">
        <v>306864.08399999997</v>
      </c>
      <c r="E2488">
        <v>2777648.1009999998</v>
      </c>
      <c r="F2488">
        <v>18</v>
      </c>
      <c r="G2488">
        <v>5</v>
      </c>
      <c r="H2488">
        <v>13</v>
      </c>
      <c r="I2488">
        <v>3</v>
      </c>
      <c r="J2488">
        <v>0</v>
      </c>
      <c r="K2488">
        <v>3</v>
      </c>
      <c r="L2488">
        <v>6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124</v>
      </c>
      <c r="T2488">
        <v>54</v>
      </c>
      <c r="U2488">
        <v>70</v>
      </c>
      <c r="V2488">
        <v>11</v>
      </c>
      <c r="W2488">
        <v>11</v>
      </c>
      <c r="X2488">
        <v>11</v>
      </c>
      <c r="Y2488">
        <v>8</v>
      </c>
      <c r="Z2488">
        <v>14</v>
      </c>
      <c r="AA2488">
        <v>13</v>
      </c>
      <c r="AB2488">
        <v>7</v>
      </c>
      <c r="AC2488">
        <v>10</v>
      </c>
      <c r="AD2488">
        <v>10</v>
      </c>
      <c r="AE2488">
        <v>15</v>
      </c>
      <c r="AF2488">
        <v>1</v>
      </c>
      <c r="AG2488">
        <v>13</v>
      </c>
      <c r="AH2488">
        <v>25</v>
      </c>
      <c r="AI2488">
        <v>16</v>
      </c>
      <c r="AJ2488">
        <v>9</v>
      </c>
      <c r="AK2488">
        <v>0</v>
      </c>
      <c r="AL2488">
        <v>0</v>
      </c>
      <c r="AM2488">
        <v>0</v>
      </c>
      <c r="AN2488">
        <v>16363</v>
      </c>
      <c r="AO2488">
        <v>5534</v>
      </c>
      <c r="AP2488">
        <v>1</v>
      </c>
      <c r="AQ2488">
        <v>276</v>
      </c>
      <c r="AR2488">
        <v>22</v>
      </c>
      <c r="AS2488">
        <v>1743</v>
      </c>
      <c r="AT2488" t="s">
        <v>94</v>
      </c>
    </row>
    <row r="2489" spans="1:46" hidden="1" x14ac:dyDescent="0.3">
      <c r="A2489">
        <v>413613</v>
      </c>
      <c r="B2489" t="s">
        <v>4637</v>
      </c>
      <c r="C2489" t="s">
        <v>4638</v>
      </c>
      <c r="D2489">
        <v>301145.00300000003</v>
      </c>
      <c r="E2489">
        <v>2775150.7880000002</v>
      </c>
      <c r="F2489">
        <v>85</v>
      </c>
      <c r="G2489">
        <v>28</v>
      </c>
      <c r="H2489">
        <v>57</v>
      </c>
      <c r="I2489">
        <v>11</v>
      </c>
      <c r="J2489">
        <v>2</v>
      </c>
      <c r="K2489">
        <v>9</v>
      </c>
      <c r="L2489">
        <v>41</v>
      </c>
      <c r="M2489">
        <v>7</v>
      </c>
      <c r="N2489">
        <v>6</v>
      </c>
      <c r="O2489">
        <v>8</v>
      </c>
      <c r="P2489">
        <v>7</v>
      </c>
      <c r="Q2489">
        <v>6</v>
      </c>
      <c r="R2489">
        <v>7</v>
      </c>
      <c r="S2489">
        <v>1067</v>
      </c>
      <c r="T2489">
        <v>565</v>
      </c>
      <c r="U2489">
        <v>502</v>
      </c>
      <c r="V2489">
        <v>104</v>
      </c>
      <c r="W2489">
        <v>75</v>
      </c>
      <c r="X2489">
        <v>77</v>
      </c>
      <c r="Y2489">
        <v>82</v>
      </c>
      <c r="Z2489">
        <v>113</v>
      </c>
      <c r="AA2489">
        <v>99</v>
      </c>
      <c r="AB2489">
        <v>98</v>
      </c>
      <c r="AC2489">
        <v>88</v>
      </c>
      <c r="AD2489">
        <v>80</v>
      </c>
      <c r="AE2489">
        <v>79</v>
      </c>
      <c r="AF2489">
        <v>93</v>
      </c>
      <c r="AG2489">
        <v>79</v>
      </c>
      <c r="AH2489">
        <v>177</v>
      </c>
      <c r="AI2489">
        <v>94</v>
      </c>
      <c r="AJ2489">
        <v>83</v>
      </c>
      <c r="AK2489">
        <v>20</v>
      </c>
      <c r="AL2489">
        <v>12</v>
      </c>
      <c r="AM2489">
        <v>8</v>
      </c>
      <c r="AN2489">
        <v>18738</v>
      </c>
      <c r="AO2489">
        <v>23673</v>
      </c>
      <c r="AP2489">
        <v>1</v>
      </c>
      <c r="AQ2489">
        <v>490</v>
      </c>
      <c r="AR2489">
        <v>94</v>
      </c>
      <c r="AS2489">
        <v>8250</v>
      </c>
      <c r="AT2489" t="s">
        <v>94</v>
      </c>
    </row>
    <row r="2490" spans="1:46" hidden="1" x14ac:dyDescent="0.3">
      <c r="A2490">
        <v>413614</v>
      </c>
      <c r="B2490" t="s">
        <v>4639</v>
      </c>
      <c r="C2490" t="s">
        <v>4640</v>
      </c>
      <c r="D2490">
        <v>303446.02799999999</v>
      </c>
      <c r="E2490">
        <v>2777544.6919999998</v>
      </c>
      <c r="F2490">
        <v>49</v>
      </c>
      <c r="G2490">
        <v>10</v>
      </c>
      <c r="H2490">
        <v>39</v>
      </c>
      <c r="I2490">
        <v>7</v>
      </c>
      <c r="J2490">
        <v>1</v>
      </c>
      <c r="K2490">
        <v>6</v>
      </c>
      <c r="L2490">
        <v>24</v>
      </c>
      <c r="M2490">
        <v>5</v>
      </c>
      <c r="N2490">
        <v>4</v>
      </c>
      <c r="O2490">
        <v>4</v>
      </c>
      <c r="P2490">
        <v>4</v>
      </c>
      <c r="Q2490">
        <v>4</v>
      </c>
      <c r="R2490">
        <v>3</v>
      </c>
      <c r="S2490">
        <v>631</v>
      </c>
      <c r="T2490">
        <v>310</v>
      </c>
      <c r="U2490">
        <v>321</v>
      </c>
      <c r="V2490">
        <v>72</v>
      </c>
      <c r="W2490">
        <v>65</v>
      </c>
      <c r="X2490">
        <v>55</v>
      </c>
      <c r="Y2490">
        <v>58</v>
      </c>
      <c r="Z2490">
        <v>40</v>
      </c>
      <c r="AA2490">
        <v>67</v>
      </c>
      <c r="AB2490">
        <v>53</v>
      </c>
      <c r="AC2490">
        <v>52</v>
      </c>
      <c r="AD2490">
        <v>45</v>
      </c>
      <c r="AE2490">
        <v>49</v>
      </c>
      <c r="AF2490">
        <v>45</v>
      </c>
      <c r="AG2490">
        <v>30</v>
      </c>
      <c r="AH2490">
        <v>90</v>
      </c>
      <c r="AI2490">
        <v>49</v>
      </c>
      <c r="AJ2490">
        <v>41</v>
      </c>
      <c r="AK2490">
        <v>9</v>
      </c>
      <c r="AL2490">
        <v>3</v>
      </c>
      <c r="AM2490">
        <v>6</v>
      </c>
      <c r="AN2490">
        <v>17234</v>
      </c>
      <c r="AO2490">
        <v>14216</v>
      </c>
      <c r="AP2490">
        <v>1</v>
      </c>
      <c r="AQ2490">
        <v>1300</v>
      </c>
      <c r="AR2490">
        <v>58</v>
      </c>
      <c r="AS2490">
        <v>5380</v>
      </c>
      <c r="AT2490" t="s">
        <v>94</v>
      </c>
    </row>
    <row r="2491" spans="1:46" hidden="1" x14ac:dyDescent="0.3">
      <c r="A2491">
        <v>413615</v>
      </c>
      <c r="B2491" t="s">
        <v>4641</v>
      </c>
      <c r="C2491" t="s">
        <v>4642</v>
      </c>
      <c r="D2491">
        <v>303190.23599999998</v>
      </c>
      <c r="E2491">
        <v>2779143.8050000002</v>
      </c>
      <c r="F2491">
        <v>123</v>
      </c>
      <c r="G2491">
        <v>30</v>
      </c>
      <c r="H2491">
        <v>93</v>
      </c>
      <c r="I2491">
        <v>11</v>
      </c>
      <c r="J2491">
        <v>3</v>
      </c>
      <c r="K2491">
        <v>8</v>
      </c>
      <c r="L2491">
        <v>65</v>
      </c>
      <c r="M2491">
        <v>12</v>
      </c>
      <c r="N2491">
        <v>11</v>
      </c>
      <c r="O2491">
        <v>12</v>
      </c>
      <c r="P2491">
        <v>12</v>
      </c>
      <c r="Q2491">
        <v>9</v>
      </c>
      <c r="R2491">
        <v>9</v>
      </c>
      <c r="S2491">
        <v>1794</v>
      </c>
      <c r="T2491">
        <v>950</v>
      </c>
      <c r="U2491">
        <v>844</v>
      </c>
      <c r="V2491">
        <v>173</v>
      </c>
      <c r="W2491">
        <v>170</v>
      </c>
      <c r="X2491">
        <v>179</v>
      </c>
      <c r="Y2491">
        <v>124</v>
      </c>
      <c r="Z2491">
        <v>156</v>
      </c>
      <c r="AA2491">
        <v>167</v>
      </c>
      <c r="AB2491">
        <v>176</v>
      </c>
      <c r="AC2491">
        <v>142</v>
      </c>
      <c r="AD2491">
        <v>130</v>
      </c>
      <c r="AE2491">
        <v>126</v>
      </c>
      <c r="AF2491">
        <v>136</v>
      </c>
      <c r="AG2491">
        <v>115</v>
      </c>
      <c r="AH2491">
        <v>233</v>
      </c>
      <c r="AI2491">
        <v>120</v>
      </c>
      <c r="AJ2491">
        <v>113</v>
      </c>
      <c r="AK2491">
        <v>10</v>
      </c>
      <c r="AL2491">
        <v>6</v>
      </c>
      <c r="AM2491">
        <v>4</v>
      </c>
      <c r="AN2491">
        <v>19524</v>
      </c>
      <c r="AO2491">
        <v>23323</v>
      </c>
      <c r="AP2491">
        <v>1</v>
      </c>
      <c r="AQ2491">
        <v>4008</v>
      </c>
      <c r="AR2491">
        <v>119</v>
      </c>
      <c r="AS2491">
        <v>9450</v>
      </c>
      <c r="AT2491" t="s">
        <v>94</v>
      </c>
    </row>
    <row r="2492" spans="1:46" hidden="1" x14ac:dyDescent="0.3">
      <c r="A2492">
        <v>413616</v>
      </c>
      <c r="B2492" t="s">
        <v>3059</v>
      </c>
      <c r="C2492" t="s">
        <v>4643</v>
      </c>
      <c r="D2492">
        <v>302538.16399999999</v>
      </c>
      <c r="E2492">
        <v>2776912.6159999999</v>
      </c>
      <c r="F2492">
        <v>35</v>
      </c>
      <c r="G2492">
        <v>10</v>
      </c>
      <c r="H2492">
        <v>25</v>
      </c>
      <c r="I2492">
        <v>6</v>
      </c>
      <c r="J2492">
        <v>0</v>
      </c>
      <c r="K2492">
        <v>6</v>
      </c>
      <c r="L2492">
        <v>16</v>
      </c>
      <c r="M2492">
        <v>3</v>
      </c>
      <c r="N2492">
        <v>3</v>
      </c>
      <c r="O2492">
        <v>3</v>
      </c>
      <c r="P2492">
        <v>3</v>
      </c>
      <c r="Q2492">
        <v>2</v>
      </c>
      <c r="R2492">
        <v>2</v>
      </c>
      <c r="S2492">
        <v>438</v>
      </c>
      <c r="T2492">
        <v>222</v>
      </c>
      <c r="U2492">
        <v>216</v>
      </c>
      <c r="V2492">
        <v>47</v>
      </c>
      <c r="W2492">
        <v>39</v>
      </c>
      <c r="X2492">
        <v>41</v>
      </c>
      <c r="Y2492">
        <v>43</v>
      </c>
      <c r="Z2492">
        <v>40</v>
      </c>
      <c r="AA2492">
        <v>42</v>
      </c>
      <c r="AB2492">
        <v>43</v>
      </c>
      <c r="AC2492">
        <v>44</v>
      </c>
      <c r="AD2492">
        <v>29</v>
      </c>
      <c r="AE2492">
        <v>27</v>
      </c>
      <c r="AF2492">
        <v>22</v>
      </c>
      <c r="AG2492">
        <v>21</v>
      </c>
      <c r="AH2492">
        <v>38</v>
      </c>
      <c r="AI2492">
        <v>17</v>
      </c>
      <c r="AJ2492">
        <v>21</v>
      </c>
      <c r="AK2492">
        <v>2</v>
      </c>
      <c r="AL2492">
        <v>0</v>
      </c>
      <c r="AM2492">
        <v>2</v>
      </c>
      <c r="AN2492">
        <v>8450</v>
      </c>
      <c r="AO2492">
        <v>19814</v>
      </c>
      <c r="AP2492">
        <v>1</v>
      </c>
      <c r="AQ2492">
        <v>815</v>
      </c>
      <c r="AR2492">
        <v>37</v>
      </c>
      <c r="AS2492">
        <v>5409</v>
      </c>
      <c r="AT2492" t="s">
        <v>94</v>
      </c>
    </row>
    <row r="2493" spans="1:46" hidden="1" x14ac:dyDescent="0.3">
      <c r="A2493">
        <v>413617</v>
      </c>
      <c r="B2493" t="s">
        <v>4644</v>
      </c>
      <c r="C2493" t="s">
        <v>4645</v>
      </c>
      <c r="D2493">
        <v>304099.25599999999</v>
      </c>
      <c r="E2493">
        <v>2778111.6740000001</v>
      </c>
      <c r="F2493">
        <v>37</v>
      </c>
      <c r="G2493">
        <v>10</v>
      </c>
      <c r="H2493">
        <v>27</v>
      </c>
      <c r="I2493">
        <v>7</v>
      </c>
      <c r="J2493">
        <v>1</v>
      </c>
      <c r="K2493">
        <v>6</v>
      </c>
      <c r="L2493">
        <v>18</v>
      </c>
      <c r="M2493">
        <v>3</v>
      </c>
      <c r="N2493">
        <v>3</v>
      </c>
      <c r="O2493">
        <v>3</v>
      </c>
      <c r="P2493">
        <v>3</v>
      </c>
      <c r="Q2493">
        <v>3</v>
      </c>
      <c r="R2493">
        <v>3</v>
      </c>
      <c r="S2493">
        <v>422</v>
      </c>
      <c r="T2493">
        <v>230</v>
      </c>
      <c r="U2493">
        <v>192</v>
      </c>
      <c r="V2493">
        <v>39</v>
      </c>
      <c r="W2493">
        <v>29</v>
      </c>
      <c r="X2493">
        <v>37</v>
      </c>
      <c r="Y2493">
        <v>38</v>
      </c>
      <c r="Z2493">
        <v>45</v>
      </c>
      <c r="AA2493">
        <v>23</v>
      </c>
      <c r="AB2493">
        <v>38</v>
      </c>
      <c r="AC2493">
        <v>42</v>
      </c>
      <c r="AD2493">
        <v>44</v>
      </c>
      <c r="AE2493">
        <v>29</v>
      </c>
      <c r="AF2493">
        <v>27</v>
      </c>
      <c r="AG2493">
        <v>31</v>
      </c>
      <c r="AH2493">
        <v>69</v>
      </c>
      <c r="AI2493">
        <v>36</v>
      </c>
      <c r="AJ2493">
        <v>33</v>
      </c>
      <c r="AK2493">
        <v>3</v>
      </c>
      <c r="AL2493">
        <v>1</v>
      </c>
      <c r="AM2493">
        <v>2</v>
      </c>
      <c r="AN2493">
        <v>17632</v>
      </c>
      <c r="AO2493">
        <v>20913</v>
      </c>
      <c r="AP2493">
        <v>0</v>
      </c>
      <c r="AQ2493">
        <v>0</v>
      </c>
      <c r="AR2493">
        <v>61</v>
      </c>
      <c r="AS2493">
        <v>5490</v>
      </c>
      <c r="AT2493" t="s">
        <v>94</v>
      </c>
    </row>
    <row r="2494" spans="1:46" hidden="1" x14ac:dyDescent="0.3">
      <c r="A2494">
        <v>413618</v>
      </c>
      <c r="B2494" t="s">
        <v>4646</v>
      </c>
      <c r="C2494" t="s">
        <v>4647</v>
      </c>
      <c r="D2494">
        <v>302760.48599999998</v>
      </c>
      <c r="E2494">
        <v>2777887.2379999999</v>
      </c>
      <c r="F2494">
        <v>41</v>
      </c>
      <c r="G2494">
        <v>12</v>
      </c>
      <c r="H2494">
        <v>29</v>
      </c>
      <c r="I2494">
        <v>7</v>
      </c>
      <c r="J2494">
        <v>3</v>
      </c>
      <c r="K2494">
        <v>4</v>
      </c>
      <c r="L2494">
        <v>20</v>
      </c>
      <c r="M2494">
        <v>4</v>
      </c>
      <c r="N2494">
        <v>4</v>
      </c>
      <c r="O2494">
        <v>3</v>
      </c>
      <c r="P2494">
        <v>3</v>
      </c>
      <c r="Q2494">
        <v>3</v>
      </c>
      <c r="R2494">
        <v>3</v>
      </c>
      <c r="S2494">
        <v>467</v>
      </c>
      <c r="T2494">
        <v>249</v>
      </c>
      <c r="U2494">
        <v>218</v>
      </c>
      <c r="V2494">
        <v>46</v>
      </c>
      <c r="W2494">
        <v>48</v>
      </c>
      <c r="X2494">
        <v>48</v>
      </c>
      <c r="Y2494">
        <v>40</v>
      </c>
      <c r="Z2494">
        <v>44</v>
      </c>
      <c r="AA2494">
        <v>38</v>
      </c>
      <c r="AB2494">
        <v>40</v>
      </c>
      <c r="AC2494">
        <v>31</v>
      </c>
      <c r="AD2494">
        <v>33</v>
      </c>
      <c r="AE2494">
        <v>34</v>
      </c>
      <c r="AF2494">
        <v>38</v>
      </c>
      <c r="AG2494">
        <v>27</v>
      </c>
      <c r="AH2494">
        <v>73</v>
      </c>
      <c r="AI2494">
        <v>37</v>
      </c>
      <c r="AJ2494">
        <v>36</v>
      </c>
      <c r="AK2494">
        <v>4</v>
      </c>
      <c r="AL2494">
        <v>2</v>
      </c>
      <c r="AM2494">
        <v>2</v>
      </c>
      <c r="AN2494">
        <v>12965</v>
      </c>
      <c r="AO2494">
        <v>19621</v>
      </c>
      <c r="AP2494">
        <v>0</v>
      </c>
      <c r="AQ2494">
        <v>0</v>
      </c>
      <c r="AR2494">
        <v>58</v>
      </c>
      <c r="AS2494">
        <v>4213</v>
      </c>
      <c r="AT2494" t="s">
        <v>94</v>
      </c>
    </row>
    <row r="2495" spans="1:46" hidden="1" x14ac:dyDescent="0.3">
      <c r="A2495">
        <v>413619</v>
      </c>
      <c r="B2495" t="s">
        <v>4648</v>
      </c>
      <c r="C2495" t="s">
        <v>4649</v>
      </c>
      <c r="D2495">
        <v>304185.94699999999</v>
      </c>
      <c r="E2495">
        <v>2778954.8930000002</v>
      </c>
      <c r="F2495">
        <v>64</v>
      </c>
      <c r="G2495">
        <v>16</v>
      </c>
      <c r="H2495">
        <v>48</v>
      </c>
      <c r="I2495">
        <v>8</v>
      </c>
      <c r="J2495">
        <v>4</v>
      </c>
      <c r="K2495">
        <v>4</v>
      </c>
      <c r="L2495">
        <v>31</v>
      </c>
      <c r="M2495">
        <v>6</v>
      </c>
      <c r="N2495">
        <v>5</v>
      </c>
      <c r="O2495">
        <v>5</v>
      </c>
      <c r="P2495">
        <v>6</v>
      </c>
      <c r="Q2495">
        <v>5</v>
      </c>
      <c r="R2495">
        <v>4</v>
      </c>
      <c r="S2495">
        <v>823</v>
      </c>
      <c r="T2495">
        <v>462</v>
      </c>
      <c r="U2495">
        <v>361</v>
      </c>
      <c r="V2495">
        <v>83</v>
      </c>
      <c r="W2495">
        <v>75</v>
      </c>
      <c r="X2495">
        <v>72</v>
      </c>
      <c r="Y2495">
        <v>54</v>
      </c>
      <c r="Z2495">
        <v>69</v>
      </c>
      <c r="AA2495">
        <v>64</v>
      </c>
      <c r="AB2495">
        <v>99</v>
      </c>
      <c r="AC2495">
        <v>57</v>
      </c>
      <c r="AD2495">
        <v>74</v>
      </c>
      <c r="AE2495">
        <v>66</v>
      </c>
      <c r="AF2495">
        <v>65</v>
      </c>
      <c r="AG2495">
        <v>45</v>
      </c>
      <c r="AH2495">
        <v>121</v>
      </c>
      <c r="AI2495">
        <v>64</v>
      </c>
      <c r="AJ2495">
        <v>57</v>
      </c>
      <c r="AK2495">
        <v>5</v>
      </c>
      <c r="AL2495">
        <v>5</v>
      </c>
      <c r="AM2495">
        <v>0</v>
      </c>
      <c r="AN2495">
        <v>14336</v>
      </c>
      <c r="AO2495">
        <v>20523</v>
      </c>
      <c r="AP2495">
        <v>0</v>
      </c>
      <c r="AQ2495">
        <v>0</v>
      </c>
      <c r="AR2495">
        <v>67</v>
      </c>
      <c r="AS2495">
        <v>5803</v>
      </c>
      <c r="AT2495" t="s">
        <v>94</v>
      </c>
    </row>
    <row r="2496" spans="1:46" hidden="1" x14ac:dyDescent="0.3">
      <c r="A2496">
        <v>421303</v>
      </c>
      <c r="B2496" t="s">
        <v>4650</v>
      </c>
      <c r="C2496" t="s">
        <v>4651</v>
      </c>
      <c r="D2496">
        <v>302647.49239999999</v>
      </c>
      <c r="E2496">
        <v>2778390.139</v>
      </c>
      <c r="F2496">
        <v>20</v>
      </c>
      <c r="G2496">
        <v>5</v>
      </c>
      <c r="H2496">
        <v>15</v>
      </c>
      <c r="I2496">
        <v>2</v>
      </c>
      <c r="J2496">
        <v>0</v>
      </c>
      <c r="K2496">
        <v>2</v>
      </c>
      <c r="L2496">
        <v>12</v>
      </c>
      <c r="M2496">
        <v>2</v>
      </c>
      <c r="N2496">
        <v>2</v>
      </c>
      <c r="O2496">
        <v>2</v>
      </c>
      <c r="P2496">
        <v>2</v>
      </c>
      <c r="Q2496">
        <v>2</v>
      </c>
      <c r="R2496">
        <v>2</v>
      </c>
      <c r="S2496">
        <v>384</v>
      </c>
      <c r="T2496">
        <v>208</v>
      </c>
      <c r="U2496">
        <v>176</v>
      </c>
      <c r="V2496">
        <v>36</v>
      </c>
      <c r="W2496">
        <v>35</v>
      </c>
      <c r="X2496">
        <v>38</v>
      </c>
      <c r="Y2496">
        <v>33</v>
      </c>
      <c r="Z2496">
        <v>36</v>
      </c>
      <c r="AA2496">
        <v>36</v>
      </c>
      <c r="AB2496">
        <v>37</v>
      </c>
      <c r="AC2496">
        <v>27</v>
      </c>
      <c r="AD2496">
        <v>31</v>
      </c>
      <c r="AE2496">
        <v>22</v>
      </c>
      <c r="AF2496">
        <v>30</v>
      </c>
      <c r="AG2496">
        <v>23</v>
      </c>
      <c r="AH2496">
        <v>62</v>
      </c>
      <c r="AI2496">
        <v>35</v>
      </c>
      <c r="AJ2496">
        <v>27</v>
      </c>
      <c r="AK2496">
        <v>1</v>
      </c>
      <c r="AL2496">
        <v>1</v>
      </c>
      <c r="AM2496">
        <v>0</v>
      </c>
      <c r="AT2496" t="s">
        <v>94</v>
      </c>
    </row>
    <row r="2497" spans="1:46" hidden="1" x14ac:dyDescent="0.3">
      <c r="A2497">
        <v>421601</v>
      </c>
      <c r="B2497" t="s">
        <v>4652</v>
      </c>
      <c r="C2497" t="s">
        <v>4653</v>
      </c>
      <c r="D2497">
        <v>300502.685</v>
      </c>
      <c r="E2497">
        <v>2780954.2740000002</v>
      </c>
      <c r="F2497">
        <v>90</v>
      </c>
      <c r="G2497">
        <v>14</v>
      </c>
      <c r="H2497">
        <v>76</v>
      </c>
      <c r="I2497">
        <v>13</v>
      </c>
      <c r="J2497">
        <v>7</v>
      </c>
      <c r="K2497">
        <v>6</v>
      </c>
      <c r="L2497">
        <v>36</v>
      </c>
      <c r="M2497">
        <v>6</v>
      </c>
      <c r="N2497">
        <v>6</v>
      </c>
      <c r="O2497">
        <v>6</v>
      </c>
      <c r="P2497">
        <v>6</v>
      </c>
      <c r="Q2497">
        <v>6</v>
      </c>
      <c r="R2497">
        <v>6</v>
      </c>
      <c r="S2497">
        <v>1544</v>
      </c>
      <c r="T2497">
        <v>792</v>
      </c>
      <c r="U2497">
        <v>752</v>
      </c>
      <c r="V2497">
        <v>135</v>
      </c>
      <c r="W2497">
        <v>128</v>
      </c>
      <c r="X2497">
        <v>134</v>
      </c>
      <c r="Y2497">
        <v>130</v>
      </c>
      <c r="Z2497">
        <v>134</v>
      </c>
      <c r="AA2497">
        <v>130</v>
      </c>
      <c r="AB2497">
        <v>144</v>
      </c>
      <c r="AC2497">
        <v>108</v>
      </c>
      <c r="AD2497">
        <v>118</v>
      </c>
      <c r="AE2497">
        <v>135</v>
      </c>
      <c r="AF2497">
        <v>127</v>
      </c>
      <c r="AG2497">
        <v>121</v>
      </c>
      <c r="AH2497">
        <v>252</v>
      </c>
      <c r="AI2497">
        <v>119</v>
      </c>
      <c r="AJ2497">
        <v>133</v>
      </c>
      <c r="AK2497">
        <v>16</v>
      </c>
      <c r="AL2497">
        <v>7</v>
      </c>
      <c r="AM2497">
        <v>9</v>
      </c>
      <c r="AN2497">
        <v>7338</v>
      </c>
      <c r="AO2497">
        <v>8479</v>
      </c>
      <c r="AP2497">
        <v>0</v>
      </c>
      <c r="AQ2497">
        <v>0</v>
      </c>
      <c r="AR2497">
        <v>51</v>
      </c>
      <c r="AS2497">
        <v>4187</v>
      </c>
      <c r="AT2497" t="s">
        <v>94</v>
      </c>
    </row>
    <row r="2498" spans="1:46" hidden="1" x14ac:dyDescent="0.3">
      <c r="A2498">
        <v>423601</v>
      </c>
      <c r="B2498" t="s">
        <v>4654</v>
      </c>
      <c r="C2498" t="s">
        <v>4655</v>
      </c>
      <c r="D2498">
        <v>300443.28999999998</v>
      </c>
      <c r="E2498">
        <v>2780731.8250000002</v>
      </c>
      <c r="F2498">
        <v>101</v>
      </c>
      <c r="G2498">
        <v>23</v>
      </c>
      <c r="H2498">
        <v>78</v>
      </c>
      <c r="I2498">
        <v>12</v>
      </c>
      <c r="J2498">
        <v>1</v>
      </c>
      <c r="K2498">
        <v>11</v>
      </c>
      <c r="L2498">
        <v>47</v>
      </c>
      <c r="M2498">
        <v>9</v>
      </c>
      <c r="N2498">
        <v>7</v>
      </c>
      <c r="O2498">
        <v>8</v>
      </c>
      <c r="P2498">
        <v>8</v>
      </c>
      <c r="Q2498">
        <v>7</v>
      </c>
      <c r="R2498">
        <v>8</v>
      </c>
      <c r="S2498">
        <v>1167</v>
      </c>
      <c r="T2498">
        <v>620</v>
      </c>
      <c r="U2498">
        <v>547</v>
      </c>
      <c r="V2498">
        <v>117</v>
      </c>
      <c r="W2498">
        <v>90</v>
      </c>
      <c r="X2498">
        <v>99</v>
      </c>
      <c r="Y2498">
        <v>86</v>
      </c>
      <c r="Z2498">
        <v>109</v>
      </c>
      <c r="AA2498">
        <v>101</v>
      </c>
      <c r="AB2498">
        <v>98</v>
      </c>
      <c r="AC2498">
        <v>109</v>
      </c>
      <c r="AD2498">
        <v>96</v>
      </c>
      <c r="AE2498">
        <v>89</v>
      </c>
      <c r="AF2498">
        <v>101</v>
      </c>
      <c r="AG2498">
        <v>72</v>
      </c>
      <c r="AH2498">
        <v>210</v>
      </c>
      <c r="AI2498">
        <v>108</v>
      </c>
      <c r="AJ2498">
        <v>102</v>
      </c>
      <c r="AK2498">
        <v>13</v>
      </c>
      <c r="AL2498">
        <v>7</v>
      </c>
      <c r="AM2498">
        <v>6</v>
      </c>
      <c r="AN2498">
        <v>24622</v>
      </c>
      <c r="AO2498">
        <v>30960</v>
      </c>
      <c r="AP2498">
        <v>1</v>
      </c>
      <c r="AQ2498">
        <v>1929</v>
      </c>
      <c r="AR2498">
        <v>104</v>
      </c>
      <c r="AS2498">
        <v>10778</v>
      </c>
      <c r="AT2498" t="s">
        <v>94</v>
      </c>
    </row>
    <row r="2499" spans="1:46" hidden="1" x14ac:dyDescent="0.3">
      <c r="A2499">
        <v>423602</v>
      </c>
      <c r="B2499" t="s">
        <v>4656</v>
      </c>
      <c r="C2499" t="s">
        <v>4657</v>
      </c>
      <c r="D2499">
        <v>300937.67599999998</v>
      </c>
      <c r="E2499">
        <v>2781189.969</v>
      </c>
      <c r="F2499">
        <v>44</v>
      </c>
      <c r="G2499">
        <v>7</v>
      </c>
      <c r="H2499">
        <v>37</v>
      </c>
      <c r="I2499">
        <v>7</v>
      </c>
      <c r="J2499">
        <v>1</v>
      </c>
      <c r="K2499">
        <v>6</v>
      </c>
      <c r="L2499">
        <v>18</v>
      </c>
      <c r="M2499">
        <v>3</v>
      </c>
      <c r="N2499">
        <v>3</v>
      </c>
      <c r="O2499">
        <v>3</v>
      </c>
      <c r="P2499">
        <v>3</v>
      </c>
      <c r="Q2499">
        <v>3</v>
      </c>
      <c r="R2499">
        <v>3</v>
      </c>
      <c r="S2499">
        <v>463</v>
      </c>
      <c r="T2499">
        <v>236</v>
      </c>
      <c r="U2499">
        <v>227</v>
      </c>
      <c r="V2499">
        <v>26</v>
      </c>
      <c r="W2499">
        <v>44</v>
      </c>
      <c r="X2499">
        <v>44</v>
      </c>
      <c r="Y2499">
        <v>35</v>
      </c>
      <c r="Z2499">
        <v>44</v>
      </c>
      <c r="AA2499">
        <v>36</v>
      </c>
      <c r="AB2499">
        <v>44</v>
      </c>
      <c r="AC2499">
        <v>40</v>
      </c>
      <c r="AD2499">
        <v>36</v>
      </c>
      <c r="AE2499">
        <v>44</v>
      </c>
      <c r="AF2499">
        <v>42</v>
      </c>
      <c r="AG2499">
        <v>28</v>
      </c>
      <c r="AH2499">
        <v>69</v>
      </c>
      <c r="AI2499">
        <v>34</v>
      </c>
      <c r="AJ2499">
        <v>35</v>
      </c>
      <c r="AK2499">
        <v>13</v>
      </c>
      <c r="AL2499">
        <v>8</v>
      </c>
      <c r="AM2499">
        <v>5</v>
      </c>
      <c r="AN2499">
        <v>18227</v>
      </c>
      <c r="AO2499">
        <v>14836</v>
      </c>
      <c r="AP2499">
        <v>1</v>
      </c>
      <c r="AQ2499">
        <v>930</v>
      </c>
      <c r="AR2499">
        <v>82</v>
      </c>
      <c r="AS2499">
        <v>8103</v>
      </c>
      <c r="AT2499" t="s">
        <v>94</v>
      </c>
    </row>
    <row r="2500" spans="1:46" hidden="1" x14ac:dyDescent="0.3">
      <c r="A2500">
        <v>423603</v>
      </c>
      <c r="B2500" t="s">
        <v>4658</v>
      </c>
      <c r="C2500" t="s">
        <v>4659</v>
      </c>
      <c r="D2500">
        <v>301607.45600000001</v>
      </c>
      <c r="E2500">
        <v>2778689.47</v>
      </c>
      <c r="F2500">
        <v>170</v>
      </c>
      <c r="G2500">
        <v>31</v>
      </c>
      <c r="H2500">
        <v>139</v>
      </c>
      <c r="I2500">
        <v>13</v>
      </c>
      <c r="J2500">
        <v>2</v>
      </c>
      <c r="K2500">
        <v>11</v>
      </c>
      <c r="L2500">
        <v>85</v>
      </c>
      <c r="M2500">
        <v>14</v>
      </c>
      <c r="N2500">
        <v>14</v>
      </c>
      <c r="O2500">
        <v>14</v>
      </c>
      <c r="P2500">
        <v>15</v>
      </c>
      <c r="Q2500">
        <v>14</v>
      </c>
      <c r="R2500">
        <v>14</v>
      </c>
      <c r="S2500">
        <v>2417</v>
      </c>
      <c r="T2500">
        <v>1298</v>
      </c>
      <c r="U2500">
        <v>1119</v>
      </c>
      <c r="V2500">
        <v>224</v>
      </c>
      <c r="W2500">
        <v>175</v>
      </c>
      <c r="X2500">
        <v>211</v>
      </c>
      <c r="Y2500">
        <v>192</v>
      </c>
      <c r="Z2500">
        <v>214</v>
      </c>
      <c r="AA2500">
        <v>182</v>
      </c>
      <c r="AB2500">
        <v>223</v>
      </c>
      <c r="AC2500">
        <v>206</v>
      </c>
      <c r="AD2500">
        <v>220</v>
      </c>
      <c r="AE2500">
        <v>173</v>
      </c>
      <c r="AF2500">
        <v>206</v>
      </c>
      <c r="AG2500">
        <v>191</v>
      </c>
      <c r="AH2500">
        <v>372</v>
      </c>
      <c r="AI2500">
        <v>192</v>
      </c>
      <c r="AJ2500">
        <v>180</v>
      </c>
      <c r="AK2500">
        <v>19</v>
      </c>
      <c r="AL2500">
        <v>6</v>
      </c>
      <c r="AM2500">
        <v>13</v>
      </c>
      <c r="AN2500">
        <v>25733</v>
      </c>
      <c r="AO2500">
        <v>64420</v>
      </c>
      <c r="AP2500">
        <v>1</v>
      </c>
      <c r="AQ2500">
        <v>952</v>
      </c>
      <c r="AR2500">
        <v>156</v>
      </c>
      <c r="AS2500">
        <v>16903</v>
      </c>
      <c r="AT2500" t="s">
        <v>94</v>
      </c>
    </row>
    <row r="2501" spans="1:46" hidden="1" x14ac:dyDescent="0.3">
      <c r="A2501">
        <v>423604</v>
      </c>
      <c r="B2501" t="s">
        <v>4660</v>
      </c>
      <c r="C2501" t="s">
        <v>4661</v>
      </c>
      <c r="D2501">
        <v>297075.26400000002</v>
      </c>
      <c r="E2501">
        <v>2779910.6239999998</v>
      </c>
      <c r="F2501">
        <v>99</v>
      </c>
      <c r="G2501">
        <v>27</v>
      </c>
      <c r="H2501">
        <v>72</v>
      </c>
      <c r="I2501">
        <v>10</v>
      </c>
      <c r="J2501">
        <v>2</v>
      </c>
      <c r="K2501">
        <v>8</v>
      </c>
      <c r="L2501">
        <v>49</v>
      </c>
      <c r="M2501">
        <v>8</v>
      </c>
      <c r="N2501">
        <v>9</v>
      </c>
      <c r="O2501">
        <v>9</v>
      </c>
      <c r="P2501">
        <v>9</v>
      </c>
      <c r="Q2501">
        <v>7</v>
      </c>
      <c r="R2501">
        <v>7</v>
      </c>
      <c r="S2501">
        <v>1362</v>
      </c>
      <c r="T2501">
        <v>722</v>
      </c>
      <c r="U2501">
        <v>640</v>
      </c>
      <c r="V2501">
        <v>123</v>
      </c>
      <c r="W2501">
        <v>108</v>
      </c>
      <c r="X2501">
        <v>117</v>
      </c>
      <c r="Y2501">
        <v>126</v>
      </c>
      <c r="Z2501">
        <v>138</v>
      </c>
      <c r="AA2501">
        <v>110</v>
      </c>
      <c r="AB2501">
        <v>128</v>
      </c>
      <c r="AC2501">
        <v>129</v>
      </c>
      <c r="AD2501">
        <v>120</v>
      </c>
      <c r="AE2501">
        <v>81</v>
      </c>
      <c r="AF2501">
        <v>96</v>
      </c>
      <c r="AG2501">
        <v>86</v>
      </c>
      <c r="AH2501">
        <v>187</v>
      </c>
      <c r="AI2501">
        <v>109</v>
      </c>
      <c r="AJ2501">
        <v>78</v>
      </c>
      <c r="AK2501">
        <v>20</v>
      </c>
      <c r="AL2501">
        <v>11</v>
      </c>
      <c r="AM2501">
        <v>9</v>
      </c>
      <c r="AN2501">
        <v>17579</v>
      </c>
      <c r="AO2501">
        <v>9418</v>
      </c>
      <c r="AP2501">
        <v>1</v>
      </c>
      <c r="AQ2501">
        <v>1052</v>
      </c>
      <c r="AR2501">
        <v>78</v>
      </c>
      <c r="AS2501">
        <v>6097</v>
      </c>
      <c r="AT2501" t="s">
        <v>94</v>
      </c>
    </row>
    <row r="2502" spans="1:46" hidden="1" x14ac:dyDescent="0.3">
      <c r="A2502">
        <v>423605</v>
      </c>
      <c r="B2502" t="s">
        <v>4662</v>
      </c>
      <c r="C2502" t="s">
        <v>4663</v>
      </c>
      <c r="D2502">
        <v>304308.58199999999</v>
      </c>
      <c r="E2502">
        <v>2784538.642</v>
      </c>
      <c r="F2502">
        <v>18</v>
      </c>
      <c r="G2502">
        <v>9</v>
      </c>
      <c r="H2502">
        <v>9</v>
      </c>
      <c r="I2502">
        <v>3</v>
      </c>
      <c r="J2502">
        <v>2</v>
      </c>
      <c r="K2502">
        <v>1</v>
      </c>
      <c r="L2502">
        <v>6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86</v>
      </c>
      <c r="T2502">
        <v>51</v>
      </c>
      <c r="U2502">
        <v>35</v>
      </c>
      <c r="V2502">
        <v>9</v>
      </c>
      <c r="W2502">
        <v>7</v>
      </c>
      <c r="X2502">
        <v>14</v>
      </c>
      <c r="Y2502">
        <v>7</v>
      </c>
      <c r="Z2502">
        <v>8</v>
      </c>
      <c r="AA2502">
        <v>6</v>
      </c>
      <c r="AB2502">
        <v>8</v>
      </c>
      <c r="AC2502">
        <v>5</v>
      </c>
      <c r="AD2502">
        <v>7</v>
      </c>
      <c r="AE2502">
        <v>5</v>
      </c>
      <c r="AF2502">
        <v>5</v>
      </c>
      <c r="AG2502">
        <v>5</v>
      </c>
      <c r="AH2502">
        <v>9</v>
      </c>
      <c r="AI2502">
        <v>6</v>
      </c>
      <c r="AJ2502">
        <v>3</v>
      </c>
      <c r="AK2502">
        <v>2</v>
      </c>
      <c r="AL2502">
        <v>1</v>
      </c>
      <c r="AM2502">
        <v>1</v>
      </c>
      <c r="AN2502">
        <v>11062</v>
      </c>
      <c r="AO2502">
        <v>3745</v>
      </c>
      <c r="AP2502">
        <v>1</v>
      </c>
      <c r="AQ2502">
        <v>359</v>
      </c>
      <c r="AR2502">
        <v>11</v>
      </c>
      <c r="AS2502">
        <v>1459</v>
      </c>
      <c r="AT2502" t="s">
        <v>94</v>
      </c>
    </row>
    <row r="2503" spans="1:46" hidden="1" x14ac:dyDescent="0.3">
      <c r="A2503">
        <v>423606</v>
      </c>
      <c r="B2503" t="s">
        <v>4664</v>
      </c>
      <c r="C2503" t="s">
        <v>4665</v>
      </c>
      <c r="D2503">
        <v>301097</v>
      </c>
      <c r="E2503">
        <v>2779880.01</v>
      </c>
      <c r="F2503">
        <v>45</v>
      </c>
      <c r="G2503">
        <v>10</v>
      </c>
      <c r="H2503">
        <v>35</v>
      </c>
      <c r="I2503">
        <v>8</v>
      </c>
      <c r="J2503">
        <v>2</v>
      </c>
      <c r="K2503">
        <v>6</v>
      </c>
      <c r="L2503">
        <v>21</v>
      </c>
      <c r="M2503">
        <v>4</v>
      </c>
      <c r="N2503">
        <v>4</v>
      </c>
      <c r="O2503">
        <v>3</v>
      </c>
      <c r="P2503">
        <v>4</v>
      </c>
      <c r="Q2503">
        <v>3</v>
      </c>
      <c r="R2503">
        <v>3</v>
      </c>
      <c r="S2503">
        <v>527</v>
      </c>
      <c r="T2503">
        <v>282</v>
      </c>
      <c r="U2503">
        <v>245</v>
      </c>
      <c r="V2503">
        <v>56</v>
      </c>
      <c r="W2503">
        <v>57</v>
      </c>
      <c r="X2503">
        <v>53</v>
      </c>
      <c r="Y2503">
        <v>54</v>
      </c>
      <c r="Z2503">
        <v>43</v>
      </c>
      <c r="AA2503">
        <v>25</v>
      </c>
      <c r="AB2503">
        <v>66</v>
      </c>
      <c r="AC2503">
        <v>49</v>
      </c>
      <c r="AD2503">
        <v>30</v>
      </c>
      <c r="AE2503">
        <v>31</v>
      </c>
      <c r="AF2503">
        <v>34</v>
      </c>
      <c r="AG2503">
        <v>29</v>
      </c>
      <c r="AH2503">
        <v>71</v>
      </c>
      <c r="AI2503">
        <v>35</v>
      </c>
      <c r="AJ2503">
        <v>36</v>
      </c>
      <c r="AK2503">
        <v>5</v>
      </c>
      <c r="AL2503">
        <v>3</v>
      </c>
      <c r="AM2503">
        <v>2</v>
      </c>
      <c r="AN2503">
        <v>22939</v>
      </c>
      <c r="AO2503">
        <v>9706</v>
      </c>
      <c r="AP2503">
        <v>2</v>
      </c>
      <c r="AQ2503">
        <v>1344</v>
      </c>
      <c r="AR2503">
        <v>45</v>
      </c>
      <c r="AS2503">
        <v>3094</v>
      </c>
      <c r="AT2503" t="s">
        <v>94</v>
      </c>
    </row>
    <row r="2504" spans="1:46" hidden="1" x14ac:dyDescent="0.3">
      <c r="A2504">
        <v>423607</v>
      </c>
      <c r="B2504" t="s">
        <v>4666</v>
      </c>
      <c r="C2504" t="s">
        <v>4667</v>
      </c>
      <c r="D2504">
        <v>302862.98300000001</v>
      </c>
      <c r="E2504">
        <v>2782406.9419999998</v>
      </c>
      <c r="F2504">
        <v>18</v>
      </c>
      <c r="G2504">
        <v>8</v>
      </c>
      <c r="H2504">
        <v>10</v>
      </c>
      <c r="I2504">
        <v>3</v>
      </c>
      <c r="J2504">
        <v>1</v>
      </c>
      <c r="K2504">
        <v>2</v>
      </c>
      <c r="L2504">
        <v>6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71</v>
      </c>
      <c r="T2504">
        <v>35</v>
      </c>
      <c r="U2504">
        <v>36</v>
      </c>
      <c r="V2504">
        <v>5</v>
      </c>
      <c r="W2504">
        <v>7</v>
      </c>
      <c r="X2504">
        <v>6</v>
      </c>
      <c r="Y2504">
        <v>8</v>
      </c>
      <c r="Z2504">
        <v>9</v>
      </c>
      <c r="AA2504">
        <v>4</v>
      </c>
      <c r="AB2504">
        <v>8</v>
      </c>
      <c r="AC2504">
        <v>8</v>
      </c>
      <c r="AD2504">
        <v>2</v>
      </c>
      <c r="AE2504">
        <v>6</v>
      </c>
      <c r="AF2504">
        <v>5</v>
      </c>
      <c r="AG2504">
        <v>3</v>
      </c>
      <c r="AH2504">
        <v>16</v>
      </c>
      <c r="AI2504">
        <v>8</v>
      </c>
      <c r="AJ2504">
        <v>8</v>
      </c>
      <c r="AK2504">
        <v>0</v>
      </c>
      <c r="AL2504">
        <v>0</v>
      </c>
      <c r="AM2504">
        <v>0</v>
      </c>
      <c r="AN2504">
        <v>2953</v>
      </c>
      <c r="AO2504">
        <v>2520</v>
      </c>
      <c r="AP2504">
        <v>1</v>
      </c>
      <c r="AQ2504">
        <v>132</v>
      </c>
      <c r="AR2504">
        <v>13</v>
      </c>
      <c r="AS2504">
        <v>1123</v>
      </c>
      <c r="AT2504" t="s">
        <v>94</v>
      </c>
    </row>
    <row r="2505" spans="1:46" hidden="1" x14ac:dyDescent="0.3">
      <c r="A2505">
        <v>423608</v>
      </c>
      <c r="B2505" t="s">
        <v>4668</v>
      </c>
      <c r="C2505" t="s">
        <v>4669</v>
      </c>
      <c r="D2505">
        <v>300838.43900000001</v>
      </c>
      <c r="E2505">
        <v>2783011.0830000001</v>
      </c>
      <c r="F2505">
        <v>18</v>
      </c>
      <c r="G2505">
        <v>6</v>
      </c>
      <c r="H2505">
        <v>12</v>
      </c>
      <c r="I2505">
        <v>3</v>
      </c>
      <c r="J2505">
        <v>0</v>
      </c>
      <c r="K2505">
        <v>3</v>
      </c>
      <c r="L2505">
        <v>6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114</v>
      </c>
      <c r="T2505">
        <v>65</v>
      </c>
      <c r="U2505">
        <v>49</v>
      </c>
      <c r="V2505">
        <v>7</v>
      </c>
      <c r="W2505">
        <v>9</v>
      </c>
      <c r="X2505">
        <v>10</v>
      </c>
      <c r="Y2505">
        <v>10</v>
      </c>
      <c r="Z2505">
        <v>16</v>
      </c>
      <c r="AA2505">
        <v>4</v>
      </c>
      <c r="AB2505">
        <v>9</v>
      </c>
      <c r="AC2505">
        <v>9</v>
      </c>
      <c r="AD2505">
        <v>11</v>
      </c>
      <c r="AE2505">
        <v>9</v>
      </c>
      <c r="AF2505">
        <v>12</v>
      </c>
      <c r="AG2505">
        <v>8</v>
      </c>
      <c r="AH2505">
        <v>19</v>
      </c>
      <c r="AI2505">
        <v>8</v>
      </c>
      <c r="AJ2505">
        <v>11</v>
      </c>
      <c r="AK2505">
        <v>1</v>
      </c>
      <c r="AL2505">
        <v>0</v>
      </c>
      <c r="AM2505">
        <v>1</v>
      </c>
      <c r="AN2505">
        <v>4457</v>
      </c>
      <c r="AO2505">
        <v>1371</v>
      </c>
      <c r="AP2505">
        <v>1</v>
      </c>
      <c r="AQ2505">
        <v>106</v>
      </c>
      <c r="AR2505">
        <v>12</v>
      </c>
      <c r="AS2505">
        <v>585</v>
      </c>
      <c r="AT2505" t="s">
        <v>94</v>
      </c>
    </row>
    <row r="2506" spans="1:46" hidden="1" x14ac:dyDescent="0.3">
      <c r="A2506">
        <v>423609</v>
      </c>
      <c r="B2506" t="s">
        <v>4670</v>
      </c>
      <c r="C2506" t="s">
        <v>4671</v>
      </c>
      <c r="D2506">
        <v>303987.50300000003</v>
      </c>
      <c r="E2506">
        <v>2782497.5410000002</v>
      </c>
      <c r="F2506">
        <v>19</v>
      </c>
      <c r="G2506">
        <v>8</v>
      </c>
      <c r="H2506">
        <v>11</v>
      </c>
      <c r="I2506">
        <v>3</v>
      </c>
      <c r="J2506">
        <v>1</v>
      </c>
      <c r="K2506">
        <v>2</v>
      </c>
      <c r="L2506">
        <v>6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91</v>
      </c>
      <c r="T2506">
        <v>54</v>
      </c>
      <c r="U2506">
        <v>37</v>
      </c>
      <c r="V2506">
        <v>9</v>
      </c>
      <c r="W2506">
        <v>3</v>
      </c>
      <c r="X2506">
        <v>11</v>
      </c>
      <c r="Y2506">
        <v>7</v>
      </c>
      <c r="Z2506">
        <v>4</v>
      </c>
      <c r="AA2506">
        <v>7</v>
      </c>
      <c r="AB2506">
        <v>9</v>
      </c>
      <c r="AC2506">
        <v>8</v>
      </c>
      <c r="AD2506">
        <v>8</v>
      </c>
      <c r="AE2506">
        <v>4</v>
      </c>
      <c r="AF2506">
        <v>13</v>
      </c>
      <c r="AG2506">
        <v>8</v>
      </c>
      <c r="AH2506">
        <v>17</v>
      </c>
      <c r="AI2506">
        <v>10</v>
      </c>
      <c r="AJ2506">
        <v>7</v>
      </c>
      <c r="AK2506">
        <v>0</v>
      </c>
      <c r="AL2506">
        <v>0</v>
      </c>
      <c r="AM2506">
        <v>0</v>
      </c>
      <c r="AN2506">
        <v>8334</v>
      </c>
      <c r="AO2506">
        <v>2664</v>
      </c>
      <c r="AP2506">
        <v>0</v>
      </c>
      <c r="AQ2506">
        <v>0</v>
      </c>
      <c r="AR2506">
        <v>12</v>
      </c>
      <c r="AS2506">
        <v>996</v>
      </c>
      <c r="AT2506" t="s">
        <v>94</v>
      </c>
    </row>
    <row r="2507" spans="1:46" hidden="1" x14ac:dyDescent="0.3">
      <c r="A2507">
        <v>423610</v>
      </c>
      <c r="B2507" t="s">
        <v>3353</v>
      </c>
      <c r="C2507" t="s">
        <v>4672</v>
      </c>
      <c r="D2507">
        <v>298851.50099999999</v>
      </c>
      <c r="E2507">
        <v>2781332.7880000002</v>
      </c>
      <c r="F2507">
        <v>31</v>
      </c>
      <c r="G2507">
        <v>13</v>
      </c>
      <c r="H2507">
        <v>18</v>
      </c>
      <c r="I2507">
        <v>8</v>
      </c>
      <c r="J2507">
        <v>2</v>
      </c>
      <c r="K2507">
        <v>6</v>
      </c>
      <c r="L2507">
        <v>12</v>
      </c>
      <c r="M2507">
        <v>2</v>
      </c>
      <c r="N2507">
        <v>2</v>
      </c>
      <c r="O2507">
        <v>2</v>
      </c>
      <c r="P2507">
        <v>2</v>
      </c>
      <c r="Q2507">
        <v>2</v>
      </c>
      <c r="R2507">
        <v>2</v>
      </c>
      <c r="S2507">
        <v>288</v>
      </c>
      <c r="T2507">
        <v>149</v>
      </c>
      <c r="U2507">
        <v>139</v>
      </c>
      <c r="V2507">
        <v>26</v>
      </c>
      <c r="W2507">
        <v>29</v>
      </c>
      <c r="X2507">
        <v>24</v>
      </c>
      <c r="Y2507">
        <v>22</v>
      </c>
      <c r="Z2507">
        <v>29</v>
      </c>
      <c r="AA2507">
        <v>16</v>
      </c>
      <c r="AB2507">
        <v>22</v>
      </c>
      <c r="AC2507">
        <v>29</v>
      </c>
      <c r="AD2507">
        <v>26</v>
      </c>
      <c r="AE2507">
        <v>25</v>
      </c>
      <c r="AF2507">
        <v>22</v>
      </c>
      <c r="AG2507">
        <v>18</v>
      </c>
      <c r="AH2507">
        <v>59</v>
      </c>
      <c r="AI2507">
        <v>34</v>
      </c>
      <c r="AJ2507">
        <v>25</v>
      </c>
      <c r="AK2507">
        <v>10</v>
      </c>
      <c r="AL2507">
        <v>6</v>
      </c>
      <c r="AM2507">
        <v>4</v>
      </c>
      <c r="AN2507">
        <v>30554</v>
      </c>
      <c r="AO2507">
        <v>8841</v>
      </c>
      <c r="AP2507">
        <v>0</v>
      </c>
      <c r="AQ2507">
        <v>0</v>
      </c>
      <c r="AR2507">
        <v>36</v>
      </c>
      <c r="AS2507">
        <v>2236</v>
      </c>
      <c r="AT2507" t="s">
        <v>94</v>
      </c>
    </row>
    <row r="2508" spans="1:46" hidden="1" x14ac:dyDescent="0.3">
      <c r="A2508">
        <v>423611</v>
      </c>
      <c r="B2508" t="s">
        <v>139</v>
      </c>
      <c r="C2508" t="s">
        <v>4673</v>
      </c>
      <c r="D2508">
        <v>301913.321</v>
      </c>
      <c r="E2508">
        <v>2777609.4929999998</v>
      </c>
      <c r="F2508">
        <v>40</v>
      </c>
      <c r="G2508">
        <v>11</v>
      </c>
      <c r="H2508">
        <v>29</v>
      </c>
      <c r="I2508">
        <v>7</v>
      </c>
      <c r="J2508">
        <v>0</v>
      </c>
      <c r="K2508">
        <v>7</v>
      </c>
      <c r="L2508">
        <v>19</v>
      </c>
      <c r="M2508">
        <v>4</v>
      </c>
      <c r="N2508">
        <v>3</v>
      </c>
      <c r="O2508">
        <v>3</v>
      </c>
      <c r="P2508">
        <v>2</v>
      </c>
      <c r="Q2508">
        <v>3</v>
      </c>
      <c r="R2508">
        <v>4</v>
      </c>
      <c r="S2508">
        <v>333</v>
      </c>
      <c r="T2508">
        <v>200</v>
      </c>
      <c r="U2508">
        <v>133</v>
      </c>
      <c r="V2508">
        <v>44</v>
      </c>
      <c r="W2508">
        <v>17</v>
      </c>
      <c r="X2508">
        <v>26</v>
      </c>
      <c r="Y2508">
        <v>25</v>
      </c>
      <c r="Z2508">
        <v>30</v>
      </c>
      <c r="AA2508">
        <v>25</v>
      </c>
      <c r="AB2508">
        <v>36</v>
      </c>
      <c r="AC2508">
        <v>19</v>
      </c>
      <c r="AD2508">
        <v>31</v>
      </c>
      <c r="AE2508">
        <v>21</v>
      </c>
      <c r="AF2508">
        <v>33</v>
      </c>
      <c r="AG2508">
        <v>26</v>
      </c>
      <c r="AH2508">
        <v>53</v>
      </c>
      <c r="AI2508">
        <v>28</v>
      </c>
      <c r="AJ2508">
        <v>25</v>
      </c>
      <c r="AK2508">
        <v>2</v>
      </c>
      <c r="AL2508">
        <v>1</v>
      </c>
      <c r="AM2508">
        <v>1</v>
      </c>
      <c r="AN2508">
        <v>30894</v>
      </c>
      <c r="AO2508">
        <v>16019</v>
      </c>
      <c r="AP2508">
        <v>1</v>
      </c>
      <c r="AQ2508">
        <v>1035</v>
      </c>
      <c r="AR2508">
        <v>56</v>
      </c>
      <c r="AS2508">
        <v>3684</v>
      </c>
      <c r="AT2508" t="s">
        <v>94</v>
      </c>
    </row>
    <row r="2509" spans="1:46" hidden="1" x14ac:dyDescent="0.3">
      <c r="A2509">
        <v>423612</v>
      </c>
      <c r="B2509" t="s">
        <v>281</v>
      </c>
      <c r="C2509" t="s">
        <v>4674</v>
      </c>
      <c r="D2509">
        <v>301347.304</v>
      </c>
      <c r="E2509">
        <v>2781606.9410000001</v>
      </c>
      <c r="F2509">
        <v>28</v>
      </c>
      <c r="G2509">
        <v>9</v>
      </c>
      <c r="H2509">
        <v>19</v>
      </c>
      <c r="I2509">
        <v>6</v>
      </c>
      <c r="J2509">
        <v>4</v>
      </c>
      <c r="K2509">
        <v>2</v>
      </c>
      <c r="L2509">
        <v>12</v>
      </c>
      <c r="M2509">
        <v>2</v>
      </c>
      <c r="N2509">
        <v>2</v>
      </c>
      <c r="O2509">
        <v>2</v>
      </c>
      <c r="P2509">
        <v>2</v>
      </c>
      <c r="Q2509">
        <v>2</v>
      </c>
      <c r="R2509">
        <v>2</v>
      </c>
      <c r="S2509">
        <v>300</v>
      </c>
      <c r="T2509">
        <v>168</v>
      </c>
      <c r="U2509">
        <v>132</v>
      </c>
      <c r="V2509">
        <v>27</v>
      </c>
      <c r="W2509">
        <v>17</v>
      </c>
      <c r="X2509">
        <v>27</v>
      </c>
      <c r="Y2509">
        <v>30</v>
      </c>
      <c r="Z2509">
        <v>31</v>
      </c>
      <c r="AA2509">
        <v>21</v>
      </c>
      <c r="AB2509">
        <v>33</v>
      </c>
      <c r="AC2509">
        <v>19</v>
      </c>
      <c r="AD2509">
        <v>31</v>
      </c>
      <c r="AE2509">
        <v>21</v>
      </c>
      <c r="AF2509">
        <v>19</v>
      </c>
      <c r="AG2509">
        <v>24</v>
      </c>
      <c r="AH2509">
        <v>46</v>
      </c>
      <c r="AI2509">
        <v>28</v>
      </c>
      <c r="AJ2509">
        <v>18</v>
      </c>
      <c r="AK2509">
        <v>3</v>
      </c>
      <c r="AL2509">
        <v>2</v>
      </c>
      <c r="AM2509">
        <v>1</v>
      </c>
      <c r="AN2509">
        <v>15737</v>
      </c>
      <c r="AO2509">
        <v>20952</v>
      </c>
      <c r="AP2509">
        <v>1</v>
      </c>
      <c r="AQ2509">
        <v>500</v>
      </c>
      <c r="AR2509">
        <v>32</v>
      </c>
      <c r="AS2509">
        <v>4032</v>
      </c>
      <c r="AT2509" t="s">
        <v>94</v>
      </c>
    </row>
    <row r="2510" spans="1:46" hidden="1" x14ac:dyDescent="0.3">
      <c r="A2510">
        <v>423613</v>
      </c>
      <c r="B2510" t="s">
        <v>4675</v>
      </c>
      <c r="C2510" t="s">
        <v>4676</v>
      </c>
      <c r="D2510">
        <v>300956.734</v>
      </c>
      <c r="E2510">
        <v>2779105.753</v>
      </c>
      <c r="F2510">
        <v>64</v>
      </c>
      <c r="G2510">
        <v>16</v>
      </c>
      <c r="H2510">
        <v>48</v>
      </c>
      <c r="I2510">
        <v>7</v>
      </c>
      <c r="J2510">
        <v>1</v>
      </c>
      <c r="K2510">
        <v>6</v>
      </c>
      <c r="L2510">
        <v>29</v>
      </c>
      <c r="M2510">
        <v>5</v>
      </c>
      <c r="N2510">
        <v>5</v>
      </c>
      <c r="O2510">
        <v>5</v>
      </c>
      <c r="P2510">
        <v>5</v>
      </c>
      <c r="Q2510">
        <v>5</v>
      </c>
      <c r="R2510">
        <v>4</v>
      </c>
      <c r="S2510">
        <v>699</v>
      </c>
      <c r="T2510">
        <v>370</v>
      </c>
      <c r="U2510">
        <v>329</v>
      </c>
      <c r="V2510">
        <v>72</v>
      </c>
      <c r="W2510">
        <v>49</v>
      </c>
      <c r="X2510">
        <v>70</v>
      </c>
      <c r="Y2510">
        <v>52</v>
      </c>
      <c r="Z2510">
        <v>52</v>
      </c>
      <c r="AA2510">
        <v>78</v>
      </c>
      <c r="AB2510">
        <v>60</v>
      </c>
      <c r="AC2510">
        <v>52</v>
      </c>
      <c r="AD2510">
        <v>70</v>
      </c>
      <c r="AE2510">
        <v>47</v>
      </c>
      <c r="AF2510">
        <v>46</v>
      </c>
      <c r="AG2510">
        <v>51</v>
      </c>
      <c r="AH2510">
        <v>104</v>
      </c>
      <c r="AI2510">
        <v>63</v>
      </c>
      <c r="AJ2510">
        <v>41</v>
      </c>
      <c r="AK2510">
        <v>12</v>
      </c>
      <c r="AL2510">
        <v>3</v>
      </c>
      <c r="AM2510">
        <v>9</v>
      </c>
      <c r="AN2510">
        <v>19487</v>
      </c>
      <c r="AO2510">
        <v>11096</v>
      </c>
      <c r="AP2510">
        <v>1</v>
      </c>
      <c r="AQ2510">
        <v>535</v>
      </c>
      <c r="AR2510">
        <v>50</v>
      </c>
      <c r="AS2510">
        <v>3805</v>
      </c>
      <c r="AT2510" t="s">
        <v>94</v>
      </c>
    </row>
    <row r="2511" spans="1:46" hidden="1" x14ac:dyDescent="0.3">
      <c r="A2511">
        <v>423614</v>
      </c>
      <c r="B2511" t="s">
        <v>4677</v>
      </c>
      <c r="C2511" t="s">
        <v>4678</v>
      </c>
      <c r="D2511">
        <v>302622.97200000001</v>
      </c>
      <c r="E2511">
        <v>2778300.3849999998</v>
      </c>
      <c r="F2511">
        <v>59</v>
      </c>
      <c r="G2511">
        <v>14</v>
      </c>
      <c r="H2511">
        <v>45</v>
      </c>
      <c r="I2511">
        <v>7</v>
      </c>
      <c r="J2511">
        <v>0</v>
      </c>
      <c r="K2511">
        <v>7</v>
      </c>
      <c r="L2511">
        <v>30</v>
      </c>
      <c r="M2511">
        <v>5</v>
      </c>
      <c r="N2511">
        <v>5</v>
      </c>
      <c r="O2511">
        <v>6</v>
      </c>
      <c r="P2511">
        <v>5</v>
      </c>
      <c r="Q2511">
        <v>5</v>
      </c>
      <c r="R2511">
        <v>4</v>
      </c>
      <c r="S2511">
        <v>802</v>
      </c>
      <c r="T2511">
        <v>405</v>
      </c>
      <c r="U2511">
        <v>397</v>
      </c>
      <c r="V2511">
        <v>72</v>
      </c>
      <c r="W2511">
        <v>70</v>
      </c>
      <c r="X2511">
        <v>65</v>
      </c>
      <c r="Y2511">
        <v>74</v>
      </c>
      <c r="Z2511">
        <v>84</v>
      </c>
      <c r="AA2511">
        <v>82</v>
      </c>
      <c r="AB2511">
        <v>60</v>
      </c>
      <c r="AC2511">
        <v>61</v>
      </c>
      <c r="AD2511">
        <v>65</v>
      </c>
      <c r="AE2511">
        <v>65</v>
      </c>
      <c r="AF2511">
        <v>59</v>
      </c>
      <c r="AG2511">
        <v>45</v>
      </c>
      <c r="AH2511">
        <v>116</v>
      </c>
      <c r="AI2511">
        <v>65</v>
      </c>
      <c r="AJ2511">
        <v>51</v>
      </c>
      <c r="AK2511">
        <v>5</v>
      </c>
      <c r="AL2511">
        <v>2</v>
      </c>
      <c r="AM2511">
        <v>3</v>
      </c>
      <c r="AN2511">
        <v>16116</v>
      </c>
      <c r="AO2511">
        <v>15287</v>
      </c>
      <c r="AP2511">
        <v>1</v>
      </c>
      <c r="AQ2511">
        <v>917</v>
      </c>
      <c r="AR2511">
        <v>57</v>
      </c>
      <c r="AS2511">
        <v>3591</v>
      </c>
      <c r="AT2511" t="s">
        <v>94</v>
      </c>
    </row>
    <row r="2512" spans="1:46" hidden="1" x14ac:dyDescent="0.3">
      <c r="A2512">
        <v>423616</v>
      </c>
      <c r="B2512" t="s">
        <v>329</v>
      </c>
      <c r="C2512" t="s">
        <v>4679</v>
      </c>
      <c r="D2512">
        <v>300079.28499999997</v>
      </c>
      <c r="E2512">
        <v>2781054.2459999998</v>
      </c>
      <c r="F2512">
        <v>104</v>
      </c>
      <c r="G2512">
        <v>28</v>
      </c>
      <c r="H2512">
        <v>76</v>
      </c>
      <c r="I2512">
        <v>10</v>
      </c>
      <c r="J2512">
        <v>2</v>
      </c>
      <c r="K2512">
        <v>8</v>
      </c>
      <c r="L2512">
        <v>54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1520</v>
      </c>
      <c r="T2512">
        <v>789</v>
      </c>
      <c r="U2512">
        <v>731</v>
      </c>
      <c r="V2512">
        <v>143</v>
      </c>
      <c r="W2512">
        <v>127</v>
      </c>
      <c r="X2512">
        <v>125</v>
      </c>
      <c r="Y2512">
        <v>130</v>
      </c>
      <c r="Z2512">
        <v>138</v>
      </c>
      <c r="AA2512">
        <v>111</v>
      </c>
      <c r="AB2512">
        <v>147</v>
      </c>
      <c r="AC2512">
        <v>111</v>
      </c>
      <c r="AD2512">
        <v>116</v>
      </c>
      <c r="AE2512">
        <v>124</v>
      </c>
      <c r="AF2512">
        <v>120</v>
      </c>
      <c r="AG2512">
        <v>128</v>
      </c>
      <c r="AH2512">
        <v>228</v>
      </c>
      <c r="AI2512">
        <v>121</v>
      </c>
      <c r="AJ2512">
        <v>107</v>
      </c>
      <c r="AK2512">
        <v>17</v>
      </c>
      <c r="AL2512">
        <v>7</v>
      </c>
      <c r="AM2512">
        <v>10</v>
      </c>
      <c r="AN2512">
        <v>10626</v>
      </c>
      <c r="AO2512">
        <v>14979</v>
      </c>
      <c r="AP2512">
        <v>0</v>
      </c>
      <c r="AQ2512">
        <v>0</v>
      </c>
      <c r="AR2512">
        <v>69</v>
      </c>
      <c r="AS2512">
        <v>5035</v>
      </c>
      <c r="AT2512" t="s">
        <v>94</v>
      </c>
    </row>
    <row r="2513" spans="1:46" hidden="1" x14ac:dyDescent="0.3">
      <c r="A2513">
        <v>513601</v>
      </c>
      <c r="B2513" t="s">
        <v>4680</v>
      </c>
      <c r="C2513" t="s">
        <v>4681</v>
      </c>
      <c r="D2513">
        <v>176286.08199999999</v>
      </c>
      <c r="E2513">
        <v>2502791.9070000001</v>
      </c>
      <c r="F2513">
        <v>41</v>
      </c>
      <c r="G2513">
        <v>16</v>
      </c>
      <c r="H2513">
        <v>25</v>
      </c>
      <c r="I2513">
        <v>4</v>
      </c>
      <c r="J2513">
        <v>0</v>
      </c>
      <c r="K2513">
        <v>4</v>
      </c>
      <c r="L2513">
        <v>22</v>
      </c>
      <c r="M2513">
        <v>3</v>
      </c>
      <c r="N2513">
        <v>3</v>
      </c>
      <c r="O2513">
        <v>4</v>
      </c>
      <c r="P2513">
        <v>4</v>
      </c>
      <c r="Q2513">
        <v>4</v>
      </c>
      <c r="R2513">
        <v>4</v>
      </c>
      <c r="S2513">
        <v>417</v>
      </c>
      <c r="T2513">
        <v>204</v>
      </c>
      <c r="U2513">
        <v>213</v>
      </c>
      <c r="V2513">
        <v>24</v>
      </c>
      <c r="W2513">
        <v>44</v>
      </c>
      <c r="X2513">
        <v>31</v>
      </c>
      <c r="Y2513">
        <v>23</v>
      </c>
      <c r="Z2513">
        <v>45</v>
      </c>
      <c r="AA2513">
        <v>32</v>
      </c>
      <c r="AB2513">
        <v>37</v>
      </c>
      <c r="AC2513">
        <v>41</v>
      </c>
      <c r="AD2513">
        <v>33</v>
      </c>
      <c r="AE2513">
        <v>34</v>
      </c>
      <c r="AF2513">
        <v>34</v>
      </c>
      <c r="AG2513">
        <v>39</v>
      </c>
      <c r="AH2513">
        <v>75</v>
      </c>
      <c r="AI2513">
        <v>39</v>
      </c>
      <c r="AJ2513">
        <v>36</v>
      </c>
      <c r="AK2513">
        <v>4</v>
      </c>
      <c r="AL2513">
        <v>2</v>
      </c>
      <c r="AM2513">
        <v>2</v>
      </c>
      <c r="AN2513">
        <v>26674</v>
      </c>
      <c r="AO2513">
        <v>18250</v>
      </c>
      <c r="AP2513">
        <v>2</v>
      </c>
      <c r="AQ2513">
        <v>5054</v>
      </c>
      <c r="AR2513">
        <v>69</v>
      </c>
      <c r="AS2513">
        <v>5525</v>
      </c>
      <c r="AT2513" t="s">
        <v>94</v>
      </c>
    </row>
    <row r="2514" spans="1:46" hidden="1" x14ac:dyDescent="0.3">
      <c r="A2514">
        <v>513602</v>
      </c>
      <c r="B2514" t="s">
        <v>4682</v>
      </c>
      <c r="C2514" t="s">
        <v>4683</v>
      </c>
      <c r="D2514">
        <v>176515.951</v>
      </c>
      <c r="E2514">
        <v>2502557.4350000001</v>
      </c>
      <c r="F2514">
        <v>28</v>
      </c>
      <c r="G2514">
        <v>10</v>
      </c>
      <c r="H2514">
        <v>18</v>
      </c>
      <c r="I2514">
        <v>3</v>
      </c>
      <c r="J2514">
        <v>0</v>
      </c>
      <c r="K2514">
        <v>3</v>
      </c>
      <c r="L2514">
        <v>16</v>
      </c>
      <c r="M2514">
        <v>3</v>
      </c>
      <c r="N2514">
        <v>3</v>
      </c>
      <c r="O2514">
        <v>3</v>
      </c>
      <c r="P2514">
        <v>3</v>
      </c>
      <c r="Q2514">
        <v>2</v>
      </c>
      <c r="R2514">
        <v>2</v>
      </c>
      <c r="S2514">
        <v>428</v>
      </c>
      <c r="T2514">
        <v>227</v>
      </c>
      <c r="U2514">
        <v>201</v>
      </c>
      <c r="V2514">
        <v>50</v>
      </c>
      <c r="W2514">
        <v>38</v>
      </c>
      <c r="X2514">
        <v>37</v>
      </c>
      <c r="Y2514">
        <v>37</v>
      </c>
      <c r="Z2514">
        <v>44</v>
      </c>
      <c r="AA2514">
        <v>37</v>
      </c>
      <c r="AB2514">
        <v>48</v>
      </c>
      <c r="AC2514">
        <v>35</v>
      </c>
      <c r="AD2514">
        <v>28</v>
      </c>
      <c r="AE2514">
        <v>27</v>
      </c>
      <c r="AF2514">
        <v>20</v>
      </c>
      <c r="AG2514">
        <v>27</v>
      </c>
      <c r="AH2514">
        <v>25</v>
      </c>
      <c r="AI2514">
        <v>8</v>
      </c>
      <c r="AJ2514">
        <v>17</v>
      </c>
      <c r="AK2514">
        <v>8</v>
      </c>
      <c r="AL2514">
        <v>2</v>
      </c>
      <c r="AM2514">
        <v>6</v>
      </c>
      <c r="AN2514">
        <v>11413</v>
      </c>
      <c r="AO2514">
        <v>14666</v>
      </c>
      <c r="AP2514">
        <v>1</v>
      </c>
      <c r="AQ2514">
        <v>468</v>
      </c>
      <c r="AR2514">
        <v>43</v>
      </c>
      <c r="AS2514">
        <v>3392</v>
      </c>
      <c r="AT2514" t="s">
        <v>94</v>
      </c>
    </row>
    <row r="2515" spans="1:46" hidden="1" x14ac:dyDescent="0.3">
      <c r="A2515">
        <v>513603</v>
      </c>
      <c r="B2515" t="s">
        <v>413</v>
      </c>
      <c r="C2515" t="s">
        <v>4684</v>
      </c>
      <c r="D2515">
        <v>176736.93799999999</v>
      </c>
      <c r="E2515">
        <v>2502781.2579999999</v>
      </c>
      <c r="F2515">
        <v>23</v>
      </c>
      <c r="G2515">
        <v>6</v>
      </c>
      <c r="H2515">
        <v>17</v>
      </c>
      <c r="I2515">
        <v>3</v>
      </c>
      <c r="J2515">
        <v>0</v>
      </c>
      <c r="K2515">
        <v>3</v>
      </c>
      <c r="L2515">
        <v>13</v>
      </c>
      <c r="M2515">
        <v>3</v>
      </c>
      <c r="N2515">
        <v>2</v>
      </c>
      <c r="O2515">
        <v>2</v>
      </c>
      <c r="P2515">
        <v>2</v>
      </c>
      <c r="Q2515">
        <v>2</v>
      </c>
      <c r="R2515">
        <v>2</v>
      </c>
      <c r="S2515">
        <v>321</v>
      </c>
      <c r="T2515">
        <v>171</v>
      </c>
      <c r="U2515">
        <v>150</v>
      </c>
      <c r="V2515">
        <v>35</v>
      </c>
      <c r="W2515">
        <v>30</v>
      </c>
      <c r="X2515">
        <v>25</v>
      </c>
      <c r="Y2515">
        <v>26</v>
      </c>
      <c r="Z2515">
        <v>29</v>
      </c>
      <c r="AA2515">
        <v>21</v>
      </c>
      <c r="AB2515">
        <v>31</v>
      </c>
      <c r="AC2515">
        <v>28</v>
      </c>
      <c r="AD2515">
        <v>28</v>
      </c>
      <c r="AE2515">
        <v>20</v>
      </c>
      <c r="AF2515">
        <v>23</v>
      </c>
      <c r="AG2515">
        <v>25</v>
      </c>
      <c r="AH2515">
        <v>34</v>
      </c>
      <c r="AI2515">
        <v>21</v>
      </c>
      <c r="AJ2515">
        <v>13</v>
      </c>
      <c r="AK2515">
        <v>6</v>
      </c>
      <c r="AL2515">
        <v>5</v>
      </c>
      <c r="AM2515">
        <v>1</v>
      </c>
      <c r="AN2515">
        <v>14940</v>
      </c>
      <c r="AO2515">
        <v>7718</v>
      </c>
      <c r="AP2515">
        <v>1</v>
      </c>
      <c r="AQ2515">
        <v>647</v>
      </c>
      <c r="AR2515">
        <v>20</v>
      </c>
      <c r="AS2515">
        <v>1836</v>
      </c>
      <c r="AT2515" t="s">
        <v>94</v>
      </c>
    </row>
    <row r="2516" spans="1:46" hidden="1" x14ac:dyDescent="0.3">
      <c r="A2516">
        <v>521301</v>
      </c>
      <c r="B2516" t="s">
        <v>4685</v>
      </c>
      <c r="C2516" t="s">
        <v>4686</v>
      </c>
      <c r="D2516">
        <v>177250.40299999999</v>
      </c>
      <c r="E2516">
        <v>2507465.0299999998</v>
      </c>
      <c r="F2516">
        <v>30</v>
      </c>
      <c r="G2516">
        <v>8</v>
      </c>
      <c r="H2516">
        <v>22</v>
      </c>
      <c r="I2516">
        <v>4</v>
      </c>
      <c r="J2516">
        <v>1</v>
      </c>
      <c r="K2516">
        <v>3</v>
      </c>
      <c r="L2516">
        <v>20</v>
      </c>
      <c r="M2516">
        <v>4</v>
      </c>
      <c r="N2516">
        <v>4</v>
      </c>
      <c r="O2516">
        <v>3</v>
      </c>
      <c r="P2516">
        <v>3</v>
      </c>
      <c r="Q2516">
        <v>3</v>
      </c>
      <c r="R2516">
        <v>3</v>
      </c>
      <c r="S2516">
        <v>482</v>
      </c>
      <c r="T2516">
        <v>256</v>
      </c>
      <c r="U2516">
        <v>226</v>
      </c>
      <c r="V2516">
        <v>56</v>
      </c>
      <c r="W2516">
        <v>34</v>
      </c>
      <c r="X2516">
        <v>53</v>
      </c>
      <c r="Y2516">
        <v>46</v>
      </c>
      <c r="Z2516">
        <v>35</v>
      </c>
      <c r="AA2516">
        <v>39</v>
      </c>
      <c r="AB2516">
        <v>37</v>
      </c>
      <c r="AC2516">
        <v>38</v>
      </c>
      <c r="AD2516">
        <v>42</v>
      </c>
      <c r="AE2516">
        <v>30</v>
      </c>
      <c r="AF2516">
        <v>33</v>
      </c>
      <c r="AG2516">
        <v>39</v>
      </c>
      <c r="AH2516">
        <v>65</v>
      </c>
      <c r="AI2516">
        <v>36</v>
      </c>
      <c r="AJ2516">
        <v>29</v>
      </c>
      <c r="AK2516">
        <v>2</v>
      </c>
      <c r="AL2516">
        <v>1</v>
      </c>
      <c r="AM2516">
        <v>1</v>
      </c>
      <c r="AT2516" t="s">
        <v>94</v>
      </c>
    </row>
    <row r="2517" spans="1:46" hidden="1" x14ac:dyDescent="0.3">
      <c r="A2517">
        <v>521303</v>
      </c>
      <c r="B2517" t="s">
        <v>4687</v>
      </c>
      <c r="C2517" t="s">
        <v>4688</v>
      </c>
      <c r="D2517">
        <v>176027.198</v>
      </c>
      <c r="E2517">
        <v>2506107.0019999999</v>
      </c>
      <c r="F2517">
        <v>46</v>
      </c>
      <c r="G2517">
        <v>7</v>
      </c>
      <c r="H2517">
        <v>39</v>
      </c>
      <c r="I2517">
        <v>2</v>
      </c>
      <c r="J2517">
        <v>0</v>
      </c>
      <c r="K2517">
        <v>2</v>
      </c>
      <c r="L2517">
        <v>25</v>
      </c>
      <c r="M2517">
        <v>5</v>
      </c>
      <c r="N2517">
        <v>6</v>
      </c>
      <c r="O2517">
        <v>5</v>
      </c>
      <c r="P2517">
        <v>4</v>
      </c>
      <c r="Q2517">
        <v>3</v>
      </c>
      <c r="R2517">
        <v>2</v>
      </c>
      <c r="S2517">
        <v>664</v>
      </c>
      <c r="T2517">
        <v>326</v>
      </c>
      <c r="U2517">
        <v>338</v>
      </c>
      <c r="V2517">
        <v>48</v>
      </c>
      <c r="W2517">
        <v>81</v>
      </c>
      <c r="X2517">
        <v>66</v>
      </c>
      <c r="Y2517">
        <v>65</v>
      </c>
      <c r="Z2517">
        <v>72</v>
      </c>
      <c r="AA2517">
        <v>66</v>
      </c>
      <c r="AB2517">
        <v>63</v>
      </c>
      <c r="AC2517">
        <v>61</v>
      </c>
      <c r="AD2517">
        <v>47</v>
      </c>
      <c r="AE2517">
        <v>35</v>
      </c>
      <c r="AF2517">
        <v>30</v>
      </c>
      <c r="AG2517">
        <v>30</v>
      </c>
      <c r="AH2517">
        <v>61</v>
      </c>
      <c r="AI2517">
        <v>29</v>
      </c>
      <c r="AJ2517">
        <v>32</v>
      </c>
      <c r="AK2517">
        <v>1</v>
      </c>
      <c r="AL2517">
        <v>1</v>
      </c>
      <c r="AM2517">
        <v>0</v>
      </c>
      <c r="AT2517" t="s">
        <v>94</v>
      </c>
    </row>
    <row r="2518" spans="1:46" hidden="1" x14ac:dyDescent="0.3">
      <c r="A2518">
        <v>521401</v>
      </c>
      <c r="B2518" t="s">
        <v>4689</v>
      </c>
      <c r="C2518" t="s">
        <v>4690</v>
      </c>
      <c r="D2518">
        <v>177197.193</v>
      </c>
      <c r="E2518">
        <v>2506881.014</v>
      </c>
      <c r="F2518">
        <v>17</v>
      </c>
      <c r="G2518">
        <v>2</v>
      </c>
      <c r="H2518">
        <v>15</v>
      </c>
      <c r="I2518">
        <v>1</v>
      </c>
      <c r="J2518">
        <v>1</v>
      </c>
      <c r="K2518">
        <v>0</v>
      </c>
      <c r="L2518">
        <v>11</v>
      </c>
      <c r="M2518">
        <v>2</v>
      </c>
      <c r="N2518">
        <v>2</v>
      </c>
      <c r="O2518">
        <v>2</v>
      </c>
      <c r="P2518">
        <v>2</v>
      </c>
      <c r="Q2518">
        <v>2</v>
      </c>
      <c r="R2518">
        <v>1</v>
      </c>
      <c r="S2518">
        <v>266</v>
      </c>
      <c r="T2518">
        <v>114</v>
      </c>
      <c r="U2518">
        <v>152</v>
      </c>
      <c r="V2518">
        <v>30</v>
      </c>
      <c r="W2518">
        <v>30</v>
      </c>
      <c r="X2518">
        <v>20</v>
      </c>
      <c r="Y2518">
        <v>23</v>
      </c>
      <c r="Z2518">
        <v>21</v>
      </c>
      <c r="AA2518">
        <v>28</v>
      </c>
      <c r="AB2518">
        <v>14</v>
      </c>
      <c r="AC2518">
        <v>36</v>
      </c>
      <c r="AD2518">
        <v>14</v>
      </c>
      <c r="AE2518">
        <v>23</v>
      </c>
      <c r="AF2518">
        <v>15</v>
      </c>
      <c r="AG2518">
        <v>12</v>
      </c>
      <c r="AH2518">
        <v>32</v>
      </c>
      <c r="AI2518">
        <v>14</v>
      </c>
      <c r="AJ2518">
        <v>18</v>
      </c>
      <c r="AK2518">
        <v>0</v>
      </c>
      <c r="AL2518">
        <v>0</v>
      </c>
      <c r="AM2518">
        <v>0</v>
      </c>
      <c r="AT2518" t="s">
        <v>94</v>
      </c>
    </row>
    <row r="2519" spans="1:46" hidden="1" x14ac:dyDescent="0.3">
      <c r="A2519">
        <v>523601</v>
      </c>
      <c r="B2519" t="s">
        <v>4691</v>
      </c>
      <c r="C2519" t="s">
        <v>4692</v>
      </c>
      <c r="D2519">
        <v>175087.96400000001</v>
      </c>
      <c r="E2519">
        <v>2502785.1830000002</v>
      </c>
      <c r="F2519">
        <v>25</v>
      </c>
      <c r="G2519">
        <v>4</v>
      </c>
      <c r="H2519">
        <v>21</v>
      </c>
      <c r="I2519">
        <v>5</v>
      </c>
      <c r="J2519">
        <v>1</v>
      </c>
      <c r="K2519">
        <v>4</v>
      </c>
      <c r="L2519">
        <v>14</v>
      </c>
      <c r="M2519">
        <v>2</v>
      </c>
      <c r="N2519">
        <v>2</v>
      </c>
      <c r="O2519">
        <v>2</v>
      </c>
      <c r="P2519">
        <v>2</v>
      </c>
      <c r="Q2519">
        <v>3</v>
      </c>
      <c r="R2519">
        <v>3</v>
      </c>
      <c r="S2519">
        <v>266</v>
      </c>
      <c r="T2519">
        <v>134</v>
      </c>
      <c r="U2519">
        <v>132</v>
      </c>
      <c r="V2519">
        <v>21</v>
      </c>
      <c r="W2519">
        <v>25</v>
      </c>
      <c r="X2519">
        <v>20</v>
      </c>
      <c r="Y2519">
        <v>18</v>
      </c>
      <c r="Z2519">
        <v>17</v>
      </c>
      <c r="AA2519">
        <v>26</v>
      </c>
      <c r="AB2519">
        <v>24</v>
      </c>
      <c r="AC2519">
        <v>21</v>
      </c>
      <c r="AD2519">
        <v>28</v>
      </c>
      <c r="AE2519">
        <v>22</v>
      </c>
      <c r="AF2519">
        <v>24</v>
      </c>
      <c r="AG2519">
        <v>20</v>
      </c>
      <c r="AH2519">
        <v>43</v>
      </c>
      <c r="AI2519">
        <v>23</v>
      </c>
      <c r="AJ2519">
        <v>20</v>
      </c>
      <c r="AK2519">
        <v>16</v>
      </c>
      <c r="AL2519">
        <v>13</v>
      </c>
      <c r="AM2519">
        <v>3</v>
      </c>
      <c r="AN2519">
        <v>22996</v>
      </c>
      <c r="AO2519">
        <v>10012</v>
      </c>
      <c r="AP2519">
        <v>2</v>
      </c>
      <c r="AQ2519">
        <v>836</v>
      </c>
      <c r="AR2519">
        <v>31</v>
      </c>
      <c r="AS2519">
        <v>2422</v>
      </c>
      <c r="AT2519" t="s">
        <v>94</v>
      </c>
    </row>
    <row r="2520" spans="1:46" hidden="1" x14ac:dyDescent="0.3">
      <c r="A2520">
        <v>523602</v>
      </c>
      <c r="B2520" t="s">
        <v>4693</v>
      </c>
      <c r="C2520" t="s">
        <v>4694</v>
      </c>
      <c r="D2520">
        <v>176303.003</v>
      </c>
      <c r="E2520">
        <v>2504610.9580000001</v>
      </c>
      <c r="F2520">
        <v>15</v>
      </c>
      <c r="G2520">
        <v>7</v>
      </c>
      <c r="H2520">
        <v>8</v>
      </c>
      <c r="I2520">
        <v>4</v>
      </c>
      <c r="J2520">
        <v>2</v>
      </c>
      <c r="K2520">
        <v>2</v>
      </c>
      <c r="L2520">
        <v>8</v>
      </c>
      <c r="M2520">
        <v>1</v>
      </c>
      <c r="N2520">
        <v>1</v>
      </c>
      <c r="O2520">
        <v>1</v>
      </c>
      <c r="P2520">
        <v>1</v>
      </c>
      <c r="Q2520">
        <v>2</v>
      </c>
      <c r="R2520">
        <v>2</v>
      </c>
      <c r="S2520">
        <v>79</v>
      </c>
      <c r="T2520">
        <v>46</v>
      </c>
      <c r="U2520">
        <v>33</v>
      </c>
      <c r="V2520">
        <v>7</v>
      </c>
      <c r="W2520">
        <v>3</v>
      </c>
      <c r="X2520">
        <v>10</v>
      </c>
      <c r="Y2520">
        <v>7</v>
      </c>
      <c r="Z2520">
        <v>3</v>
      </c>
      <c r="AA2520">
        <v>3</v>
      </c>
      <c r="AB2520">
        <v>9</v>
      </c>
      <c r="AC2520">
        <v>6</v>
      </c>
      <c r="AD2520">
        <v>6</v>
      </c>
      <c r="AE2520">
        <v>9</v>
      </c>
      <c r="AF2520">
        <v>11</v>
      </c>
      <c r="AG2520">
        <v>5</v>
      </c>
      <c r="AH2520">
        <v>19</v>
      </c>
      <c r="AI2520">
        <v>11</v>
      </c>
      <c r="AJ2520">
        <v>8</v>
      </c>
      <c r="AK2520">
        <v>0</v>
      </c>
      <c r="AL2520">
        <v>0</v>
      </c>
      <c r="AM2520">
        <v>0</v>
      </c>
      <c r="AN2520">
        <v>28507</v>
      </c>
      <c r="AO2520">
        <v>14780</v>
      </c>
      <c r="AP2520">
        <v>1</v>
      </c>
      <c r="AQ2520">
        <v>741</v>
      </c>
      <c r="AR2520">
        <v>33</v>
      </c>
      <c r="AS2520">
        <v>3371</v>
      </c>
      <c r="AT2520" t="s">
        <v>94</v>
      </c>
    </row>
    <row r="2521" spans="1:46" hidden="1" x14ac:dyDescent="0.3">
      <c r="A2521">
        <v>523603</v>
      </c>
      <c r="B2521" t="s">
        <v>4695</v>
      </c>
      <c r="C2521" t="s">
        <v>4696</v>
      </c>
      <c r="D2521">
        <v>175615.11900000001</v>
      </c>
      <c r="E2521">
        <v>2506431.3169999998</v>
      </c>
      <c r="F2521">
        <v>58</v>
      </c>
      <c r="G2521">
        <v>16</v>
      </c>
      <c r="H2521">
        <v>42</v>
      </c>
      <c r="I2521">
        <v>5</v>
      </c>
      <c r="J2521">
        <v>0</v>
      </c>
      <c r="K2521">
        <v>5</v>
      </c>
      <c r="L2521">
        <v>33</v>
      </c>
      <c r="M2521">
        <v>6</v>
      </c>
      <c r="N2521">
        <v>6</v>
      </c>
      <c r="O2521">
        <v>7</v>
      </c>
      <c r="P2521">
        <v>6</v>
      </c>
      <c r="Q2521">
        <v>4</v>
      </c>
      <c r="R2521">
        <v>4</v>
      </c>
      <c r="S2521">
        <v>859</v>
      </c>
      <c r="T2521">
        <v>479</v>
      </c>
      <c r="U2521">
        <v>380</v>
      </c>
      <c r="V2521">
        <v>98</v>
      </c>
      <c r="W2521">
        <v>62</v>
      </c>
      <c r="X2521">
        <v>77</v>
      </c>
      <c r="Y2521">
        <v>65</v>
      </c>
      <c r="Z2521">
        <v>84</v>
      </c>
      <c r="AA2521">
        <v>85</v>
      </c>
      <c r="AB2521">
        <v>79</v>
      </c>
      <c r="AC2521">
        <v>82</v>
      </c>
      <c r="AD2521">
        <v>69</v>
      </c>
      <c r="AE2521">
        <v>43</v>
      </c>
      <c r="AF2521">
        <v>72</v>
      </c>
      <c r="AG2521">
        <v>43</v>
      </c>
      <c r="AH2521">
        <v>142</v>
      </c>
      <c r="AI2521">
        <v>73</v>
      </c>
      <c r="AJ2521">
        <v>69</v>
      </c>
      <c r="AK2521">
        <v>20</v>
      </c>
      <c r="AL2521">
        <v>11</v>
      </c>
      <c r="AM2521">
        <v>9</v>
      </c>
      <c r="AN2521">
        <v>26293</v>
      </c>
      <c r="AO2521">
        <v>8943</v>
      </c>
      <c r="AP2521">
        <v>1</v>
      </c>
      <c r="AQ2521">
        <v>972</v>
      </c>
      <c r="AR2521">
        <v>54</v>
      </c>
      <c r="AS2521">
        <v>4125</v>
      </c>
      <c r="AT2521" t="s">
        <v>94</v>
      </c>
    </row>
    <row r="2522" spans="1:46" hidden="1" x14ac:dyDescent="0.3">
      <c r="A2522">
        <v>523604</v>
      </c>
      <c r="B2522" t="s">
        <v>4697</v>
      </c>
      <c r="C2522" t="s">
        <v>4698</v>
      </c>
      <c r="D2522">
        <v>176891.8</v>
      </c>
      <c r="E2522">
        <v>2506459.09</v>
      </c>
      <c r="F2522">
        <v>105</v>
      </c>
      <c r="G2522">
        <v>34</v>
      </c>
      <c r="H2522">
        <v>71</v>
      </c>
      <c r="I2522">
        <v>6</v>
      </c>
      <c r="J2522">
        <v>0</v>
      </c>
      <c r="K2522">
        <v>6</v>
      </c>
      <c r="L2522">
        <v>60</v>
      </c>
      <c r="M2522">
        <v>10</v>
      </c>
      <c r="N2522">
        <v>10</v>
      </c>
      <c r="O2522">
        <v>10</v>
      </c>
      <c r="P2522">
        <v>10</v>
      </c>
      <c r="Q2522">
        <v>10</v>
      </c>
      <c r="R2522">
        <v>10</v>
      </c>
      <c r="S2522">
        <v>1735</v>
      </c>
      <c r="T2522">
        <v>907</v>
      </c>
      <c r="U2522">
        <v>828</v>
      </c>
      <c r="V2522">
        <v>155</v>
      </c>
      <c r="W2522">
        <v>135</v>
      </c>
      <c r="X2522">
        <v>150</v>
      </c>
      <c r="Y2522">
        <v>140</v>
      </c>
      <c r="Z2522">
        <v>158</v>
      </c>
      <c r="AA2522">
        <v>132</v>
      </c>
      <c r="AB2522">
        <v>154</v>
      </c>
      <c r="AC2522">
        <v>135</v>
      </c>
      <c r="AD2522">
        <v>138</v>
      </c>
      <c r="AE2522">
        <v>150</v>
      </c>
      <c r="AF2522">
        <v>152</v>
      </c>
      <c r="AG2522">
        <v>136</v>
      </c>
      <c r="AH2522">
        <v>288</v>
      </c>
      <c r="AI2522">
        <v>150</v>
      </c>
      <c r="AJ2522">
        <v>138</v>
      </c>
      <c r="AK2522">
        <v>21</v>
      </c>
      <c r="AL2522">
        <v>9</v>
      </c>
      <c r="AM2522">
        <v>12</v>
      </c>
      <c r="AN2522">
        <v>21400</v>
      </c>
      <c r="AO2522">
        <v>21110</v>
      </c>
      <c r="AP2522">
        <v>1</v>
      </c>
      <c r="AQ2522">
        <v>324</v>
      </c>
      <c r="AR2522">
        <v>89</v>
      </c>
      <c r="AS2522">
        <v>7533</v>
      </c>
      <c r="AT2522" t="s">
        <v>94</v>
      </c>
    </row>
    <row r="2523" spans="1:46" hidden="1" x14ac:dyDescent="0.3">
      <c r="A2523">
        <v>523605</v>
      </c>
      <c r="B2523" t="s">
        <v>767</v>
      </c>
      <c r="C2523" t="s">
        <v>4699</v>
      </c>
      <c r="D2523">
        <v>175975.96900000001</v>
      </c>
      <c r="E2523">
        <v>2503776.9369999999</v>
      </c>
      <c r="F2523">
        <v>20</v>
      </c>
      <c r="G2523">
        <v>3</v>
      </c>
      <c r="H2523">
        <v>17</v>
      </c>
      <c r="I2523">
        <v>2</v>
      </c>
      <c r="J2523">
        <v>1</v>
      </c>
      <c r="K2523">
        <v>1</v>
      </c>
      <c r="L2523">
        <v>11</v>
      </c>
      <c r="M2523">
        <v>2</v>
      </c>
      <c r="N2523">
        <v>2</v>
      </c>
      <c r="O2523">
        <v>2</v>
      </c>
      <c r="P2523">
        <v>2</v>
      </c>
      <c r="Q2523">
        <v>2</v>
      </c>
      <c r="R2523">
        <v>1</v>
      </c>
      <c r="S2523">
        <v>164</v>
      </c>
      <c r="T2523">
        <v>96</v>
      </c>
      <c r="U2523">
        <v>68</v>
      </c>
      <c r="V2523">
        <v>21</v>
      </c>
      <c r="W2523">
        <v>11</v>
      </c>
      <c r="X2523">
        <v>15</v>
      </c>
      <c r="Y2523">
        <v>12</v>
      </c>
      <c r="Z2523">
        <v>20</v>
      </c>
      <c r="AA2523">
        <v>18</v>
      </c>
      <c r="AB2523">
        <v>19</v>
      </c>
      <c r="AC2523">
        <v>14</v>
      </c>
      <c r="AD2523">
        <v>14</v>
      </c>
      <c r="AE2523">
        <v>10</v>
      </c>
      <c r="AF2523">
        <v>7</v>
      </c>
      <c r="AG2523">
        <v>3</v>
      </c>
      <c r="AH2523">
        <v>16</v>
      </c>
      <c r="AI2523">
        <v>13</v>
      </c>
      <c r="AJ2523">
        <v>3</v>
      </c>
      <c r="AK2523">
        <v>2</v>
      </c>
      <c r="AL2523">
        <v>0</v>
      </c>
      <c r="AM2523">
        <v>2</v>
      </c>
      <c r="AN2523">
        <v>22807</v>
      </c>
      <c r="AO2523">
        <v>2597</v>
      </c>
      <c r="AP2523">
        <v>1</v>
      </c>
      <c r="AQ2523">
        <v>350</v>
      </c>
      <c r="AR2523">
        <v>15</v>
      </c>
      <c r="AS2523">
        <v>845</v>
      </c>
      <c r="AT2523" t="s">
        <v>94</v>
      </c>
    </row>
    <row r="2524" spans="1:46" hidden="1" x14ac:dyDescent="0.3">
      <c r="A2524">
        <v>523606</v>
      </c>
      <c r="B2524" t="s">
        <v>4700</v>
      </c>
      <c r="C2524" t="s">
        <v>4701</v>
      </c>
      <c r="D2524">
        <v>177819.59</v>
      </c>
      <c r="E2524">
        <v>2506256.36</v>
      </c>
      <c r="F2524">
        <v>152</v>
      </c>
      <c r="G2524">
        <v>36</v>
      </c>
      <c r="H2524">
        <v>116</v>
      </c>
      <c r="I2524">
        <v>10</v>
      </c>
      <c r="J2524">
        <v>2</v>
      </c>
      <c r="K2524">
        <v>8</v>
      </c>
      <c r="L2524">
        <v>88</v>
      </c>
      <c r="M2524">
        <v>14</v>
      </c>
      <c r="N2524">
        <v>15</v>
      </c>
      <c r="O2524">
        <v>14</v>
      </c>
      <c r="P2524">
        <v>16</v>
      </c>
      <c r="Q2524">
        <v>15</v>
      </c>
      <c r="R2524">
        <v>14</v>
      </c>
      <c r="S2524">
        <v>2488</v>
      </c>
      <c r="T2524">
        <v>1290</v>
      </c>
      <c r="U2524">
        <v>1198</v>
      </c>
      <c r="V2524">
        <v>207</v>
      </c>
      <c r="W2524">
        <v>201</v>
      </c>
      <c r="X2524">
        <v>214</v>
      </c>
      <c r="Y2524">
        <v>193</v>
      </c>
      <c r="Z2524">
        <v>213</v>
      </c>
      <c r="AA2524">
        <v>193</v>
      </c>
      <c r="AB2524">
        <v>233</v>
      </c>
      <c r="AC2524">
        <v>239</v>
      </c>
      <c r="AD2524">
        <v>212</v>
      </c>
      <c r="AE2524">
        <v>181</v>
      </c>
      <c r="AF2524">
        <v>211</v>
      </c>
      <c r="AG2524">
        <v>191</v>
      </c>
      <c r="AH2524">
        <v>398</v>
      </c>
      <c r="AI2524">
        <v>212</v>
      </c>
      <c r="AJ2524">
        <v>186</v>
      </c>
      <c r="AK2524">
        <v>33</v>
      </c>
      <c r="AL2524">
        <v>13</v>
      </c>
      <c r="AM2524">
        <v>20</v>
      </c>
      <c r="AN2524">
        <v>39348</v>
      </c>
      <c r="AO2524">
        <v>30226</v>
      </c>
      <c r="AP2524">
        <v>1</v>
      </c>
      <c r="AQ2524">
        <v>2510</v>
      </c>
      <c r="AR2524">
        <v>122</v>
      </c>
      <c r="AS2524">
        <v>10248</v>
      </c>
      <c r="AT2524" t="s">
        <v>94</v>
      </c>
    </row>
    <row r="2525" spans="1:46" hidden="1" x14ac:dyDescent="0.3">
      <c r="A2525">
        <v>523607</v>
      </c>
      <c r="B2525" t="s">
        <v>4702</v>
      </c>
      <c r="C2525" t="s">
        <v>4703</v>
      </c>
      <c r="D2525">
        <v>175869.58499999999</v>
      </c>
      <c r="E2525">
        <v>2505944.9989999998</v>
      </c>
      <c r="F2525">
        <v>32</v>
      </c>
      <c r="G2525">
        <v>8</v>
      </c>
      <c r="H2525">
        <v>24</v>
      </c>
      <c r="I2525">
        <v>5</v>
      </c>
      <c r="J2525">
        <v>0</v>
      </c>
      <c r="K2525">
        <v>5</v>
      </c>
      <c r="L2525">
        <v>18</v>
      </c>
      <c r="M2525">
        <v>3</v>
      </c>
      <c r="N2525">
        <v>3</v>
      </c>
      <c r="O2525">
        <v>3</v>
      </c>
      <c r="P2525">
        <v>4</v>
      </c>
      <c r="Q2525">
        <v>3</v>
      </c>
      <c r="R2525">
        <v>2</v>
      </c>
      <c r="S2525">
        <v>422</v>
      </c>
      <c r="T2525">
        <v>219</v>
      </c>
      <c r="U2525">
        <v>203</v>
      </c>
      <c r="V2525">
        <v>40</v>
      </c>
      <c r="W2525">
        <v>38</v>
      </c>
      <c r="X2525">
        <v>35</v>
      </c>
      <c r="Y2525">
        <v>42</v>
      </c>
      <c r="Z2525">
        <v>42</v>
      </c>
      <c r="AA2525">
        <v>29</v>
      </c>
      <c r="AB2525">
        <v>41</v>
      </c>
      <c r="AC2525">
        <v>43</v>
      </c>
      <c r="AD2525">
        <v>32</v>
      </c>
      <c r="AE2525">
        <v>30</v>
      </c>
      <c r="AF2525">
        <v>29</v>
      </c>
      <c r="AG2525">
        <v>21</v>
      </c>
      <c r="AH2525">
        <v>80</v>
      </c>
      <c r="AI2525">
        <v>36</v>
      </c>
      <c r="AJ2525">
        <v>44</v>
      </c>
      <c r="AK2525">
        <v>10</v>
      </c>
      <c r="AL2525">
        <v>8</v>
      </c>
      <c r="AM2525">
        <v>2</v>
      </c>
      <c r="AN2525">
        <v>17866</v>
      </c>
      <c r="AO2525">
        <v>12811</v>
      </c>
      <c r="AP2525">
        <v>1</v>
      </c>
      <c r="AQ2525">
        <v>200</v>
      </c>
      <c r="AR2525">
        <v>43</v>
      </c>
      <c r="AS2525">
        <v>4083</v>
      </c>
      <c r="AT2525" t="s">
        <v>94</v>
      </c>
    </row>
    <row r="2526" spans="1:46" hidden="1" x14ac:dyDescent="0.3">
      <c r="A2526">
        <v>533601</v>
      </c>
      <c r="B2526" t="s">
        <v>4704</v>
      </c>
      <c r="C2526" t="s">
        <v>4705</v>
      </c>
      <c r="D2526">
        <v>177393.31299999999</v>
      </c>
      <c r="E2526">
        <v>2510279.5079999999</v>
      </c>
      <c r="F2526">
        <v>29</v>
      </c>
      <c r="G2526">
        <v>8</v>
      </c>
      <c r="H2526">
        <v>21</v>
      </c>
      <c r="I2526">
        <v>5</v>
      </c>
      <c r="J2526">
        <v>1</v>
      </c>
      <c r="K2526">
        <v>4</v>
      </c>
      <c r="L2526">
        <v>14</v>
      </c>
      <c r="M2526">
        <v>2</v>
      </c>
      <c r="N2526">
        <v>2</v>
      </c>
      <c r="O2526">
        <v>2</v>
      </c>
      <c r="P2526">
        <v>2</v>
      </c>
      <c r="Q2526">
        <v>3</v>
      </c>
      <c r="R2526">
        <v>3</v>
      </c>
      <c r="S2526">
        <v>218</v>
      </c>
      <c r="T2526">
        <v>110</v>
      </c>
      <c r="U2526">
        <v>108</v>
      </c>
      <c r="V2526">
        <v>22</v>
      </c>
      <c r="W2526">
        <v>16</v>
      </c>
      <c r="X2526">
        <v>21</v>
      </c>
      <c r="Y2526">
        <v>14</v>
      </c>
      <c r="Z2526">
        <v>13</v>
      </c>
      <c r="AA2526">
        <v>18</v>
      </c>
      <c r="AB2526">
        <v>28</v>
      </c>
      <c r="AC2526">
        <v>23</v>
      </c>
      <c r="AD2526">
        <v>16</v>
      </c>
      <c r="AE2526">
        <v>19</v>
      </c>
      <c r="AF2526">
        <v>10</v>
      </c>
      <c r="AG2526">
        <v>18</v>
      </c>
      <c r="AH2526">
        <v>44</v>
      </c>
      <c r="AI2526">
        <v>24</v>
      </c>
      <c r="AJ2526">
        <v>20</v>
      </c>
      <c r="AK2526">
        <v>26</v>
      </c>
      <c r="AL2526">
        <v>11</v>
      </c>
      <c r="AM2526">
        <v>15</v>
      </c>
      <c r="AN2526">
        <v>38558</v>
      </c>
      <c r="AO2526">
        <v>14106</v>
      </c>
      <c r="AP2526">
        <v>2</v>
      </c>
      <c r="AQ2526">
        <v>900</v>
      </c>
      <c r="AR2526">
        <v>53</v>
      </c>
      <c r="AS2526">
        <v>4310</v>
      </c>
      <c r="AT2526" t="s">
        <v>94</v>
      </c>
    </row>
    <row r="2527" spans="1:46" hidden="1" x14ac:dyDescent="0.3">
      <c r="A2527">
        <v>533602</v>
      </c>
      <c r="B2527" t="s">
        <v>4706</v>
      </c>
      <c r="C2527" t="s">
        <v>4707</v>
      </c>
      <c r="D2527">
        <v>177348</v>
      </c>
      <c r="E2527">
        <v>2509370.0079999999</v>
      </c>
      <c r="F2527">
        <v>25</v>
      </c>
      <c r="G2527">
        <v>9</v>
      </c>
      <c r="H2527">
        <v>16</v>
      </c>
      <c r="I2527">
        <v>4</v>
      </c>
      <c r="J2527">
        <v>0</v>
      </c>
      <c r="K2527">
        <v>4</v>
      </c>
      <c r="L2527">
        <v>13</v>
      </c>
      <c r="M2527">
        <v>3</v>
      </c>
      <c r="N2527">
        <v>2</v>
      </c>
      <c r="O2527">
        <v>2</v>
      </c>
      <c r="P2527">
        <v>2</v>
      </c>
      <c r="Q2527">
        <v>2</v>
      </c>
      <c r="R2527">
        <v>2</v>
      </c>
      <c r="S2527">
        <v>285</v>
      </c>
      <c r="T2527">
        <v>144</v>
      </c>
      <c r="U2527">
        <v>141</v>
      </c>
      <c r="V2527">
        <v>35</v>
      </c>
      <c r="W2527">
        <v>22</v>
      </c>
      <c r="X2527">
        <v>21</v>
      </c>
      <c r="Y2527">
        <v>29</v>
      </c>
      <c r="Z2527">
        <v>21</v>
      </c>
      <c r="AA2527">
        <v>35</v>
      </c>
      <c r="AB2527">
        <v>22</v>
      </c>
      <c r="AC2527">
        <v>24</v>
      </c>
      <c r="AD2527">
        <v>19</v>
      </c>
      <c r="AE2527">
        <v>22</v>
      </c>
      <c r="AF2527">
        <v>26</v>
      </c>
      <c r="AG2527">
        <v>9</v>
      </c>
      <c r="AH2527">
        <v>67</v>
      </c>
      <c r="AI2527">
        <v>32</v>
      </c>
      <c r="AJ2527">
        <v>35</v>
      </c>
      <c r="AK2527">
        <v>7</v>
      </c>
      <c r="AL2527">
        <v>5</v>
      </c>
      <c r="AM2527">
        <v>2</v>
      </c>
      <c r="AN2527">
        <v>21163</v>
      </c>
      <c r="AO2527">
        <v>19228</v>
      </c>
      <c r="AP2527">
        <v>1</v>
      </c>
      <c r="AQ2527">
        <v>405</v>
      </c>
      <c r="AR2527">
        <v>43</v>
      </c>
      <c r="AS2527">
        <v>3645</v>
      </c>
      <c r="AT2527" t="s">
        <v>94</v>
      </c>
    </row>
    <row r="2528" spans="1:46" hidden="1" x14ac:dyDescent="0.3">
      <c r="A2528">
        <v>533603</v>
      </c>
      <c r="B2528" t="s">
        <v>359</v>
      </c>
      <c r="C2528" t="s">
        <v>4708</v>
      </c>
      <c r="D2528">
        <v>179081.30600000001</v>
      </c>
      <c r="E2528">
        <v>2507825.4980000001</v>
      </c>
      <c r="F2528">
        <v>87</v>
      </c>
      <c r="G2528">
        <v>19</v>
      </c>
      <c r="H2528">
        <v>68</v>
      </c>
      <c r="I2528">
        <v>8</v>
      </c>
      <c r="J2528">
        <v>0</v>
      </c>
      <c r="K2528">
        <v>8</v>
      </c>
      <c r="L2528">
        <v>49</v>
      </c>
      <c r="M2528">
        <v>8</v>
      </c>
      <c r="N2528">
        <v>8</v>
      </c>
      <c r="O2528">
        <v>10</v>
      </c>
      <c r="P2528">
        <v>9</v>
      </c>
      <c r="Q2528">
        <v>7</v>
      </c>
      <c r="R2528">
        <v>7</v>
      </c>
      <c r="S2528">
        <v>1327</v>
      </c>
      <c r="T2528">
        <v>692</v>
      </c>
      <c r="U2528">
        <v>635</v>
      </c>
      <c r="V2528">
        <v>126</v>
      </c>
      <c r="W2528">
        <v>91</v>
      </c>
      <c r="X2528">
        <v>116</v>
      </c>
      <c r="Y2528">
        <v>102</v>
      </c>
      <c r="Z2528">
        <v>122</v>
      </c>
      <c r="AA2528">
        <v>136</v>
      </c>
      <c r="AB2528">
        <v>126</v>
      </c>
      <c r="AC2528">
        <v>114</v>
      </c>
      <c r="AD2528">
        <v>102</v>
      </c>
      <c r="AE2528">
        <v>94</v>
      </c>
      <c r="AF2528">
        <v>100</v>
      </c>
      <c r="AG2528">
        <v>98</v>
      </c>
      <c r="AH2528">
        <v>201</v>
      </c>
      <c r="AI2528">
        <v>98</v>
      </c>
      <c r="AJ2528">
        <v>103</v>
      </c>
      <c r="AK2528">
        <v>20</v>
      </c>
      <c r="AL2528">
        <v>12</v>
      </c>
      <c r="AM2528">
        <v>8</v>
      </c>
      <c r="AN2528">
        <v>42721</v>
      </c>
      <c r="AO2528">
        <v>24128</v>
      </c>
      <c r="AP2528">
        <v>1</v>
      </c>
      <c r="AQ2528">
        <v>768</v>
      </c>
      <c r="AR2528">
        <v>87</v>
      </c>
      <c r="AS2528">
        <v>7910</v>
      </c>
      <c r="AT2528" t="s">
        <v>94</v>
      </c>
    </row>
    <row r="2529" spans="1:46" hidden="1" x14ac:dyDescent="0.3">
      <c r="A2529">
        <v>533604</v>
      </c>
      <c r="B2529" t="s">
        <v>3029</v>
      </c>
      <c r="C2529" t="s">
        <v>4709</v>
      </c>
      <c r="D2529">
        <v>179422.476</v>
      </c>
      <c r="E2529">
        <v>2508646.0460000001</v>
      </c>
      <c r="F2529">
        <v>75</v>
      </c>
      <c r="G2529">
        <v>18</v>
      </c>
      <c r="H2529">
        <v>57</v>
      </c>
      <c r="I2529">
        <v>6</v>
      </c>
      <c r="J2529">
        <v>1</v>
      </c>
      <c r="K2529">
        <v>5</v>
      </c>
      <c r="L2529">
        <v>42</v>
      </c>
      <c r="M2529">
        <v>7</v>
      </c>
      <c r="N2529">
        <v>6</v>
      </c>
      <c r="O2529">
        <v>8</v>
      </c>
      <c r="P2529">
        <v>7</v>
      </c>
      <c r="Q2529">
        <v>7</v>
      </c>
      <c r="R2529">
        <v>7</v>
      </c>
      <c r="S2529">
        <v>1122</v>
      </c>
      <c r="T2529">
        <v>589</v>
      </c>
      <c r="U2529">
        <v>533</v>
      </c>
      <c r="V2529">
        <v>92</v>
      </c>
      <c r="W2529">
        <v>87</v>
      </c>
      <c r="X2529">
        <v>92</v>
      </c>
      <c r="Y2529">
        <v>73</v>
      </c>
      <c r="Z2529">
        <v>116</v>
      </c>
      <c r="AA2529">
        <v>94</v>
      </c>
      <c r="AB2529">
        <v>97</v>
      </c>
      <c r="AC2529">
        <v>92</v>
      </c>
      <c r="AD2529">
        <v>98</v>
      </c>
      <c r="AE2529">
        <v>95</v>
      </c>
      <c r="AF2529">
        <v>94</v>
      </c>
      <c r="AG2529">
        <v>92</v>
      </c>
      <c r="AH2529">
        <v>215</v>
      </c>
      <c r="AI2529">
        <v>100</v>
      </c>
      <c r="AJ2529">
        <v>115</v>
      </c>
      <c r="AK2529">
        <v>9</v>
      </c>
      <c r="AL2529">
        <v>4</v>
      </c>
      <c r="AM2529">
        <v>5</v>
      </c>
      <c r="AN2529">
        <v>38720</v>
      </c>
      <c r="AO2529">
        <v>25873</v>
      </c>
      <c r="AP2529">
        <v>1</v>
      </c>
      <c r="AQ2529">
        <v>945</v>
      </c>
      <c r="AR2529">
        <v>79</v>
      </c>
      <c r="AS2529">
        <v>6441</v>
      </c>
      <c r="AT2529" t="s">
        <v>94</v>
      </c>
    </row>
    <row r="2530" spans="1:46" hidden="1" x14ac:dyDescent="0.3">
      <c r="A2530">
        <v>533605</v>
      </c>
      <c r="B2530" t="s">
        <v>4677</v>
      </c>
      <c r="C2530" t="s">
        <v>4710</v>
      </c>
      <c r="D2530">
        <v>177031.36</v>
      </c>
      <c r="E2530">
        <v>2509955.25</v>
      </c>
      <c r="F2530">
        <v>12</v>
      </c>
      <c r="G2530">
        <v>3</v>
      </c>
      <c r="H2530">
        <v>9</v>
      </c>
      <c r="I2530">
        <v>3</v>
      </c>
      <c r="J2530">
        <v>1</v>
      </c>
      <c r="K2530">
        <v>2</v>
      </c>
      <c r="L2530">
        <v>6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88</v>
      </c>
      <c r="T2530">
        <v>48</v>
      </c>
      <c r="U2530">
        <v>40</v>
      </c>
      <c r="V2530">
        <v>10</v>
      </c>
      <c r="W2530">
        <v>6</v>
      </c>
      <c r="X2530">
        <v>6</v>
      </c>
      <c r="Y2530">
        <v>7</v>
      </c>
      <c r="Z2530">
        <v>10</v>
      </c>
      <c r="AA2530">
        <v>7</v>
      </c>
      <c r="AB2530">
        <v>8</v>
      </c>
      <c r="AC2530">
        <v>8</v>
      </c>
      <c r="AD2530">
        <v>7</v>
      </c>
      <c r="AE2530">
        <v>6</v>
      </c>
      <c r="AF2530">
        <v>7</v>
      </c>
      <c r="AG2530">
        <v>6</v>
      </c>
      <c r="AH2530">
        <v>13</v>
      </c>
      <c r="AI2530">
        <v>5</v>
      </c>
      <c r="AJ2530">
        <v>8</v>
      </c>
      <c r="AK2530">
        <v>5</v>
      </c>
      <c r="AL2530">
        <v>0</v>
      </c>
      <c r="AM2530">
        <v>5</v>
      </c>
      <c r="AN2530">
        <v>17337</v>
      </c>
      <c r="AO2530">
        <v>7541</v>
      </c>
      <c r="AP2530">
        <v>1</v>
      </c>
      <c r="AQ2530">
        <v>1860</v>
      </c>
      <c r="AR2530">
        <v>32</v>
      </c>
      <c r="AS2530">
        <v>2822</v>
      </c>
      <c r="AT2530" t="s">
        <v>94</v>
      </c>
    </row>
    <row r="2531" spans="1:46" hidden="1" x14ac:dyDescent="0.3">
      <c r="A2531">
        <v>533606</v>
      </c>
      <c r="B2531" t="s">
        <v>4711</v>
      </c>
      <c r="C2531" t="s">
        <v>4712</v>
      </c>
      <c r="D2531">
        <v>177564.962</v>
      </c>
      <c r="E2531">
        <v>2508185.9700000002</v>
      </c>
      <c r="F2531">
        <v>96</v>
      </c>
      <c r="G2531">
        <v>25</v>
      </c>
      <c r="H2531">
        <v>71</v>
      </c>
      <c r="I2531">
        <v>6</v>
      </c>
      <c r="J2531">
        <v>0</v>
      </c>
      <c r="K2531">
        <v>6</v>
      </c>
      <c r="L2531">
        <v>58</v>
      </c>
      <c r="M2531">
        <v>10</v>
      </c>
      <c r="N2531">
        <v>11</v>
      </c>
      <c r="O2531">
        <v>10</v>
      </c>
      <c r="P2531">
        <v>10</v>
      </c>
      <c r="Q2531">
        <v>9</v>
      </c>
      <c r="R2531">
        <v>8</v>
      </c>
      <c r="S2531">
        <v>1572</v>
      </c>
      <c r="T2531">
        <v>850</v>
      </c>
      <c r="U2531">
        <v>722</v>
      </c>
      <c r="V2531">
        <v>150</v>
      </c>
      <c r="W2531">
        <v>122</v>
      </c>
      <c r="X2531">
        <v>148</v>
      </c>
      <c r="Y2531">
        <v>138</v>
      </c>
      <c r="Z2531">
        <v>155</v>
      </c>
      <c r="AA2531">
        <v>122</v>
      </c>
      <c r="AB2531">
        <v>148</v>
      </c>
      <c r="AC2531">
        <v>134</v>
      </c>
      <c r="AD2531">
        <v>133</v>
      </c>
      <c r="AE2531">
        <v>99</v>
      </c>
      <c r="AF2531">
        <v>116</v>
      </c>
      <c r="AG2531">
        <v>107</v>
      </c>
      <c r="AH2531">
        <v>226</v>
      </c>
      <c r="AI2531">
        <v>114</v>
      </c>
      <c r="AJ2531">
        <v>112</v>
      </c>
      <c r="AK2531">
        <v>19</v>
      </c>
      <c r="AL2531">
        <v>11</v>
      </c>
      <c r="AM2531">
        <v>8</v>
      </c>
      <c r="AN2531">
        <v>27932</v>
      </c>
      <c r="AO2531">
        <v>16004</v>
      </c>
      <c r="AP2531">
        <v>1</v>
      </c>
      <c r="AQ2531">
        <v>1137</v>
      </c>
      <c r="AR2531">
        <v>72</v>
      </c>
      <c r="AS2531">
        <v>6372</v>
      </c>
      <c r="AT2531" t="s">
        <v>94</v>
      </c>
    </row>
    <row r="2532" spans="1:46" hidden="1" x14ac:dyDescent="0.3">
      <c r="A2532">
        <v>533607</v>
      </c>
      <c r="B2532" t="s">
        <v>4713</v>
      </c>
      <c r="C2532" t="s">
        <v>4714</v>
      </c>
      <c r="D2532">
        <v>178112.30100000001</v>
      </c>
      <c r="E2532">
        <v>2510662.1129999999</v>
      </c>
      <c r="F2532">
        <v>30</v>
      </c>
      <c r="G2532">
        <v>7</v>
      </c>
      <c r="H2532">
        <v>23</v>
      </c>
      <c r="I2532">
        <v>4</v>
      </c>
      <c r="J2532">
        <v>0</v>
      </c>
      <c r="K2532">
        <v>4</v>
      </c>
      <c r="L2532">
        <v>16</v>
      </c>
      <c r="M2532">
        <v>3</v>
      </c>
      <c r="N2532">
        <v>2</v>
      </c>
      <c r="O2532">
        <v>3</v>
      </c>
      <c r="P2532">
        <v>2</v>
      </c>
      <c r="Q2532">
        <v>3</v>
      </c>
      <c r="R2532">
        <v>3</v>
      </c>
      <c r="S2532">
        <v>262</v>
      </c>
      <c r="T2532">
        <v>142</v>
      </c>
      <c r="U2532">
        <v>120</v>
      </c>
      <c r="V2532">
        <v>22</v>
      </c>
      <c r="W2532">
        <v>18</v>
      </c>
      <c r="X2532">
        <v>12</v>
      </c>
      <c r="Y2532">
        <v>17</v>
      </c>
      <c r="Z2532">
        <v>27</v>
      </c>
      <c r="AA2532">
        <v>20</v>
      </c>
      <c r="AB2532">
        <v>38</v>
      </c>
      <c r="AC2532">
        <v>15</v>
      </c>
      <c r="AD2532">
        <v>22</v>
      </c>
      <c r="AE2532">
        <v>21</v>
      </c>
      <c r="AF2532">
        <v>21</v>
      </c>
      <c r="AG2532">
        <v>29</v>
      </c>
      <c r="AH2532">
        <v>59</v>
      </c>
      <c r="AI2532">
        <v>37</v>
      </c>
      <c r="AJ2532">
        <v>22</v>
      </c>
      <c r="AK2532">
        <v>60</v>
      </c>
      <c r="AL2532">
        <v>42</v>
      </c>
      <c r="AM2532">
        <v>18</v>
      </c>
      <c r="AN2532">
        <v>24035</v>
      </c>
      <c r="AO2532">
        <v>17842</v>
      </c>
      <c r="AP2532">
        <v>1</v>
      </c>
      <c r="AQ2532">
        <v>986</v>
      </c>
      <c r="AR2532">
        <v>37</v>
      </c>
      <c r="AS2532">
        <v>4778</v>
      </c>
      <c r="AT2532" t="s">
        <v>94</v>
      </c>
    </row>
    <row r="2533" spans="1:46" hidden="1" x14ac:dyDescent="0.3">
      <c r="A2533">
        <v>533608</v>
      </c>
      <c r="B2533" t="s">
        <v>4715</v>
      </c>
      <c r="C2533" t="s">
        <v>4716</v>
      </c>
      <c r="D2533">
        <v>176774.98300000001</v>
      </c>
      <c r="E2533">
        <v>2508846.0729999999</v>
      </c>
      <c r="F2533">
        <v>38</v>
      </c>
      <c r="G2533">
        <v>8</v>
      </c>
      <c r="H2533">
        <v>30</v>
      </c>
      <c r="I2533">
        <v>4</v>
      </c>
      <c r="J2533">
        <v>1</v>
      </c>
      <c r="K2533">
        <v>3</v>
      </c>
      <c r="L2533">
        <v>21</v>
      </c>
      <c r="M2533">
        <v>3</v>
      </c>
      <c r="N2533">
        <v>3</v>
      </c>
      <c r="O2533">
        <v>3</v>
      </c>
      <c r="P2533">
        <v>4</v>
      </c>
      <c r="Q2533">
        <v>4</v>
      </c>
      <c r="R2533">
        <v>4</v>
      </c>
      <c r="S2533">
        <v>452</v>
      </c>
      <c r="T2533">
        <v>233</v>
      </c>
      <c r="U2533">
        <v>219</v>
      </c>
      <c r="V2533">
        <v>44</v>
      </c>
      <c r="W2533">
        <v>36</v>
      </c>
      <c r="X2533">
        <v>36</v>
      </c>
      <c r="Y2533">
        <v>36</v>
      </c>
      <c r="Z2533">
        <v>38</v>
      </c>
      <c r="AA2533">
        <v>30</v>
      </c>
      <c r="AB2533">
        <v>43</v>
      </c>
      <c r="AC2533">
        <v>36</v>
      </c>
      <c r="AD2533">
        <v>35</v>
      </c>
      <c r="AE2533">
        <v>34</v>
      </c>
      <c r="AF2533">
        <v>37</v>
      </c>
      <c r="AG2533">
        <v>47</v>
      </c>
      <c r="AH2533">
        <v>56</v>
      </c>
      <c r="AI2533">
        <v>29</v>
      </c>
      <c r="AJ2533">
        <v>27</v>
      </c>
      <c r="AK2533">
        <v>12</v>
      </c>
      <c r="AL2533">
        <v>5</v>
      </c>
      <c r="AM2533">
        <v>7</v>
      </c>
      <c r="AN2533">
        <v>29867</v>
      </c>
      <c r="AO2533">
        <v>14640</v>
      </c>
      <c r="AP2533">
        <v>2</v>
      </c>
      <c r="AQ2533">
        <v>985</v>
      </c>
      <c r="AR2533">
        <v>42</v>
      </c>
      <c r="AS2533">
        <v>3178</v>
      </c>
      <c r="AT2533" t="s">
        <v>94</v>
      </c>
    </row>
    <row r="2534" spans="1:46" hidden="1" x14ac:dyDescent="0.3">
      <c r="A2534">
        <v>533609</v>
      </c>
      <c r="B2534" t="s">
        <v>4717</v>
      </c>
      <c r="C2534" t="s">
        <v>4718</v>
      </c>
      <c r="D2534">
        <v>179146.39499999999</v>
      </c>
      <c r="E2534">
        <v>2506418.9619999998</v>
      </c>
      <c r="F2534">
        <v>108</v>
      </c>
      <c r="G2534">
        <v>23</v>
      </c>
      <c r="H2534">
        <v>85</v>
      </c>
      <c r="I2534">
        <v>6</v>
      </c>
      <c r="J2534">
        <v>1</v>
      </c>
      <c r="K2534">
        <v>5</v>
      </c>
      <c r="L2534">
        <v>64</v>
      </c>
      <c r="M2534">
        <v>12</v>
      </c>
      <c r="N2534">
        <v>12</v>
      </c>
      <c r="O2534">
        <v>12</v>
      </c>
      <c r="P2534">
        <v>11</v>
      </c>
      <c r="Q2534">
        <v>9</v>
      </c>
      <c r="R2534">
        <v>8</v>
      </c>
      <c r="S2534">
        <v>1748</v>
      </c>
      <c r="T2534">
        <v>880</v>
      </c>
      <c r="U2534">
        <v>868</v>
      </c>
      <c r="V2534">
        <v>153</v>
      </c>
      <c r="W2534">
        <v>158</v>
      </c>
      <c r="X2534">
        <v>157</v>
      </c>
      <c r="Y2534">
        <v>168</v>
      </c>
      <c r="Z2534">
        <v>171</v>
      </c>
      <c r="AA2534">
        <v>158</v>
      </c>
      <c r="AB2534">
        <v>154</v>
      </c>
      <c r="AC2534">
        <v>158</v>
      </c>
      <c r="AD2534">
        <v>130</v>
      </c>
      <c r="AE2534">
        <v>123</v>
      </c>
      <c r="AF2534">
        <v>115</v>
      </c>
      <c r="AG2534">
        <v>103</v>
      </c>
      <c r="AH2534">
        <v>247</v>
      </c>
      <c r="AI2534">
        <v>117</v>
      </c>
      <c r="AJ2534">
        <v>130</v>
      </c>
      <c r="AK2534">
        <v>14</v>
      </c>
      <c r="AL2534">
        <v>5</v>
      </c>
      <c r="AM2534">
        <v>9</v>
      </c>
      <c r="AN2534">
        <v>32128</v>
      </c>
      <c r="AO2534">
        <v>34466</v>
      </c>
      <c r="AP2534">
        <v>1</v>
      </c>
      <c r="AQ2534">
        <v>914</v>
      </c>
      <c r="AR2534">
        <v>86</v>
      </c>
      <c r="AS2534">
        <v>7845</v>
      </c>
      <c r="AT2534" t="s">
        <v>94</v>
      </c>
    </row>
    <row r="2535" spans="1:46" hidden="1" x14ac:dyDescent="0.3">
      <c r="A2535">
        <v>533610</v>
      </c>
      <c r="B2535" t="s">
        <v>4719</v>
      </c>
      <c r="C2535" t="s">
        <v>4720</v>
      </c>
      <c r="D2535">
        <v>179842.93700000001</v>
      </c>
      <c r="E2535">
        <v>2509406.173</v>
      </c>
      <c r="F2535">
        <v>130</v>
      </c>
      <c r="G2535">
        <v>16</v>
      </c>
      <c r="H2535">
        <v>114</v>
      </c>
      <c r="I2535">
        <v>8</v>
      </c>
      <c r="J2535">
        <v>0</v>
      </c>
      <c r="K2535">
        <v>8</v>
      </c>
      <c r="L2535">
        <v>74</v>
      </c>
      <c r="M2535">
        <v>14</v>
      </c>
      <c r="N2535">
        <v>11</v>
      </c>
      <c r="O2535">
        <v>14</v>
      </c>
      <c r="P2535">
        <v>13</v>
      </c>
      <c r="Q2535">
        <v>11</v>
      </c>
      <c r="R2535">
        <v>11</v>
      </c>
      <c r="S2535">
        <v>2033</v>
      </c>
      <c r="T2535">
        <v>1081</v>
      </c>
      <c r="U2535">
        <v>952</v>
      </c>
      <c r="V2535">
        <v>201</v>
      </c>
      <c r="W2535">
        <v>181</v>
      </c>
      <c r="X2535">
        <v>148</v>
      </c>
      <c r="Y2535">
        <v>164</v>
      </c>
      <c r="Z2535">
        <v>218</v>
      </c>
      <c r="AA2535">
        <v>161</v>
      </c>
      <c r="AB2535">
        <v>206</v>
      </c>
      <c r="AC2535">
        <v>167</v>
      </c>
      <c r="AD2535">
        <v>157</v>
      </c>
      <c r="AE2535">
        <v>135</v>
      </c>
      <c r="AF2535">
        <v>151</v>
      </c>
      <c r="AG2535">
        <v>144</v>
      </c>
      <c r="AH2535">
        <v>347</v>
      </c>
      <c r="AI2535">
        <v>175</v>
      </c>
      <c r="AJ2535">
        <v>172</v>
      </c>
      <c r="AK2535">
        <v>32</v>
      </c>
      <c r="AL2535">
        <v>15</v>
      </c>
      <c r="AM2535">
        <v>17</v>
      </c>
      <c r="AN2535">
        <v>28665</v>
      </c>
      <c r="AO2535">
        <v>36947</v>
      </c>
      <c r="AP2535">
        <v>1</v>
      </c>
      <c r="AQ2535">
        <v>3002</v>
      </c>
      <c r="AR2535">
        <v>88</v>
      </c>
      <c r="AS2535">
        <v>10220</v>
      </c>
      <c r="AT2535" t="s">
        <v>94</v>
      </c>
    </row>
    <row r="2536" spans="1:46" hidden="1" x14ac:dyDescent="0.3">
      <c r="A2536">
        <v>533611</v>
      </c>
      <c r="B2536" t="s">
        <v>4721</v>
      </c>
      <c r="C2536" t="s">
        <v>4722</v>
      </c>
      <c r="D2536">
        <v>179649.32199999999</v>
      </c>
      <c r="E2536">
        <v>2510264.2489999998</v>
      </c>
      <c r="F2536">
        <v>112</v>
      </c>
      <c r="G2536">
        <v>27</v>
      </c>
      <c r="H2536">
        <v>85</v>
      </c>
      <c r="I2536">
        <v>7</v>
      </c>
      <c r="J2536">
        <v>1</v>
      </c>
      <c r="K2536">
        <v>6</v>
      </c>
      <c r="L2536">
        <v>60</v>
      </c>
      <c r="M2536">
        <v>11</v>
      </c>
      <c r="N2536">
        <v>10</v>
      </c>
      <c r="O2536">
        <v>10</v>
      </c>
      <c r="P2536">
        <v>11</v>
      </c>
      <c r="Q2536">
        <v>9</v>
      </c>
      <c r="R2536">
        <v>9</v>
      </c>
      <c r="S2536">
        <v>1657</v>
      </c>
      <c r="T2536">
        <v>878</v>
      </c>
      <c r="U2536">
        <v>779</v>
      </c>
      <c r="V2536">
        <v>160</v>
      </c>
      <c r="W2536">
        <v>143</v>
      </c>
      <c r="X2536">
        <v>135</v>
      </c>
      <c r="Y2536">
        <v>130</v>
      </c>
      <c r="Z2536">
        <v>128</v>
      </c>
      <c r="AA2536">
        <v>149</v>
      </c>
      <c r="AB2536">
        <v>160</v>
      </c>
      <c r="AC2536">
        <v>144</v>
      </c>
      <c r="AD2536">
        <v>140</v>
      </c>
      <c r="AE2536">
        <v>110</v>
      </c>
      <c r="AF2536">
        <v>155</v>
      </c>
      <c r="AG2536">
        <v>103</v>
      </c>
      <c r="AH2536">
        <v>281</v>
      </c>
      <c r="AI2536">
        <v>148</v>
      </c>
      <c r="AJ2536">
        <v>133</v>
      </c>
      <c r="AK2536">
        <v>32</v>
      </c>
      <c r="AL2536">
        <v>11</v>
      </c>
      <c r="AM2536">
        <v>21</v>
      </c>
      <c r="AN2536">
        <v>28697</v>
      </c>
      <c r="AO2536">
        <v>32655</v>
      </c>
      <c r="AP2536">
        <v>2</v>
      </c>
      <c r="AQ2536">
        <v>1091</v>
      </c>
      <c r="AR2536">
        <v>92</v>
      </c>
      <c r="AS2536">
        <v>10925</v>
      </c>
      <c r="AT2536" t="s">
        <v>94</v>
      </c>
    </row>
    <row r="2537" spans="1:46" hidden="1" x14ac:dyDescent="0.3">
      <c r="A2537">
        <v>533612</v>
      </c>
      <c r="B2537" t="s">
        <v>1664</v>
      </c>
      <c r="C2537" t="s">
        <v>4723</v>
      </c>
      <c r="D2537">
        <v>178565.75200000001</v>
      </c>
      <c r="E2537">
        <v>2508997.5789999999</v>
      </c>
      <c r="F2537">
        <v>103</v>
      </c>
      <c r="G2537">
        <v>23</v>
      </c>
      <c r="H2537">
        <v>80</v>
      </c>
      <c r="I2537">
        <v>6</v>
      </c>
      <c r="J2537">
        <v>1</v>
      </c>
      <c r="K2537">
        <v>5</v>
      </c>
      <c r="L2537">
        <v>62</v>
      </c>
      <c r="M2537">
        <v>11</v>
      </c>
      <c r="N2537">
        <v>11</v>
      </c>
      <c r="O2537">
        <v>11</v>
      </c>
      <c r="P2537">
        <v>12</v>
      </c>
      <c r="Q2537">
        <v>9</v>
      </c>
      <c r="R2537">
        <v>8</v>
      </c>
      <c r="S2537">
        <v>1716</v>
      </c>
      <c r="T2537">
        <v>878</v>
      </c>
      <c r="U2537">
        <v>838</v>
      </c>
      <c r="V2537">
        <v>152</v>
      </c>
      <c r="W2537">
        <v>149</v>
      </c>
      <c r="X2537">
        <v>166</v>
      </c>
      <c r="Y2537">
        <v>131</v>
      </c>
      <c r="Z2537">
        <v>164</v>
      </c>
      <c r="AA2537">
        <v>155</v>
      </c>
      <c r="AB2537">
        <v>156</v>
      </c>
      <c r="AC2537">
        <v>169</v>
      </c>
      <c r="AD2537">
        <v>136</v>
      </c>
      <c r="AE2537">
        <v>114</v>
      </c>
      <c r="AF2537">
        <v>104</v>
      </c>
      <c r="AG2537">
        <v>120</v>
      </c>
      <c r="AH2537">
        <v>267</v>
      </c>
      <c r="AI2537">
        <v>136</v>
      </c>
      <c r="AJ2537">
        <v>131</v>
      </c>
      <c r="AK2537">
        <v>24</v>
      </c>
      <c r="AL2537">
        <v>12</v>
      </c>
      <c r="AM2537">
        <v>12</v>
      </c>
      <c r="AN2537">
        <v>32578</v>
      </c>
      <c r="AO2537">
        <v>23726</v>
      </c>
      <c r="AP2537">
        <v>1</v>
      </c>
      <c r="AQ2537">
        <v>462</v>
      </c>
      <c r="AR2537">
        <v>70</v>
      </c>
      <c r="AS2537">
        <v>7002</v>
      </c>
      <c r="AT2537" t="s">
        <v>94</v>
      </c>
    </row>
    <row r="2538" spans="1:46" hidden="1" x14ac:dyDescent="0.3">
      <c r="A2538">
        <v>543601</v>
      </c>
      <c r="B2538" t="s">
        <v>4724</v>
      </c>
      <c r="C2538" t="s">
        <v>4725</v>
      </c>
      <c r="D2538">
        <v>181013.06</v>
      </c>
      <c r="E2538">
        <v>2514789.2050000001</v>
      </c>
      <c r="F2538">
        <v>124</v>
      </c>
      <c r="G2538">
        <v>30</v>
      </c>
      <c r="H2538">
        <v>94</v>
      </c>
      <c r="I2538">
        <v>8</v>
      </c>
      <c r="J2538">
        <v>1</v>
      </c>
      <c r="K2538">
        <v>7</v>
      </c>
      <c r="L2538">
        <v>69</v>
      </c>
      <c r="M2538">
        <v>12</v>
      </c>
      <c r="N2538">
        <v>13</v>
      </c>
      <c r="O2538">
        <v>11</v>
      </c>
      <c r="P2538">
        <v>13</v>
      </c>
      <c r="Q2538">
        <v>10</v>
      </c>
      <c r="R2538">
        <v>10</v>
      </c>
      <c r="S2538">
        <v>1943</v>
      </c>
      <c r="T2538">
        <v>1028</v>
      </c>
      <c r="U2538">
        <v>915</v>
      </c>
      <c r="V2538">
        <v>203</v>
      </c>
      <c r="W2538">
        <v>143</v>
      </c>
      <c r="X2538">
        <v>173</v>
      </c>
      <c r="Y2538">
        <v>176</v>
      </c>
      <c r="Z2538">
        <v>170</v>
      </c>
      <c r="AA2538">
        <v>157</v>
      </c>
      <c r="AB2538">
        <v>192</v>
      </c>
      <c r="AC2538">
        <v>158</v>
      </c>
      <c r="AD2538">
        <v>146</v>
      </c>
      <c r="AE2538">
        <v>141</v>
      </c>
      <c r="AF2538">
        <v>144</v>
      </c>
      <c r="AG2538">
        <v>140</v>
      </c>
      <c r="AH2538">
        <v>269</v>
      </c>
      <c r="AI2538">
        <v>140</v>
      </c>
      <c r="AJ2538">
        <v>129</v>
      </c>
      <c r="AK2538">
        <v>21</v>
      </c>
      <c r="AL2538">
        <v>11</v>
      </c>
      <c r="AM2538">
        <v>10</v>
      </c>
      <c r="AN2538">
        <v>43521</v>
      </c>
      <c r="AO2538">
        <v>26547</v>
      </c>
      <c r="AP2538">
        <v>2</v>
      </c>
      <c r="AQ2538">
        <v>1411</v>
      </c>
      <c r="AR2538">
        <v>95</v>
      </c>
      <c r="AS2538">
        <v>9783</v>
      </c>
      <c r="AT2538" t="s">
        <v>94</v>
      </c>
    </row>
    <row r="2539" spans="1:46" hidden="1" x14ac:dyDescent="0.3">
      <c r="A2539">
        <v>543602</v>
      </c>
      <c r="B2539" t="s">
        <v>4726</v>
      </c>
      <c r="C2539" t="s">
        <v>4727</v>
      </c>
      <c r="D2539">
        <v>179554.239</v>
      </c>
      <c r="E2539">
        <v>2513630.1839999999</v>
      </c>
      <c r="F2539">
        <v>42</v>
      </c>
      <c r="G2539">
        <v>10</v>
      </c>
      <c r="H2539">
        <v>32</v>
      </c>
      <c r="I2539">
        <v>5</v>
      </c>
      <c r="J2539">
        <v>0</v>
      </c>
      <c r="K2539">
        <v>5</v>
      </c>
      <c r="L2539">
        <v>24</v>
      </c>
      <c r="M2539">
        <v>4</v>
      </c>
      <c r="N2539">
        <v>4</v>
      </c>
      <c r="O2539">
        <v>4</v>
      </c>
      <c r="P2539">
        <v>4</v>
      </c>
      <c r="Q2539">
        <v>4</v>
      </c>
      <c r="R2539">
        <v>4</v>
      </c>
      <c r="S2539">
        <v>589</v>
      </c>
      <c r="T2539">
        <v>314</v>
      </c>
      <c r="U2539">
        <v>275</v>
      </c>
      <c r="V2539">
        <v>55</v>
      </c>
      <c r="W2539">
        <v>39</v>
      </c>
      <c r="X2539">
        <v>52</v>
      </c>
      <c r="Y2539">
        <v>49</v>
      </c>
      <c r="Z2539">
        <v>53</v>
      </c>
      <c r="AA2539">
        <v>61</v>
      </c>
      <c r="AB2539">
        <v>59</v>
      </c>
      <c r="AC2539">
        <v>44</v>
      </c>
      <c r="AD2539">
        <v>47</v>
      </c>
      <c r="AE2539">
        <v>44</v>
      </c>
      <c r="AF2539">
        <v>48</v>
      </c>
      <c r="AG2539">
        <v>38</v>
      </c>
      <c r="AH2539">
        <v>107</v>
      </c>
      <c r="AI2539">
        <v>53</v>
      </c>
      <c r="AJ2539">
        <v>54</v>
      </c>
      <c r="AK2539">
        <v>14</v>
      </c>
      <c r="AL2539">
        <v>9</v>
      </c>
      <c r="AM2539">
        <v>5</v>
      </c>
      <c r="AN2539">
        <v>26795</v>
      </c>
      <c r="AO2539">
        <v>24169</v>
      </c>
      <c r="AP2539">
        <v>1</v>
      </c>
      <c r="AQ2539">
        <v>396</v>
      </c>
      <c r="AR2539">
        <v>64</v>
      </c>
      <c r="AS2539">
        <v>6017</v>
      </c>
      <c r="AT2539" t="s">
        <v>94</v>
      </c>
    </row>
    <row r="2540" spans="1:46" hidden="1" x14ac:dyDescent="0.3">
      <c r="A2540">
        <v>543603</v>
      </c>
      <c r="B2540" t="s">
        <v>4728</v>
      </c>
      <c r="C2540" t="s">
        <v>4729</v>
      </c>
      <c r="D2540">
        <v>175836.351</v>
      </c>
      <c r="E2540">
        <v>2514367.6260000002</v>
      </c>
      <c r="F2540">
        <v>48</v>
      </c>
      <c r="G2540">
        <v>15</v>
      </c>
      <c r="H2540">
        <v>33</v>
      </c>
      <c r="I2540">
        <v>4</v>
      </c>
      <c r="J2540">
        <v>0</v>
      </c>
      <c r="K2540">
        <v>4</v>
      </c>
      <c r="L2540">
        <v>28</v>
      </c>
      <c r="M2540">
        <v>5</v>
      </c>
      <c r="N2540">
        <v>5</v>
      </c>
      <c r="O2540">
        <v>5</v>
      </c>
      <c r="P2540">
        <v>5</v>
      </c>
      <c r="Q2540">
        <v>4</v>
      </c>
      <c r="R2540">
        <v>4</v>
      </c>
      <c r="S2540">
        <v>791</v>
      </c>
      <c r="T2540">
        <v>399</v>
      </c>
      <c r="U2540">
        <v>392</v>
      </c>
      <c r="V2540">
        <v>69</v>
      </c>
      <c r="W2540">
        <v>75</v>
      </c>
      <c r="X2540">
        <v>69</v>
      </c>
      <c r="Y2540">
        <v>74</v>
      </c>
      <c r="Z2540">
        <v>83</v>
      </c>
      <c r="AA2540">
        <v>62</v>
      </c>
      <c r="AB2540">
        <v>65</v>
      </c>
      <c r="AC2540">
        <v>71</v>
      </c>
      <c r="AD2540">
        <v>51</v>
      </c>
      <c r="AE2540">
        <v>65</v>
      </c>
      <c r="AF2540">
        <v>62</v>
      </c>
      <c r="AG2540">
        <v>45</v>
      </c>
      <c r="AH2540">
        <v>114</v>
      </c>
      <c r="AI2540">
        <v>61</v>
      </c>
      <c r="AJ2540">
        <v>53</v>
      </c>
      <c r="AK2540">
        <v>8</v>
      </c>
      <c r="AL2540">
        <v>5</v>
      </c>
      <c r="AM2540">
        <v>3</v>
      </c>
      <c r="AN2540">
        <v>27784</v>
      </c>
      <c r="AO2540">
        <v>16459</v>
      </c>
      <c r="AP2540">
        <v>1</v>
      </c>
      <c r="AQ2540">
        <v>730</v>
      </c>
      <c r="AR2540">
        <v>45</v>
      </c>
      <c r="AS2540">
        <v>7531</v>
      </c>
      <c r="AT2540" t="s">
        <v>94</v>
      </c>
    </row>
    <row r="2541" spans="1:46" hidden="1" x14ac:dyDescent="0.3">
      <c r="A2541">
        <v>543604</v>
      </c>
      <c r="B2541" t="s">
        <v>4730</v>
      </c>
      <c r="C2541" t="s">
        <v>4731</v>
      </c>
      <c r="D2541">
        <v>177267.21900000001</v>
      </c>
      <c r="E2541">
        <v>2512744.5079999999</v>
      </c>
      <c r="F2541">
        <v>119</v>
      </c>
      <c r="G2541">
        <v>40</v>
      </c>
      <c r="H2541">
        <v>79</v>
      </c>
      <c r="I2541">
        <v>8</v>
      </c>
      <c r="J2541">
        <v>2</v>
      </c>
      <c r="K2541">
        <v>6</v>
      </c>
      <c r="L2541">
        <v>70</v>
      </c>
      <c r="M2541">
        <v>11</v>
      </c>
      <c r="N2541">
        <v>12</v>
      </c>
      <c r="O2541">
        <v>13</v>
      </c>
      <c r="P2541">
        <v>13</v>
      </c>
      <c r="Q2541">
        <v>11</v>
      </c>
      <c r="R2541">
        <v>10</v>
      </c>
      <c r="S2541">
        <v>1919</v>
      </c>
      <c r="T2541">
        <v>1032</v>
      </c>
      <c r="U2541">
        <v>887</v>
      </c>
      <c r="V2541">
        <v>192</v>
      </c>
      <c r="W2541">
        <v>122</v>
      </c>
      <c r="X2541">
        <v>170</v>
      </c>
      <c r="Y2541">
        <v>164</v>
      </c>
      <c r="Z2541">
        <v>205</v>
      </c>
      <c r="AA2541">
        <v>146</v>
      </c>
      <c r="AB2541">
        <v>182</v>
      </c>
      <c r="AC2541">
        <v>187</v>
      </c>
      <c r="AD2541">
        <v>153</v>
      </c>
      <c r="AE2541">
        <v>139</v>
      </c>
      <c r="AF2541">
        <v>130</v>
      </c>
      <c r="AG2541">
        <v>129</v>
      </c>
      <c r="AH2541">
        <v>322</v>
      </c>
      <c r="AI2541">
        <v>181</v>
      </c>
      <c r="AJ2541">
        <v>141</v>
      </c>
      <c r="AK2541">
        <v>52</v>
      </c>
      <c r="AL2541">
        <v>25</v>
      </c>
      <c r="AM2541">
        <v>27</v>
      </c>
      <c r="AN2541">
        <v>40128</v>
      </c>
      <c r="AO2541">
        <v>25496</v>
      </c>
      <c r="AP2541">
        <v>3</v>
      </c>
      <c r="AQ2541">
        <v>1230</v>
      </c>
      <c r="AR2541">
        <v>90</v>
      </c>
      <c r="AS2541">
        <v>8204</v>
      </c>
      <c r="AT2541" t="s">
        <v>94</v>
      </c>
    </row>
    <row r="2542" spans="1:46" hidden="1" x14ac:dyDescent="0.3">
      <c r="A2542">
        <v>543605</v>
      </c>
      <c r="B2542" t="s">
        <v>123</v>
      </c>
      <c r="C2542" t="s">
        <v>4732</v>
      </c>
      <c r="D2542">
        <v>177608.08300000001</v>
      </c>
      <c r="E2542">
        <v>2512525.1690000002</v>
      </c>
      <c r="F2542">
        <v>71</v>
      </c>
      <c r="G2542">
        <v>22</v>
      </c>
      <c r="H2542">
        <v>49</v>
      </c>
      <c r="I2542">
        <v>6</v>
      </c>
      <c r="J2542">
        <v>2</v>
      </c>
      <c r="K2542">
        <v>4</v>
      </c>
      <c r="L2542">
        <v>40</v>
      </c>
      <c r="M2542">
        <v>7</v>
      </c>
      <c r="N2542">
        <v>6</v>
      </c>
      <c r="O2542">
        <v>7</v>
      </c>
      <c r="P2542">
        <v>7</v>
      </c>
      <c r="Q2542">
        <v>7</v>
      </c>
      <c r="R2542">
        <v>6</v>
      </c>
      <c r="S2542">
        <v>1048</v>
      </c>
      <c r="T2542">
        <v>539</v>
      </c>
      <c r="U2542">
        <v>509</v>
      </c>
      <c r="V2542">
        <v>79</v>
      </c>
      <c r="W2542">
        <v>95</v>
      </c>
      <c r="X2542">
        <v>92</v>
      </c>
      <c r="Y2542">
        <v>73</v>
      </c>
      <c r="Z2542">
        <v>101</v>
      </c>
      <c r="AA2542">
        <v>92</v>
      </c>
      <c r="AB2542">
        <v>86</v>
      </c>
      <c r="AC2542">
        <v>81</v>
      </c>
      <c r="AD2542">
        <v>100</v>
      </c>
      <c r="AE2542">
        <v>86</v>
      </c>
      <c r="AF2542">
        <v>81</v>
      </c>
      <c r="AG2542">
        <v>82</v>
      </c>
      <c r="AH2542">
        <v>172</v>
      </c>
      <c r="AI2542">
        <v>86</v>
      </c>
      <c r="AJ2542">
        <v>86</v>
      </c>
      <c r="AK2542">
        <v>31</v>
      </c>
      <c r="AL2542">
        <v>13</v>
      </c>
      <c r="AM2542">
        <v>18</v>
      </c>
      <c r="AN2542">
        <v>20778</v>
      </c>
      <c r="AO2542">
        <v>23161</v>
      </c>
      <c r="AP2542">
        <v>2</v>
      </c>
      <c r="AQ2542">
        <v>2251</v>
      </c>
      <c r="AR2542">
        <v>96</v>
      </c>
      <c r="AS2542">
        <v>8330</v>
      </c>
      <c r="AT2542" t="s">
        <v>94</v>
      </c>
    </row>
    <row r="2543" spans="1:46" hidden="1" x14ac:dyDescent="0.3">
      <c r="A2543">
        <v>543606</v>
      </c>
      <c r="B2543" t="s">
        <v>4733</v>
      </c>
      <c r="C2543" t="s">
        <v>4734</v>
      </c>
      <c r="D2543">
        <v>177738.503</v>
      </c>
      <c r="E2543">
        <v>2513493.1949999998</v>
      </c>
      <c r="F2543">
        <v>108</v>
      </c>
      <c r="G2543">
        <v>23</v>
      </c>
      <c r="H2543">
        <v>85</v>
      </c>
      <c r="I2543">
        <v>7</v>
      </c>
      <c r="J2543">
        <v>0</v>
      </c>
      <c r="K2543">
        <v>7</v>
      </c>
      <c r="L2543">
        <v>60</v>
      </c>
      <c r="M2543">
        <v>10</v>
      </c>
      <c r="N2543">
        <v>10</v>
      </c>
      <c r="O2543">
        <v>10</v>
      </c>
      <c r="P2543">
        <v>11</v>
      </c>
      <c r="Q2543">
        <v>10</v>
      </c>
      <c r="R2543">
        <v>9</v>
      </c>
      <c r="S2543">
        <v>1645</v>
      </c>
      <c r="T2543">
        <v>819</v>
      </c>
      <c r="U2543">
        <v>826</v>
      </c>
      <c r="V2543">
        <v>142</v>
      </c>
      <c r="W2543">
        <v>145</v>
      </c>
      <c r="X2543">
        <v>110</v>
      </c>
      <c r="Y2543">
        <v>147</v>
      </c>
      <c r="Z2543">
        <v>141</v>
      </c>
      <c r="AA2543">
        <v>142</v>
      </c>
      <c r="AB2543">
        <v>176</v>
      </c>
      <c r="AC2543">
        <v>130</v>
      </c>
      <c r="AD2543">
        <v>130</v>
      </c>
      <c r="AE2543">
        <v>134</v>
      </c>
      <c r="AF2543">
        <v>120</v>
      </c>
      <c r="AG2543">
        <v>128</v>
      </c>
      <c r="AH2543">
        <v>232</v>
      </c>
      <c r="AI2543">
        <v>122</v>
      </c>
      <c r="AJ2543">
        <v>110</v>
      </c>
      <c r="AK2543">
        <v>51</v>
      </c>
      <c r="AL2543">
        <v>29</v>
      </c>
      <c r="AM2543">
        <v>22</v>
      </c>
      <c r="AN2543">
        <v>23219</v>
      </c>
      <c r="AO2543">
        <v>21727</v>
      </c>
      <c r="AP2543">
        <v>2</v>
      </c>
      <c r="AQ2543">
        <v>1695</v>
      </c>
      <c r="AR2543">
        <v>89</v>
      </c>
      <c r="AS2543">
        <v>6675</v>
      </c>
      <c r="AT2543" t="s">
        <v>94</v>
      </c>
    </row>
    <row r="2544" spans="1:46" hidden="1" x14ac:dyDescent="0.3">
      <c r="A2544">
        <v>543607</v>
      </c>
      <c r="B2544" t="s">
        <v>4735</v>
      </c>
      <c r="C2544" t="s">
        <v>4736</v>
      </c>
      <c r="D2544">
        <v>181274.16899999999</v>
      </c>
      <c r="E2544">
        <v>2513897.1779999998</v>
      </c>
      <c r="F2544">
        <v>97</v>
      </c>
      <c r="G2544">
        <v>23</v>
      </c>
      <c r="H2544">
        <v>74</v>
      </c>
      <c r="I2544">
        <v>6</v>
      </c>
      <c r="J2544">
        <v>0</v>
      </c>
      <c r="K2544">
        <v>6</v>
      </c>
      <c r="L2544">
        <v>56</v>
      </c>
      <c r="M2544">
        <v>10</v>
      </c>
      <c r="N2544">
        <v>10</v>
      </c>
      <c r="O2544">
        <v>11</v>
      </c>
      <c r="P2544">
        <v>9</v>
      </c>
      <c r="Q2544">
        <v>8</v>
      </c>
      <c r="R2544">
        <v>8</v>
      </c>
      <c r="S2544">
        <v>1567</v>
      </c>
      <c r="T2544">
        <v>806</v>
      </c>
      <c r="U2544">
        <v>761</v>
      </c>
      <c r="V2544">
        <v>140</v>
      </c>
      <c r="W2544">
        <v>120</v>
      </c>
      <c r="X2544">
        <v>139</v>
      </c>
      <c r="Y2544">
        <v>140</v>
      </c>
      <c r="Z2544">
        <v>146</v>
      </c>
      <c r="AA2544">
        <v>151</v>
      </c>
      <c r="AB2544">
        <v>142</v>
      </c>
      <c r="AC2544">
        <v>125</v>
      </c>
      <c r="AD2544">
        <v>121</v>
      </c>
      <c r="AE2544">
        <v>110</v>
      </c>
      <c r="AF2544">
        <v>118</v>
      </c>
      <c r="AG2544">
        <v>115</v>
      </c>
      <c r="AH2544">
        <v>237</v>
      </c>
      <c r="AI2544">
        <v>123</v>
      </c>
      <c r="AJ2544">
        <v>114</v>
      </c>
      <c r="AK2544">
        <v>26</v>
      </c>
      <c r="AL2544">
        <v>13</v>
      </c>
      <c r="AM2544">
        <v>13</v>
      </c>
      <c r="AN2544">
        <v>40644</v>
      </c>
      <c r="AO2544">
        <v>22120</v>
      </c>
      <c r="AP2544">
        <v>0</v>
      </c>
      <c r="AQ2544">
        <v>0</v>
      </c>
      <c r="AR2544">
        <v>79</v>
      </c>
      <c r="AS2544">
        <v>7000</v>
      </c>
      <c r="AT2544" t="s">
        <v>94</v>
      </c>
    </row>
    <row r="2545" spans="1:46" hidden="1" x14ac:dyDescent="0.3">
      <c r="A2545">
        <v>543608</v>
      </c>
      <c r="B2545" t="s">
        <v>4737</v>
      </c>
      <c r="C2545" t="s">
        <v>4738</v>
      </c>
      <c r="D2545">
        <v>178041.06099999999</v>
      </c>
      <c r="E2545">
        <v>2514497.804</v>
      </c>
      <c r="F2545">
        <v>38</v>
      </c>
      <c r="G2545">
        <v>6</v>
      </c>
      <c r="H2545">
        <v>32</v>
      </c>
      <c r="I2545">
        <v>0</v>
      </c>
      <c r="J2545">
        <v>0</v>
      </c>
      <c r="K2545">
        <v>0</v>
      </c>
      <c r="L2545">
        <v>22</v>
      </c>
      <c r="M2545">
        <v>5</v>
      </c>
      <c r="N2545">
        <v>4</v>
      </c>
      <c r="O2545">
        <v>4</v>
      </c>
      <c r="P2545">
        <v>4</v>
      </c>
      <c r="Q2545">
        <v>2</v>
      </c>
      <c r="R2545">
        <v>3</v>
      </c>
      <c r="S2545">
        <v>557</v>
      </c>
      <c r="T2545">
        <v>293</v>
      </c>
      <c r="U2545">
        <v>264</v>
      </c>
      <c r="V2545">
        <v>63</v>
      </c>
      <c r="W2545">
        <v>74</v>
      </c>
      <c r="X2545">
        <v>61</v>
      </c>
      <c r="Y2545">
        <v>47</v>
      </c>
      <c r="Z2545">
        <v>55</v>
      </c>
      <c r="AA2545">
        <v>46</v>
      </c>
      <c r="AB2545">
        <v>47</v>
      </c>
      <c r="AC2545">
        <v>48</v>
      </c>
      <c r="AD2545">
        <v>28</v>
      </c>
      <c r="AE2545">
        <v>20</v>
      </c>
      <c r="AF2545">
        <v>39</v>
      </c>
      <c r="AG2545">
        <v>29</v>
      </c>
      <c r="AH2545">
        <v>78</v>
      </c>
      <c r="AI2545">
        <v>38</v>
      </c>
      <c r="AJ2545">
        <v>40</v>
      </c>
      <c r="AK2545">
        <v>19</v>
      </c>
      <c r="AL2545">
        <v>11</v>
      </c>
      <c r="AM2545">
        <v>8</v>
      </c>
      <c r="AN2545">
        <v>30656</v>
      </c>
      <c r="AO2545">
        <v>18325</v>
      </c>
      <c r="AP2545">
        <v>0</v>
      </c>
      <c r="AQ2545">
        <v>0</v>
      </c>
      <c r="AR2545">
        <v>43</v>
      </c>
      <c r="AS2545">
        <v>4038</v>
      </c>
      <c r="AT2545" t="s">
        <v>94</v>
      </c>
    </row>
    <row r="2546" spans="1:46" hidden="1" x14ac:dyDescent="0.3">
      <c r="A2546">
        <v>543609</v>
      </c>
      <c r="B2546" t="s">
        <v>4739</v>
      </c>
      <c r="C2546" t="s">
        <v>4740</v>
      </c>
      <c r="D2546">
        <v>178387.12299999999</v>
      </c>
      <c r="E2546">
        <v>2512223.9580000001</v>
      </c>
      <c r="F2546">
        <v>51</v>
      </c>
      <c r="G2546">
        <v>12</v>
      </c>
      <c r="H2546">
        <v>39</v>
      </c>
      <c r="I2546">
        <v>4</v>
      </c>
      <c r="J2546">
        <v>0</v>
      </c>
      <c r="K2546">
        <v>4</v>
      </c>
      <c r="L2546">
        <v>29</v>
      </c>
      <c r="M2546">
        <v>6</v>
      </c>
      <c r="N2546">
        <v>5</v>
      </c>
      <c r="O2546">
        <v>5</v>
      </c>
      <c r="P2546">
        <v>5</v>
      </c>
      <c r="Q2546">
        <v>4</v>
      </c>
      <c r="R2546">
        <v>4</v>
      </c>
      <c r="S2546">
        <v>788</v>
      </c>
      <c r="T2546">
        <v>372</v>
      </c>
      <c r="U2546">
        <v>416</v>
      </c>
      <c r="V2546">
        <v>74</v>
      </c>
      <c r="W2546">
        <v>75</v>
      </c>
      <c r="X2546">
        <v>59</v>
      </c>
      <c r="Y2546">
        <v>79</v>
      </c>
      <c r="Z2546">
        <v>67</v>
      </c>
      <c r="AA2546">
        <v>76</v>
      </c>
      <c r="AB2546">
        <v>64</v>
      </c>
      <c r="AC2546">
        <v>78</v>
      </c>
      <c r="AD2546">
        <v>50</v>
      </c>
      <c r="AE2546">
        <v>53</v>
      </c>
      <c r="AF2546">
        <v>58</v>
      </c>
      <c r="AG2546">
        <v>55</v>
      </c>
      <c r="AH2546">
        <v>138</v>
      </c>
      <c r="AI2546">
        <v>75</v>
      </c>
      <c r="AJ2546">
        <v>63</v>
      </c>
      <c r="AK2546">
        <v>14</v>
      </c>
      <c r="AL2546">
        <v>8</v>
      </c>
      <c r="AM2546">
        <v>6</v>
      </c>
      <c r="AN2546">
        <v>58507</v>
      </c>
      <c r="AO2546">
        <v>7331</v>
      </c>
      <c r="AP2546">
        <v>1</v>
      </c>
      <c r="AQ2546">
        <v>523</v>
      </c>
      <c r="AR2546">
        <v>47</v>
      </c>
      <c r="AS2546">
        <v>4200</v>
      </c>
      <c r="AT2546" t="s">
        <v>94</v>
      </c>
    </row>
    <row r="2547" spans="1:46" hidden="1" x14ac:dyDescent="0.3">
      <c r="A2547">
        <v>551303</v>
      </c>
      <c r="B2547" t="s">
        <v>4741</v>
      </c>
      <c r="C2547" t="s">
        <v>4742</v>
      </c>
      <c r="D2547">
        <v>180743.57</v>
      </c>
      <c r="E2547">
        <v>2508248.0240000002</v>
      </c>
      <c r="F2547">
        <v>8</v>
      </c>
      <c r="G2547">
        <v>2</v>
      </c>
      <c r="H2547">
        <v>6</v>
      </c>
      <c r="I2547">
        <v>1</v>
      </c>
      <c r="J2547">
        <v>0</v>
      </c>
      <c r="K2547">
        <v>1</v>
      </c>
      <c r="L2547">
        <v>3</v>
      </c>
      <c r="M2547">
        <v>0</v>
      </c>
      <c r="N2547">
        <v>0</v>
      </c>
      <c r="O2547">
        <v>0</v>
      </c>
      <c r="P2547">
        <v>1</v>
      </c>
      <c r="Q2547">
        <v>1</v>
      </c>
      <c r="R2547">
        <v>1</v>
      </c>
      <c r="S2547">
        <v>6</v>
      </c>
      <c r="T2547">
        <v>0</v>
      </c>
      <c r="U2547">
        <v>6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2</v>
      </c>
      <c r="AD2547">
        <v>0</v>
      </c>
      <c r="AE2547">
        <v>1</v>
      </c>
      <c r="AF2547">
        <v>0</v>
      </c>
      <c r="AG2547">
        <v>3</v>
      </c>
      <c r="AH2547">
        <v>3</v>
      </c>
      <c r="AI2547">
        <v>0</v>
      </c>
      <c r="AJ2547">
        <v>3</v>
      </c>
      <c r="AK2547">
        <v>0</v>
      </c>
      <c r="AL2547">
        <v>0</v>
      </c>
      <c r="AM2547">
        <v>0</v>
      </c>
      <c r="AT2547" t="s">
        <v>94</v>
      </c>
    </row>
    <row r="2548" spans="1:46" hidden="1" x14ac:dyDescent="0.3">
      <c r="A2548">
        <v>553601</v>
      </c>
      <c r="B2548" t="s">
        <v>944</v>
      </c>
      <c r="C2548" t="s">
        <v>4743</v>
      </c>
      <c r="D2548">
        <v>177131.46</v>
      </c>
      <c r="E2548">
        <v>2504223.9410000001</v>
      </c>
      <c r="F2548">
        <v>46</v>
      </c>
      <c r="G2548">
        <v>14</v>
      </c>
      <c r="H2548">
        <v>32</v>
      </c>
      <c r="I2548">
        <v>6</v>
      </c>
      <c r="J2548">
        <v>3</v>
      </c>
      <c r="K2548">
        <v>3</v>
      </c>
      <c r="L2548">
        <v>25</v>
      </c>
      <c r="M2548">
        <v>5</v>
      </c>
      <c r="N2548">
        <v>4</v>
      </c>
      <c r="O2548">
        <v>4</v>
      </c>
      <c r="P2548">
        <v>5</v>
      </c>
      <c r="Q2548">
        <v>4</v>
      </c>
      <c r="R2548">
        <v>3</v>
      </c>
      <c r="S2548">
        <v>643</v>
      </c>
      <c r="T2548">
        <v>345</v>
      </c>
      <c r="U2548">
        <v>298</v>
      </c>
      <c r="V2548">
        <v>63</v>
      </c>
      <c r="W2548">
        <v>52</v>
      </c>
      <c r="X2548">
        <v>57</v>
      </c>
      <c r="Y2548">
        <v>48</v>
      </c>
      <c r="Z2548">
        <v>56</v>
      </c>
      <c r="AA2548">
        <v>56</v>
      </c>
      <c r="AB2548">
        <v>66</v>
      </c>
      <c r="AC2548">
        <v>60</v>
      </c>
      <c r="AD2548">
        <v>59</v>
      </c>
      <c r="AE2548">
        <v>47</v>
      </c>
      <c r="AF2548">
        <v>44</v>
      </c>
      <c r="AG2548">
        <v>35</v>
      </c>
      <c r="AH2548">
        <v>120</v>
      </c>
      <c r="AI2548">
        <v>64</v>
      </c>
      <c r="AJ2548">
        <v>56</v>
      </c>
      <c r="AK2548">
        <v>4</v>
      </c>
      <c r="AL2548">
        <v>2</v>
      </c>
      <c r="AM2548">
        <v>2</v>
      </c>
      <c r="AN2548">
        <v>28795</v>
      </c>
      <c r="AO2548">
        <v>7650</v>
      </c>
      <c r="AP2548">
        <v>0</v>
      </c>
      <c r="AQ2548">
        <v>0</v>
      </c>
      <c r="AR2548">
        <v>52</v>
      </c>
      <c r="AS2548">
        <v>4368</v>
      </c>
      <c r="AT2548" t="s">
        <v>94</v>
      </c>
    </row>
    <row r="2549" spans="1:46" hidden="1" x14ac:dyDescent="0.3">
      <c r="A2549">
        <v>553602</v>
      </c>
      <c r="B2549" t="s">
        <v>4744</v>
      </c>
      <c r="C2549" t="s">
        <v>4745</v>
      </c>
      <c r="D2549">
        <v>180318.818</v>
      </c>
      <c r="E2549">
        <v>2506364.9750000001</v>
      </c>
      <c r="F2549">
        <v>48</v>
      </c>
      <c r="G2549">
        <v>17</v>
      </c>
      <c r="H2549">
        <v>31</v>
      </c>
      <c r="I2549">
        <v>5</v>
      </c>
      <c r="J2549">
        <v>1</v>
      </c>
      <c r="K2549">
        <v>4</v>
      </c>
      <c r="L2549">
        <v>26</v>
      </c>
      <c r="M2549">
        <v>4</v>
      </c>
      <c r="N2549">
        <v>6</v>
      </c>
      <c r="O2549">
        <v>5</v>
      </c>
      <c r="P2549">
        <v>4</v>
      </c>
      <c r="Q2549">
        <v>3</v>
      </c>
      <c r="R2549">
        <v>4</v>
      </c>
      <c r="S2549">
        <v>647</v>
      </c>
      <c r="T2549">
        <v>346</v>
      </c>
      <c r="U2549">
        <v>301</v>
      </c>
      <c r="V2549">
        <v>56</v>
      </c>
      <c r="W2549">
        <v>48</v>
      </c>
      <c r="X2549">
        <v>60</v>
      </c>
      <c r="Y2549">
        <v>54</v>
      </c>
      <c r="Z2549">
        <v>72</v>
      </c>
      <c r="AA2549">
        <v>59</v>
      </c>
      <c r="AB2549">
        <v>65</v>
      </c>
      <c r="AC2549">
        <v>47</v>
      </c>
      <c r="AD2549">
        <v>39</v>
      </c>
      <c r="AE2549">
        <v>42</v>
      </c>
      <c r="AF2549">
        <v>54</v>
      </c>
      <c r="AG2549">
        <v>51</v>
      </c>
      <c r="AH2549">
        <v>106</v>
      </c>
      <c r="AI2549">
        <v>60</v>
      </c>
      <c r="AJ2549">
        <v>46</v>
      </c>
      <c r="AK2549">
        <v>9</v>
      </c>
      <c r="AL2549">
        <v>7</v>
      </c>
      <c r="AM2549">
        <v>2</v>
      </c>
      <c r="AN2549">
        <v>25133</v>
      </c>
      <c r="AO2549">
        <v>15934</v>
      </c>
      <c r="AP2549">
        <v>0</v>
      </c>
      <c r="AQ2549">
        <v>0</v>
      </c>
      <c r="AR2549">
        <v>52</v>
      </c>
      <c r="AS2549">
        <v>6389</v>
      </c>
      <c r="AT2549" t="s">
        <v>94</v>
      </c>
    </row>
    <row r="2550" spans="1:46" hidden="1" x14ac:dyDescent="0.3">
      <c r="A2550">
        <v>553603</v>
      </c>
      <c r="B2550" t="s">
        <v>4746</v>
      </c>
      <c r="C2550" t="s">
        <v>4747</v>
      </c>
      <c r="D2550">
        <v>179459.24100000001</v>
      </c>
      <c r="E2550">
        <v>2505084.946</v>
      </c>
      <c r="F2550">
        <v>36</v>
      </c>
      <c r="G2550">
        <v>9</v>
      </c>
      <c r="H2550">
        <v>27</v>
      </c>
      <c r="I2550">
        <v>5</v>
      </c>
      <c r="J2550">
        <v>1</v>
      </c>
      <c r="K2550">
        <v>4</v>
      </c>
      <c r="L2550">
        <v>16</v>
      </c>
      <c r="M2550">
        <v>3</v>
      </c>
      <c r="N2550">
        <v>2</v>
      </c>
      <c r="O2550">
        <v>3</v>
      </c>
      <c r="P2550">
        <v>3</v>
      </c>
      <c r="Q2550">
        <v>3</v>
      </c>
      <c r="R2550">
        <v>2</v>
      </c>
      <c r="S2550">
        <v>366</v>
      </c>
      <c r="T2550">
        <v>193</v>
      </c>
      <c r="U2550">
        <v>173</v>
      </c>
      <c r="V2550">
        <v>40</v>
      </c>
      <c r="W2550">
        <v>27</v>
      </c>
      <c r="X2550">
        <v>35</v>
      </c>
      <c r="Y2550">
        <v>29</v>
      </c>
      <c r="Z2550">
        <v>31</v>
      </c>
      <c r="AA2550">
        <v>30</v>
      </c>
      <c r="AB2550">
        <v>30</v>
      </c>
      <c r="AC2550">
        <v>29</v>
      </c>
      <c r="AD2550">
        <v>33</v>
      </c>
      <c r="AE2550">
        <v>25</v>
      </c>
      <c r="AF2550">
        <v>24</v>
      </c>
      <c r="AG2550">
        <v>33</v>
      </c>
      <c r="AH2550">
        <v>60</v>
      </c>
      <c r="AI2550">
        <v>29</v>
      </c>
      <c r="AJ2550">
        <v>31</v>
      </c>
      <c r="AK2550">
        <v>6</v>
      </c>
      <c r="AL2550">
        <v>4</v>
      </c>
      <c r="AM2550">
        <v>2</v>
      </c>
      <c r="AN2550">
        <v>17611</v>
      </c>
      <c r="AO2550">
        <v>16480</v>
      </c>
      <c r="AP2550">
        <v>1</v>
      </c>
      <c r="AQ2550">
        <v>454</v>
      </c>
      <c r="AR2550">
        <v>45</v>
      </c>
      <c r="AS2550">
        <v>3326</v>
      </c>
      <c r="AT2550" t="s">
        <v>94</v>
      </c>
    </row>
    <row r="2551" spans="1:46" hidden="1" x14ac:dyDescent="0.3">
      <c r="A2551">
        <v>553604</v>
      </c>
      <c r="B2551" t="s">
        <v>4748</v>
      </c>
      <c r="C2551" t="s">
        <v>4749</v>
      </c>
      <c r="D2551">
        <v>177922.484</v>
      </c>
      <c r="E2551">
        <v>2505330.5079999999</v>
      </c>
      <c r="F2551">
        <v>68</v>
      </c>
      <c r="G2551">
        <v>16</v>
      </c>
      <c r="H2551">
        <v>52</v>
      </c>
      <c r="I2551">
        <v>5</v>
      </c>
      <c r="J2551">
        <v>0</v>
      </c>
      <c r="K2551">
        <v>5</v>
      </c>
      <c r="L2551">
        <v>36</v>
      </c>
      <c r="M2551">
        <v>6</v>
      </c>
      <c r="N2551">
        <v>6</v>
      </c>
      <c r="O2551">
        <v>6</v>
      </c>
      <c r="P2551">
        <v>6</v>
      </c>
      <c r="Q2551">
        <v>6</v>
      </c>
      <c r="R2551">
        <v>6</v>
      </c>
      <c r="S2551">
        <v>909</v>
      </c>
      <c r="T2551">
        <v>496</v>
      </c>
      <c r="U2551">
        <v>413</v>
      </c>
      <c r="V2551">
        <v>87</v>
      </c>
      <c r="W2551">
        <v>64</v>
      </c>
      <c r="X2551">
        <v>93</v>
      </c>
      <c r="Y2551">
        <v>57</v>
      </c>
      <c r="Z2551">
        <v>74</v>
      </c>
      <c r="AA2551">
        <v>86</v>
      </c>
      <c r="AB2551">
        <v>94</v>
      </c>
      <c r="AC2551">
        <v>80</v>
      </c>
      <c r="AD2551">
        <v>69</v>
      </c>
      <c r="AE2551">
        <v>65</v>
      </c>
      <c r="AF2551">
        <v>79</v>
      </c>
      <c r="AG2551">
        <v>61</v>
      </c>
      <c r="AH2551">
        <v>147</v>
      </c>
      <c r="AI2551">
        <v>82</v>
      </c>
      <c r="AJ2551">
        <v>65</v>
      </c>
      <c r="AK2551">
        <v>10</v>
      </c>
      <c r="AL2551">
        <v>6</v>
      </c>
      <c r="AM2551">
        <v>4</v>
      </c>
      <c r="AN2551">
        <v>21695</v>
      </c>
      <c r="AO2551">
        <v>7769</v>
      </c>
      <c r="AP2551">
        <v>1</v>
      </c>
      <c r="AQ2551">
        <v>821</v>
      </c>
      <c r="AR2551">
        <v>58</v>
      </c>
      <c r="AS2551">
        <v>3797</v>
      </c>
      <c r="AT2551" t="s">
        <v>94</v>
      </c>
    </row>
    <row r="2552" spans="1:46" hidden="1" x14ac:dyDescent="0.3">
      <c r="A2552">
        <v>553605</v>
      </c>
      <c r="B2552" t="s">
        <v>4750</v>
      </c>
      <c r="C2552" t="s">
        <v>4751</v>
      </c>
      <c r="D2552">
        <v>180740.03099999999</v>
      </c>
      <c r="E2552">
        <v>2505277.2579999999</v>
      </c>
      <c r="F2552">
        <v>83</v>
      </c>
      <c r="G2552">
        <v>21</v>
      </c>
      <c r="H2552">
        <v>62</v>
      </c>
      <c r="I2552">
        <v>5</v>
      </c>
      <c r="J2552">
        <v>0</v>
      </c>
      <c r="K2552">
        <v>5</v>
      </c>
      <c r="L2552">
        <v>47</v>
      </c>
      <c r="M2552">
        <v>8</v>
      </c>
      <c r="N2552">
        <v>8</v>
      </c>
      <c r="O2552">
        <v>7</v>
      </c>
      <c r="P2552">
        <v>9</v>
      </c>
      <c r="Q2552">
        <v>7</v>
      </c>
      <c r="R2552">
        <v>8</v>
      </c>
      <c r="S2552">
        <v>1190</v>
      </c>
      <c r="T2552">
        <v>624</v>
      </c>
      <c r="U2552">
        <v>566</v>
      </c>
      <c r="V2552">
        <v>103</v>
      </c>
      <c r="W2552">
        <v>97</v>
      </c>
      <c r="X2552">
        <v>103</v>
      </c>
      <c r="Y2552">
        <v>90</v>
      </c>
      <c r="Z2552">
        <v>102</v>
      </c>
      <c r="AA2552">
        <v>89</v>
      </c>
      <c r="AB2552">
        <v>114</v>
      </c>
      <c r="AC2552">
        <v>118</v>
      </c>
      <c r="AD2552">
        <v>113</v>
      </c>
      <c r="AE2552">
        <v>74</v>
      </c>
      <c r="AF2552">
        <v>89</v>
      </c>
      <c r="AG2552">
        <v>98</v>
      </c>
      <c r="AH2552">
        <v>195</v>
      </c>
      <c r="AI2552">
        <v>97</v>
      </c>
      <c r="AJ2552">
        <v>98</v>
      </c>
      <c r="AK2552">
        <v>19</v>
      </c>
      <c r="AL2552">
        <v>11</v>
      </c>
      <c r="AM2552">
        <v>8</v>
      </c>
      <c r="AN2552">
        <v>35298</v>
      </c>
      <c r="AO2552">
        <v>18147</v>
      </c>
      <c r="AP2552">
        <v>1</v>
      </c>
      <c r="AQ2552">
        <v>1000</v>
      </c>
      <c r="AR2552">
        <v>71</v>
      </c>
      <c r="AS2552">
        <v>6710</v>
      </c>
      <c r="AT2552" t="s">
        <v>94</v>
      </c>
    </row>
    <row r="2553" spans="1:46" hidden="1" x14ac:dyDescent="0.3">
      <c r="A2553">
        <v>553606</v>
      </c>
      <c r="B2553" t="s">
        <v>1687</v>
      </c>
      <c r="C2553" t="s">
        <v>4752</v>
      </c>
      <c r="D2553">
        <v>178815.00099999999</v>
      </c>
      <c r="E2553">
        <v>2505225.0669999998</v>
      </c>
      <c r="F2553">
        <v>75</v>
      </c>
      <c r="G2553">
        <v>16</v>
      </c>
      <c r="H2553">
        <v>59</v>
      </c>
      <c r="I2553">
        <v>6</v>
      </c>
      <c r="J2553">
        <v>0</v>
      </c>
      <c r="K2553">
        <v>6</v>
      </c>
      <c r="L2553">
        <v>33</v>
      </c>
      <c r="M2553">
        <v>6</v>
      </c>
      <c r="N2553">
        <v>5</v>
      </c>
      <c r="O2553">
        <v>6</v>
      </c>
      <c r="P2553">
        <v>6</v>
      </c>
      <c r="Q2553">
        <v>5</v>
      </c>
      <c r="R2553">
        <v>5</v>
      </c>
      <c r="S2553">
        <v>939</v>
      </c>
      <c r="T2553">
        <v>496</v>
      </c>
      <c r="U2553">
        <v>443</v>
      </c>
      <c r="V2553">
        <v>81</v>
      </c>
      <c r="W2553">
        <v>76</v>
      </c>
      <c r="X2553">
        <v>74</v>
      </c>
      <c r="Y2553">
        <v>64</v>
      </c>
      <c r="Z2553">
        <v>96</v>
      </c>
      <c r="AA2553">
        <v>81</v>
      </c>
      <c r="AB2553">
        <v>80</v>
      </c>
      <c r="AC2553">
        <v>86</v>
      </c>
      <c r="AD2553">
        <v>84</v>
      </c>
      <c r="AE2553">
        <v>70</v>
      </c>
      <c r="AF2553">
        <v>81</v>
      </c>
      <c r="AG2553">
        <v>66</v>
      </c>
      <c r="AH2553">
        <v>140</v>
      </c>
      <c r="AI2553">
        <v>76</v>
      </c>
      <c r="AJ2553">
        <v>64</v>
      </c>
      <c r="AK2553">
        <v>10</v>
      </c>
      <c r="AL2553">
        <v>4</v>
      </c>
      <c r="AM2553">
        <v>6</v>
      </c>
      <c r="AN2553">
        <v>18894</v>
      </c>
      <c r="AO2553">
        <v>10860</v>
      </c>
      <c r="AP2553">
        <v>1</v>
      </c>
      <c r="AQ2553">
        <v>440</v>
      </c>
      <c r="AR2553">
        <v>69</v>
      </c>
      <c r="AS2553">
        <v>6370</v>
      </c>
      <c r="AT2553" t="s">
        <v>94</v>
      </c>
    </row>
    <row r="2554" spans="1:46" hidden="1" x14ac:dyDescent="0.3">
      <c r="A2554">
        <v>553607</v>
      </c>
      <c r="B2554" t="s">
        <v>4753</v>
      </c>
      <c r="C2554" t="s">
        <v>4754</v>
      </c>
      <c r="D2554">
        <v>180355</v>
      </c>
      <c r="E2554">
        <v>2508190.0079999999</v>
      </c>
      <c r="F2554">
        <v>99</v>
      </c>
      <c r="G2554">
        <v>22</v>
      </c>
      <c r="H2554">
        <v>77</v>
      </c>
      <c r="I2554">
        <v>8</v>
      </c>
      <c r="J2554">
        <v>0</v>
      </c>
      <c r="K2554">
        <v>8</v>
      </c>
      <c r="L2554">
        <v>58</v>
      </c>
      <c r="M2554">
        <v>11</v>
      </c>
      <c r="N2554">
        <v>9</v>
      </c>
      <c r="O2554">
        <v>10</v>
      </c>
      <c r="P2554">
        <v>10</v>
      </c>
      <c r="Q2554">
        <v>10</v>
      </c>
      <c r="R2554">
        <v>8</v>
      </c>
      <c r="S2554">
        <v>1540</v>
      </c>
      <c r="T2554">
        <v>820</v>
      </c>
      <c r="U2554">
        <v>720</v>
      </c>
      <c r="V2554">
        <v>142</v>
      </c>
      <c r="W2554">
        <v>127</v>
      </c>
      <c r="X2554">
        <v>134</v>
      </c>
      <c r="Y2554">
        <v>108</v>
      </c>
      <c r="Z2554">
        <v>145</v>
      </c>
      <c r="AA2554">
        <v>128</v>
      </c>
      <c r="AB2554">
        <v>155</v>
      </c>
      <c r="AC2554">
        <v>128</v>
      </c>
      <c r="AD2554">
        <v>132</v>
      </c>
      <c r="AE2554">
        <v>117</v>
      </c>
      <c r="AF2554">
        <v>112</v>
      </c>
      <c r="AG2554">
        <v>112</v>
      </c>
      <c r="AH2554">
        <v>246</v>
      </c>
      <c r="AI2554">
        <v>138</v>
      </c>
      <c r="AJ2554">
        <v>108</v>
      </c>
      <c r="AK2554">
        <v>20</v>
      </c>
      <c r="AL2554">
        <v>14</v>
      </c>
      <c r="AM2554">
        <v>6</v>
      </c>
      <c r="AN2554">
        <v>44153</v>
      </c>
      <c r="AO2554">
        <v>26300</v>
      </c>
      <c r="AP2554">
        <v>1</v>
      </c>
      <c r="AQ2554">
        <v>523</v>
      </c>
      <c r="AR2554">
        <v>97</v>
      </c>
      <c r="AS2554">
        <v>8155</v>
      </c>
      <c r="AT2554" t="s">
        <v>94</v>
      </c>
    </row>
    <row r="2555" spans="1:46" hidden="1" x14ac:dyDescent="0.3">
      <c r="A2555">
        <v>553608</v>
      </c>
      <c r="B2555" t="s">
        <v>4755</v>
      </c>
      <c r="C2555" t="s">
        <v>4756</v>
      </c>
      <c r="D2555">
        <v>180125.56099999999</v>
      </c>
      <c r="E2555">
        <v>2504962.8939999999</v>
      </c>
      <c r="F2555">
        <v>100</v>
      </c>
      <c r="G2555">
        <v>26</v>
      </c>
      <c r="H2555">
        <v>74</v>
      </c>
      <c r="I2555">
        <v>7</v>
      </c>
      <c r="J2555">
        <v>1</v>
      </c>
      <c r="K2555">
        <v>6</v>
      </c>
      <c r="L2555">
        <v>56</v>
      </c>
      <c r="M2555">
        <v>10</v>
      </c>
      <c r="N2555">
        <v>9</v>
      </c>
      <c r="O2555">
        <v>10</v>
      </c>
      <c r="P2555">
        <v>9</v>
      </c>
      <c r="Q2555">
        <v>9</v>
      </c>
      <c r="R2555">
        <v>9</v>
      </c>
      <c r="S2555">
        <v>1482</v>
      </c>
      <c r="T2555">
        <v>760</v>
      </c>
      <c r="U2555">
        <v>722</v>
      </c>
      <c r="V2555">
        <v>143</v>
      </c>
      <c r="W2555">
        <v>125</v>
      </c>
      <c r="X2555">
        <v>119</v>
      </c>
      <c r="Y2555">
        <v>117</v>
      </c>
      <c r="Z2555">
        <v>140</v>
      </c>
      <c r="AA2555">
        <v>129</v>
      </c>
      <c r="AB2555">
        <v>128</v>
      </c>
      <c r="AC2555">
        <v>130</v>
      </c>
      <c r="AD2555">
        <v>118</v>
      </c>
      <c r="AE2555">
        <v>117</v>
      </c>
      <c r="AF2555">
        <v>112</v>
      </c>
      <c r="AG2555">
        <v>104</v>
      </c>
      <c r="AH2555">
        <v>230</v>
      </c>
      <c r="AI2555">
        <v>127</v>
      </c>
      <c r="AJ2555">
        <v>103</v>
      </c>
      <c r="AK2555">
        <v>21</v>
      </c>
      <c r="AL2555">
        <v>8</v>
      </c>
      <c r="AM2555">
        <v>13</v>
      </c>
      <c r="AN2555">
        <v>24970</v>
      </c>
      <c r="AO2555">
        <v>24340</v>
      </c>
      <c r="AP2555">
        <v>1</v>
      </c>
      <c r="AQ2555">
        <v>1500</v>
      </c>
      <c r="AR2555">
        <v>91</v>
      </c>
      <c r="AS2555">
        <v>7787</v>
      </c>
      <c r="AT2555" t="s">
        <v>94</v>
      </c>
    </row>
    <row r="2556" spans="1:46" hidden="1" x14ac:dyDescent="0.3">
      <c r="A2556">
        <v>553609</v>
      </c>
      <c r="B2556" t="s">
        <v>1026</v>
      </c>
      <c r="C2556" t="s">
        <v>4757</v>
      </c>
      <c r="D2556">
        <v>180539.992</v>
      </c>
      <c r="E2556">
        <v>2506385.659</v>
      </c>
      <c r="F2556">
        <v>83</v>
      </c>
      <c r="G2556">
        <v>22</v>
      </c>
      <c r="H2556">
        <v>61</v>
      </c>
      <c r="I2556">
        <v>6</v>
      </c>
      <c r="J2556">
        <v>0</v>
      </c>
      <c r="K2556">
        <v>6</v>
      </c>
      <c r="L2556">
        <v>48</v>
      </c>
      <c r="M2556">
        <v>8</v>
      </c>
      <c r="N2556">
        <v>7</v>
      </c>
      <c r="O2556">
        <v>8</v>
      </c>
      <c r="P2556">
        <v>9</v>
      </c>
      <c r="Q2556">
        <v>8</v>
      </c>
      <c r="R2556">
        <v>8</v>
      </c>
      <c r="S2556">
        <v>1208</v>
      </c>
      <c r="T2556">
        <v>619</v>
      </c>
      <c r="U2556">
        <v>589</v>
      </c>
      <c r="V2556">
        <v>112</v>
      </c>
      <c r="W2556">
        <v>104</v>
      </c>
      <c r="X2556">
        <v>87</v>
      </c>
      <c r="Y2556">
        <v>89</v>
      </c>
      <c r="Z2556">
        <v>111</v>
      </c>
      <c r="AA2556">
        <v>102</v>
      </c>
      <c r="AB2556">
        <v>111</v>
      </c>
      <c r="AC2556">
        <v>115</v>
      </c>
      <c r="AD2556">
        <v>102</v>
      </c>
      <c r="AE2556">
        <v>90</v>
      </c>
      <c r="AF2556">
        <v>96</v>
      </c>
      <c r="AG2556">
        <v>89</v>
      </c>
      <c r="AH2556">
        <v>247</v>
      </c>
      <c r="AI2556">
        <v>131</v>
      </c>
      <c r="AJ2556">
        <v>116</v>
      </c>
      <c r="AK2556">
        <v>9</v>
      </c>
      <c r="AL2556">
        <v>3</v>
      </c>
      <c r="AM2556">
        <v>6</v>
      </c>
      <c r="AN2556">
        <v>42647</v>
      </c>
      <c r="AO2556">
        <v>34040</v>
      </c>
      <c r="AP2556">
        <v>3</v>
      </c>
      <c r="AQ2556">
        <v>4006</v>
      </c>
      <c r="AR2556">
        <v>120</v>
      </c>
      <c r="AS2556">
        <v>10984</v>
      </c>
      <c r="AT2556" t="s">
        <v>94</v>
      </c>
    </row>
    <row r="2557" spans="1:46" hidden="1" x14ac:dyDescent="0.3">
      <c r="A2557">
        <v>553610</v>
      </c>
      <c r="B2557" t="s">
        <v>4758</v>
      </c>
      <c r="C2557" t="s">
        <v>4759</v>
      </c>
      <c r="D2557">
        <v>181574.81700000001</v>
      </c>
      <c r="E2557">
        <v>2504439.9410000001</v>
      </c>
      <c r="F2557">
        <v>85</v>
      </c>
      <c r="G2557">
        <v>15</v>
      </c>
      <c r="H2557">
        <v>70</v>
      </c>
      <c r="I2557">
        <v>6</v>
      </c>
      <c r="J2557">
        <v>2</v>
      </c>
      <c r="K2557">
        <v>4</v>
      </c>
      <c r="L2557">
        <v>49</v>
      </c>
      <c r="M2557">
        <v>9</v>
      </c>
      <c r="N2557">
        <v>8</v>
      </c>
      <c r="O2557">
        <v>9</v>
      </c>
      <c r="P2557">
        <v>8</v>
      </c>
      <c r="Q2557">
        <v>8</v>
      </c>
      <c r="R2557">
        <v>7</v>
      </c>
      <c r="S2557">
        <v>1304</v>
      </c>
      <c r="T2557">
        <v>697</v>
      </c>
      <c r="U2557">
        <v>607</v>
      </c>
      <c r="V2557">
        <v>131</v>
      </c>
      <c r="W2557">
        <v>112</v>
      </c>
      <c r="X2557">
        <v>121</v>
      </c>
      <c r="Y2557">
        <v>88</v>
      </c>
      <c r="Z2557">
        <v>115</v>
      </c>
      <c r="AA2557">
        <v>115</v>
      </c>
      <c r="AB2557">
        <v>108</v>
      </c>
      <c r="AC2557">
        <v>106</v>
      </c>
      <c r="AD2557">
        <v>120</v>
      </c>
      <c r="AE2557">
        <v>95</v>
      </c>
      <c r="AF2557">
        <v>102</v>
      </c>
      <c r="AG2557">
        <v>91</v>
      </c>
      <c r="AH2557">
        <v>206</v>
      </c>
      <c r="AI2557">
        <v>106</v>
      </c>
      <c r="AJ2557">
        <v>100</v>
      </c>
      <c r="AK2557">
        <v>17</v>
      </c>
      <c r="AL2557">
        <v>12</v>
      </c>
      <c r="AM2557">
        <v>5</v>
      </c>
      <c r="AN2557">
        <v>21566</v>
      </c>
      <c r="AO2557">
        <v>28224</v>
      </c>
      <c r="AP2557">
        <v>1</v>
      </c>
      <c r="AQ2557">
        <v>500</v>
      </c>
      <c r="AR2557">
        <v>119</v>
      </c>
      <c r="AS2557">
        <v>13061</v>
      </c>
      <c r="AT2557" t="s">
        <v>94</v>
      </c>
    </row>
    <row r="2558" spans="1:46" hidden="1" x14ac:dyDescent="0.3">
      <c r="A2558">
        <v>553611</v>
      </c>
      <c r="B2558" t="s">
        <v>4043</v>
      </c>
      <c r="C2558" t="s">
        <v>4760</v>
      </c>
      <c r="D2558">
        <v>182138.64499999999</v>
      </c>
      <c r="E2558">
        <v>2505571.9380000001</v>
      </c>
      <c r="F2558">
        <v>130</v>
      </c>
      <c r="G2558">
        <v>29</v>
      </c>
      <c r="H2558">
        <v>101</v>
      </c>
      <c r="I2558">
        <v>9</v>
      </c>
      <c r="J2558">
        <v>1</v>
      </c>
      <c r="K2558">
        <v>8</v>
      </c>
      <c r="L2558">
        <v>73</v>
      </c>
      <c r="M2558">
        <v>12</v>
      </c>
      <c r="N2558">
        <v>12</v>
      </c>
      <c r="O2558">
        <v>12</v>
      </c>
      <c r="P2558">
        <v>14</v>
      </c>
      <c r="Q2558">
        <v>12</v>
      </c>
      <c r="R2558">
        <v>11</v>
      </c>
      <c r="S2558">
        <v>2019</v>
      </c>
      <c r="T2558">
        <v>1038</v>
      </c>
      <c r="U2558">
        <v>981</v>
      </c>
      <c r="V2558">
        <v>183</v>
      </c>
      <c r="W2558">
        <v>163</v>
      </c>
      <c r="X2558">
        <v>159</v>
      </c>
      <c r="Y2558">
        <v>163</v>
      </c>
      <c r="Z2558">
        <v>181</v>
      </c>
      <c r="AA2558">
        <v>156</v>
      </c>
      <c r="AB2558">
        <v>196</v>
      </c>
      <c r="AC2558">
        <v>202</v>
      </c>
      <c r="AD2558">
        <v>174</v>
      </c>
      <c r="AE2558">
        <v>142</v>
      </c>
      <c r="AF2558">
        <v>145</v>
      </c>
      <c r="AG2558">
        <v>155</v>
      </c>
      <c r="AH2558">
        <v>322</v>
      </c>
      <c r="AI2558">
        <v>163</v>
      </c>
      <c r="AJ2558">
        <v>159</v>
      </c>
      <c r="AK2558">
        <v>9</v>
      </c>
      <c r="AL2558">
        <v>5</v>
      </c>
      <c r="AM2558">
        <v>4</v>
      </c>
      <c r="AN2558">
        <v>45470</v>
      </c>
      <c r="AO2558">
        <v>40287</v>
      </c>
      <c r="AP2558">
        <v>1</v>
      </c>
      <c r="AQ2558">
        <v>790</v>
      </c>
      <c r="AR2558">
        <v>127</v>
      </c>
      <c r="AS2558">
        <v>9232</v>
      </c>
      <c r="AT2558" t="s">
        <v>94</v>
      </c>
    </row>
    <row r="2559" spans="1:46" hidden="1" x14ac:dyDescent="0.3">
      <c r="A2559">
        <v>553612</v>
      </c>
      <c r="B2559" t="s">
        <v>4761</v>
      </c>
      <c r="C2559" t="s">
        <v>4762</v>
      </c>
      <c r="D2559">
        <v>176793.73199999999</v>
      </c>
      <c r="E2559">
        <v>2503934.9350000001</v>
      </c>
      <c r="F2559">
        <v>30</v>
      </c>
      <c r="G2559">
        <v>8</v>
      </c>
      <c r="H2559">
        <v>22</v>
      </c>
      <c r="I2559">
        <v>5</v>
      </c>
      <c r="J2559">
        <v>2</v>
      </c>
      <c r="K2559">
        <v>3</v>
      </c>
      <c r="L2559">
        <v>13</v>
      </c>
      <c r="M2559">
        <v>2</v>
      </c>
      <c r="N2559">
        <v>2</v>
      </c>
      <c r="O2559">
        <v>3</v>
      </c>
      <c r="P2559">
        <v>2</v>
      </c>
      <c r="Q2559">
        <v>2</v>
      </c>
      <c r="R2559">
        <v>2</v>
      </c>
      <c r="S2559">
        <v>275</v>
      </c>
      <c r="T2559">
        <v>151</v>
      </c>
      <c r="U2559">
        <v>124</v>
      </c>
      <c r="V2559">
        <v>20</v>
      </c>
      <c r="W2559">
        <v>24</v>
      </c>
      <c r="X2559">
        <v>28</v>
      </c>
      <c r="Y2559">
        <v>19</v>
      </c>
      <c r="Z2559">
        <v>24</v>
      </c>
      <c r="AA2559">
        <v>31</v>
      </c>
      <c r="AB2559">
        <v>25</v>
      </c>
      <c r="AC2559">
        <v>22</v>
      </c>
      <c r="AD2559">
        <v>22</v>
      </c>
      <c r="AE2559">
        <v>11</v>
      </c>
      <c r="AF2559">
        <v>32</v>
      </c>
      <c r="AG2559">
        <v>17</v>
      </c>
      <c r="AH2559">
        <v>44</v>
      </c>
      <c r="AI2559">
        <v>20</v>
      </c>
      <c r="AJ2559">
        <v>24</v>
      </c>
      <c r="AK2559">
        <v>3</v>
      </c>
      <c r="AL2559">
        <v>2</v>
      </c>
      <c r="AM2559">
        <v>1</v>
      </c>
      <c r="AN2559">
        <v>27711</v>
      </c>
      <c r="AO2559">
        <v>21471</v>
      </c>
      <c r="AP2559">
        <v>1</v>
      </c>
      <c r="AQ2559">
        <v>672</v>
      </c>
      <c r="AR2559">
        <v>64</v>
      </c>
      <c r="AS2559">
        <v>6022</v>
      </c>
      <c r="AT2559" t="s">
        <v>94</v>
      </c>
    </row>
    <row r="2560" spans="1:46" hidden="1" x14ac:dyDescent="0.3">
      <c r="A2560">
        <v>553613</v>
      </c>
      <c r="B2560" t="s">
        <v>1483</v>
      </c>
      <c r="C2560" t="s">
        <v>4763</v>
      </c>
      <c r="D2560">
        <v>181708.81</v>
      </c>
      <c r="E2560">
        <v>2505205.7030000002</v>
      </c>
      <c r="F2560">
        <v>129</v>
      </c>
      <c r="G2560">
        <v>26</v>
      </c>
      <c r="H2560">
        <v>103</v>
      </c>
      <c r="I2560">
        <v>8</v>
      </c>
      <c r="J2560">
        <v>2</v>
      </c>
      <c r="K2560">
        <v>6</v>
      </c>
      <c r="L2560">
        <v>72</v>
      </c>
      <c r="M2560">
        <v>13</v>
      </c>
      <c r="N2560">
        <v>12</v>
      </c>
      <c r="O2560">
        <v>13</v>
      </c>
      <c r="P2560">
        <v>13</v>
      </c>
      <c r="Q2560">
        <v>11</v>
      </c>
      <c r="R2560">
        <v>10</v>
      </c>
      <c r="S2560">
        <v>1951</v>
      </c>
      <c r="T2560">
        <v>961</v>
      </c>
      <c r="U2560">
        <v>990</v>
      </c>
      <c r="V2560">
        <v>186</v>
      </c>
      <c r="W2560">
        <v>178</v>
      </c>
      <c r="X2560">
        <v>149</v>
      </c>
      <c r="Y2560">
        <v>173</v>
      </c>
      <c r="Z2560">
        <v>157</v>
      </c>
      <c r="AA2560">
        <v>188</v>
      </c>
      <c r="AB2560">
        <v>172</v>
      </c>
      <c r="AC2560">
        <v>182</v>
      </c>
      <c r="AD2560">
        <v>166</v>
      </c>
      <c r="AE2560">
        <v>147</v>
      </c>
      <c r="AF2560">
        <v>131</v>
      </c>
      <c r="AG2560">
        <v>122</v>
      </c>
      <c r="AH2560">
        <v>331</v>
      </c>
      <c r="AI2560">
        <v>161</v>
      </c>
      <c r="AJ2560">
        <v>170</v>
      </c>
      <c r="AK2560">
        <v>23</v>
      </c>
      <c r="AL2560">
        <v>16</v>
      </c>
      <c r="AM2560">
        <v>7</v>
      </c>
      <c r="AN2560">
        <v>26601</v>
      </c>
      <c r="AO2560">
        <v>33466</v>
      </c>
      <c r="AP2560">
        <v>1</v>
      </c>
      <c r="AQ2560">
        <v>700</v>
      </c>
      <c r="AR2560">
        <v>108</v>
      </c>
      <c r="AS2560">
        <v>10364</v>
      </c>
      <c r="AT2560" t="s">
        <v>94</v>
      </c>
    </row>
    <row r="2561" spans="1:46" hidden="1" x14ac:dyDescent="0.3">
      <c r="A2561">
        <v>553614</v>
      </c>
      <c r="B2561" t="s">
        <v>4490</v>
      </c>
      <c r="C2561" t="s">
        <v>4764</v>
      </c>
      <c r="D2561">
        <v>179562.99900000001</v>
      </c>
      <c r="E2561">
        <v>2507189.7370000002</v>
      </c>
      <c r="F2561">
        <v>42</v>
      </c>
      <c r="G2561">
        <v>9</v>
      </c>
      <c r="H2561">
        <v>33</v>
      </c>
      <c r="I2561">
        <v>4</v>
      </c>
      <c r="J2561">
        <v>1</v>
      </c>
      <c r="K2561">
        <v>3</v>
      </c>
      <c r="L2561">
        <v>24</v>
      </c>
      <c r="M2561">
        <v>4</v>
      </c>
      <c r="N2561">
        <v>4</v>
      </c>
      <c r="O2561">
        <v>4</v>
      </c>
      <c r="P2561">
        <v>4</v>
      </c>
      <c r="Q2561">
        <v>4</v>
      </c>
      <c r="R2561">
        <v>4</v>
      </c>
      <c r="S2561">
        <v>687</v>
      </c>
      <c r="T2561">
        <v>354</v>
      </c>
      <c r="U2561">
        <v>333</v>
      </c>
      <c r="V2561">
        <v>58</v>
      </c>
      <c r="W2561">
        <v>58</v>
      </c>
      <c r="X2561">
        <v>59</v>
      </c>
      <c r="Y2561">
        <v>55</v>
      </c>
      <c r="Z2561">
        <v>62</v>
      </c>
      <c r="AA2561">
        <v>53</v>
      </c>
      <c r="AB2561">
        <v>54</v>
      </c>
      <c r="AC2561">
        <v>61</v>
      </c>
      <c r="AD2561">
        <v>59</v>
      </c>
      <c r="AE2561">
        <v>52</v>
      </c>
      <c r="AF2561">
        <v>62</v>
      </c>
      <c r="AG2561">
        <v>54</v>
      </c>
      <c r="AH2561">
        <v>112</v>
      </c>
      <c r="AI2561">
        <v>56</v>
      </c>
      <c r="AJ2561">
        <v>56</v>
      </c>
      <c r="AK2561">
        <v>6</v>
      </c>
      <c r="AL2561">
        <v>2</v>
      </c>
      <c r="AM2561">
        <v>4</v>
      </c>
      <c r="AN2561">
        <v>28396</v>
      </c>
      <c r="AO2561">
        <v>13938</v>
      </c>
      <c r="AP2561">
        <v>1</v>
      </c>
      <c r="AQ2561">
        <v>1088</v>
      </c>
      <c r="AR2561">
        <v>36</v>
      </c>
      <c r="AS2561">
        <v>3239</v>
      </c>
      <c r="AT2561" t="s">
        <v>94</v>
      </c>
    </row>
    <row r="2562" spans="1:46" hidden="1" x14ac:dyDescent="0.3">
      <c r="A2562">
        <v>563601</v>
      </c>
      <c r="B2562" t="s">
        <v>4765</v>
      </c>
      <c r="C2562" t="s">
        <v>4766</v>
      </c>
      <c r="D2562">
        <v>178509.383</v>
      </c>
      <c r="E2562">
        <v>2503038.8849999998</v>
      </c>
      <c r="F2562">
        <v>28</v>
      </c>
      <c r="G2562">
        <v>8</v>
      </c>
      <c r="H2562">
        <v>20</v>
      </c>
      <c r="I2562">
        <v>5</v>
      </c>
      <c r="J2562">
        <v>1</v>
      </c>
      <c r="K2562">
        <v>4</v>
      </c>
      <c r="L2562">
        <v>15</v>
      </c>
      <c r="M2562">
        <v>3</v>
      </c>
      <c r="N2562">
        <v>3</v>
      </c>
      <c r="O2562">
        <v>3</v>
      </c>
      <c r="P2562">
        <v>2</v>
      </c>
      <c r="Q2562">
        <v>2</v>
      </c>
      <c r="R2562">
        <v>2</v>
      </c>
      <c r="S2562">
        <v>273</v>
      </c>
      <c r="T2562">
        <v>139</v>
      </c>
      <c r="U2562">
        <v>134</v>
      </c>
      <c r="V2562">
        <v>19</v>
      </c>
      <c r="W2562">
        <v>18</v>
      </c>
      <c r="X2562">
        <v>23</v>
      </c>
      <c r="Y2562">
        <v>23</v>
      </c>
      <c r="Z2562">
        <v>27</v>
      </c>
      <c r="AA2562">
        <v>27</v>
      </c>
      <c r="AB2562">
        <v>24</v>
      </c>
      <c r="AC2562">
        <v>23</v>
      </c>
      <c r="AD2562">
        <v>19</v>
      </c>
      <c r="AE2562">
        <v>18</v>
      </c>
      <c r="AF2562">
        <v>27</v>
      </c>
      <c r="AG2562">
        <v>25</v>
      </c>
      <c r="AH2562">
        <v>44</v>
      </c>
      <c r="AI2562">
        <v>18</v>
      </c>
      <c r="AJ2562">
        <v>26</v>
      </c>
      <c r="AK2562">
        <v>5</v>
      </c>
      <c r="AL2562">
        <v>4</v>
      </c>
      <c r="AM2562">
        <v>1</v>
      </c>
      <c r="AN2562">
        <v>24116</v>
      </c>
      <c r="AO2562">
        <v>25573</v>
      </c>
      <c r="AP2562">
        <v>1</v>
      </c>
      <c r="AQ2562">
        <v>837</v>
      </c>
      <c r="AR2562">
        <v>64</v>
      </c>
      <c r="AS2562">
        <v>5623</v>
      </c>
      <c r="AT2562" t="s">
        <v>94</v>
      </c>
    </row>
    <row r="2563" spans="1:46" hidden="1" x14ac:dyDescent="0.3">
      <c r="A2563">
        <v>563602</v>
      </c>
      <c r="B2563" t="s">
        <v>141</v>
      </c>
      <c r="C2563" t="s">
        <v>4767</v>
      </c>
      <c r="D2563">
        <v>177886.005</v>
      </c>
      <c r="E2563">
        <v>2503255.9070000001</v>
      </c>
      <c r="F2563">
        <v>23</v>
      </c>
      <c r="G2563">
        <v>4</v>
      </c>
      <c r="H2563">
        <v>19</v>
      </c>
      <c r="I2563">
        <v>5</v>
      </c>
      <c r="J2563">
        <v>1</v>
      </c>
      <c r="K2563">
        <v>4</v>
      </c>
      <c r="L2563">
        <v>12</v>
      </c>
      <c r="M2563">
        <v>2</v>
      </c>
      <c r="N2563">
        <v>2</v>
      </c>
      <c r="O2563">
        <v>2</v>
      </c>
      <c r="P2563">
        <v>2</v>
      </c>
      <c r="Q2563">
        <v>2</v>
      </c>
      <c r="R2563">
        <v>2</v>
      </c>
      <c r="S2563">
        <v>228</v>
      </c>
      <c r="T2563">
        <v>127</v>
      </c>
      <c r="U2563">
        <v>101</v>
      </c>
      <c r="V2563">
        <v>25</v>
      </c>
      <c r="W2563">
        <v>18</v>
      </c>
      <c r="X2563">
        <v>19</v>
      </c>
      <c r="Y2563">
        <v>10</v>
      </c>
      <c r="Z2563">
        <v>19</v>
      </c>
      <c r="AA2563">
        <v>18</v>
      </c>
      <c r="AB2563">
        <v>25</v>
      </c>
      <c r="AC2563">
        <v>26</v>
      </c>
      <c r="AD2563">
        <v>16</v>
      </c>
      <c r="AE2563">
        <v>13</v>
      </c>
      <c r="AF2563">
        <v>23</v>
      </c>
      <c r="AG2563">
        <v>16</v>
      </c>
      <c r="AH2563">
        <v>30</v>
      </c>
      <c r="AI2563">
        <v>15</v>
      </c>
      <c r="AJ2563">
        <v>15</v>
      </c>
      <c r="AK2563">
        <v>2</v>
      </c>
      <c r="AL2563">
        <v>1</v>
      </c>
      <c r="AM2563">
        <v>1</v>
      </c>
      <c r="AN2563">
        <v>27033</v>
      </c>
      <c r="AO2563">
        <v>16063</v>
      </c>
      <c r="AP2563">
        <v>0</v>
      </c>
      <c r="AQ2563">
        <v>0</v>
      </c>
      <c r="AR2563">
        <v>41</v>
      </c>
      <c r="AS2563">
        <v>3690</v>
      </c>
      <c r="AT2563" t="s">
        <v>94</v>
      </c>
    </row>
    <row r="2564" spans="1:46" hidden="1" x14ac:dyDescent="0.3">
      <c r="A2564">
        <v>563603</v>
      </c>
      <c r="B2564" t="s">
        <v>443</v>
      </c>
      <c r="C2564" t="s">
        <v>4768</v>
      </c>
      <c r="D2564">
        <v>179177.505</v>
      </c>
      <c r="E2564">
        <v>2503655.9079999998</v>
      </c>
      <c r="F2564">
        <v>90</v>
      </c>
      <c r="G2564">
        <v>21</v>
      </c>
      <c r="H2564">
        <v>69</v>
      </c>
      <c r="I2564">
        <v>6</v>
      </c>
      <c r="J2564">
        <v>2</v>
      </c>
      <c r="K2564">
        <v>4</v>
      </c>
      <c r="L2564">
        <v>49</v>
      </c>
      <c r="M2564">
        <v>8</v>
      </c>
      <c r="N2564">
        <v>9</v>
      </c>
      <c r="O2564">
        <v>9</v>
      </c>
      <c r="P2564">
        <v>9</v>
      </c>
      <c r="Q2564">
        <v>7</v>
      </c>
      <c r="R2564">
        <v>7</v>
      </c>
      <c r="S2564">
        <v>1301</v>
      </c>
      <c r="T2564">
        <v>646</v>
      </c>
      <c r="U2564">
        <v>655</v>
      </c>
      <c r="V2564">
        <v>108</v>
      </c>
      <c r="W2564">
        <v>98</v>
      </c>
      <c r="X2564">
        <v>120</v>
      </c>
      <c r="Y2564">
        <v>108</v>
      </c>
      <c r="Z2564">
        <v>115</v>
      </c>
      <c r="AA2564">
        <v>131</v>
      </c>
      <c r="AB2564">
        <v>126</v>
      </c>
      <c r="AC2564">
        <v>131</v>
      </c>
      <c r="AD2564">
        <v>81</v>
      </c>
      <c r="AE2564">
        <v>93</v>
      </c>
      <c r="AF2564">
        <v>96</v>
      </c>
      <c r="AG2564">
        <v>94</v>
      </c>
      <c r="AH2564">
        <v>209</v>
      </c>
      <c r="AI2564">
        <v>108</v>
      </c>
      <c r="AJ2564">
        <v>101</v>
      </c>
      <c r="AK2564">
        <v>20</v>
      </c>
      <c r="AL2564">
        <v>12</v>
      </c>
      <c r="AM2564">
        <v>8</v>
      </c>
      <c r="AN2564">
        <v>18104</v>
      </c>
      <c r="AO2564">
        <v>22325</v>
      </c>
      <c r="AP2564">
        <v>2</v>
      </c>
      <c r="AQ2564">
        <v>4340</v>
      </c>
      <c r="AR2564">
        <v>118</v>
      </c>
      <c r="AS2564">
        <v>11392</v>
      </c>
      <c r="AT2564" t="s">
        <v>94</v>
      </c>
    </row>
    <row r="2565" spans="1:46" hidden="1" x14ac:dyDescent="0.3">
      <c r="A2565">
        <v>563604</v>
      </c>
      <c r="B2565" t="s">
        <v>4769</v>
      </c>
      <c r="C2565" t="s">
        <v>4770</v>
      </c>
      <c r="D2565">
        <v>178764.277</v>
      </c>
      <c r="E2565">
        <v>2503925.9190000002</v>
      </c>
      <c r="F2565">
        <v>43</v>
      </c>
      <c r="G2565">
        <v>9</v>
      </c>
      <c r="H2565">
        <v>34</v>
      </c>
      <c r="I2565">
        <v>4</v>
      </c>
      <c r="J2565">
        <v>1</v>
      </c>
      <c r="K2565">
        <v>3</v>
      </c>
      <c r="L2565">
        <v>22</v>
      </c>
      <c r="M2565">
        <v>4</v>
      </c>
      <c r="N2565">
        <v>4</v>
      </c>
      <c r="O2565">
        <v>4</v>
      </c>
      <c r="P2565">
        <v>4</v>
      </c>
      <c r="Q2565">
        <v>3</v>
      </c>
      <c r="R2565">
        <v>3</v>
      </c>
      <c r="S2565">
        <v>557</v>
      </c>
      <c r="T2565">
        <v>273</v>
      </c>
      <c r="U2565">
        <v>284</v>
      </c>
      <c r="V2565">
        <v>52</v>
      </c>
      <c r="W2565">
        <v>50</v>
      </c>
      <c r="X2565">
        <v>43</v>
      </c>
      <c r="Y2565">
        <v>52</v>
      </c>
      <c r="Z2565">
        <v>57</v>
      </c>
      <c r="AA2565">
        <v>55</v>
      </c>
      <c r="AB2565">
        <v>47</v>
      </c>
      <c r="AC2565">
        <v>57</v>
      </c>
      <c r="AD2565">
        <v>33</v>
      </c>
      <c r="AE2565">
        <v>34</v>
      </c>
      <c r="AF2565">
        <v>41</v>
      </c>
      <c r="AG2565">
        <v>36</v>
      </c>
      <c r="AH2565">
        <v>85</v>
      </c>
      <c r="AI2565">
        <v>40</v>
      </c>
      <c r="AJ2565">
        <v>45</v>
      </c>
      <c r="AK2565">
        <v>7</v>
      </c>
      <c r="AL2565">
        <v>3</v>
      </c>
      <c r="AM2565">
        <v>4</v>
      </c>
      <c r="AN2565">
        <v>17962</v>
      </c>
      <c r="AO2565">
        <v>16441</v>
      </c>
      <c r="AP2565">
        <v>1</v>
      </c>
      <c r="AQ2565">
        <v>662</v>
      </c>
      <c r="AR2565">
        <v>64</v>
      </c>
      <c r="AS2565">
        <v>4480</v>
      </c>
      <c r="AT2565" t="s">
        <v>94</v>
      </c>
    </row>
    <row r="2566" spans="1:46" hidden="1" x14ac:dyDescent="0.3">
      <c r="A2566">
        <v>573601</v>
      </c>
      <c r="B2566" t="s">
        <v>4771</v>
      </c>
      <c r="C2566" t="s">
        <v>4772</v>
      </c>
      <c r="D2566">
        <v>177419.36900000001</v>
      </c>
      <c r="E2566">
        <v>2503080.906</v>
      </c>
      <c r="F2566">
        <v>74</v>
      </c>
      <c r="G2566">
        <v>21</v>
      </c>
      <c r="H2566">
        <v>53</v>
      </c>
      <c r="I2566">
        <v>5</v>
      </c>
      <c r="J2566">
        <v>2</v>
      </c>
      <c r="K2566">
        <v>3</v>
      </c>
      <c r="L2566">
        <v>40</v>
      </c>
      <c r="M2566">
        <v>6</v>
      </c>
      <c r="N2566">
        <v>5</v>
      </c>
      <c r="O2566">
        <v>7</v>
      </c>
      <c r="P2566">
        <v>7</v>
      </c>
      <c r="Q2566">
        <v>9</v>
      </c>
      <c r="R2566">
        <v>6</v>
      </c>
      <c r="S2566">
        <v>894</v>
      </c>
      <c r="T2566">
        <v>468</v>
      </c>
      <c r="U2566">
        <v>426</v>
      </c>
      <c r="V2566">
        <v>84</v>
      </c>
      <c r="W2566">
        <v>67</v>
      </c>
      <c r="X2566">
        <v>62</v>
      </c>
      <c r="Y2566">
        <v>66</v>
      </c>
      <c r="Z2566">
        <v>89</v>
      </c>
      <c r="AA2566">
        <v>79</v>
      </c>
      <c r="AB2566">
        <v>84</v>
      </c>
      <c r="AC2566">
        <v>69</v>
      </c>
      <c r="AD2566">
        <v>86</v>
      </c>
      <c r="AE2566">
        <v>89</v>
      </c>
      <c r="AF2566">
        <v>63</v>
      </c>
      <c r="AG2566">
        <v>56</v>
      </c>
      <c r="AH2566">
        <v>163</v>
      </c>
      <c r="AI2566">
        <v>76</v>
      </c>
      <c r="AJ2566">
        <v>87</v>
      </c>
      <c r="AK2566">
        <v>10</v>
      </c>
      <c r="AL2566">
        <v>7</v>
      </c>
      <c r="AM2566">
        <v>3</v>
      </c>
      <c r="AN2566">
        <v>25612</v>
      </c>
      <c r="AO2566">
        <v>31551</v>
      </c>
      <c r="AP2566">
        <v>1</v>
      </c>
      <c r="AQ2566">
        <v>1350</v>
      </c>
      <c r="AR2566">
        <v>109</v>
      </c>
      <c r="AS2566">
        <v>10970</v>
      </c>
      <c r="AT2566" t="s">
        <v>94</v>
      </c>
    </row>
    <row r="2567" spans="1:46" hidden="1" x14ac:dyDescent="0.3">
      <c r="A2567">
        <v>573602</v>
      </c>
      <c r="B2567" t="s">
        <v>455</v>
      </c>
      <c r="C2567" t="s">
        <v>4773</v>
      </c>
      <c r="D2567">
        <v>177827.478</v>
      </c>
      <c r="E2567">
        <v>2503746.0809999998</v>
      </c>
      <c r="F2567">
        <v>16</v>
      </c>
      <c r="G2567">
        <v>6</v>
      </c>
      <c r="H2567">
        <v>10</v>
      </c>
      <c r="I2567">
        <v>4</v>
      </c>
      <c r="J2567">
        <v>0</v>
      </c>
      <c r="K2567">
        <v>4</v>
      </c>
      <c r="L2567">
        <v>8</v>
      </c>
      <c r="M2567">
        <v>2</v>
      </c>
      <c r="N2567">
        <v>2</v>
      </c>
      <c r="O2567">
        <v>1</v>
      </c>
      <c r="P2567">
        <v>1</v>
      </c>
      <c r="Q2567">
        <v>1</v>
      </c>
      <c r="R2567">
        <v>1</v>
      </c>
      <c r="S2567">
        <v>148</v>
      </c>
      <c r="T2567">
        <v>59</v>
      </c>
      <c r="U2567">
        <v>89</v>
      </c>
      <c r="V2567">
        <v>18</v>
      </c>
      <c r="W2567">
        <v>24</v>
      </c>
      <c r="X2567">
        <v>11</v>
      </c>
      <c r="Y2567">
        <v>25</v>
      </c>
      <c r="Z2567">
        <v>4</v>
      </c>
      <c r="AA2567">
        <v>11</v>
      </c>
      <c r="AB2567">
        <v>12</v>
      </c>
      <c r="AC2567">
        <v>9</v>
      </c>
      <c r="AD2567">
        <v>7</v>
      </c>
      <c r="AE2567">
        <v>11</v>
      </c>
      <c r="AF2567">
        <v>7</v>
      </c>
      <c r="AG2567">
        <v>9</v>
      </c>
      <c r="AH2567">
        <v>20</v>
      </c>
      <c r="AI2567">
        <v>11</v>
      </c>
      <c r="AJ2567">
        <v>9</v>
      </c>
      <c r="AK2567">
        <v>2</v>
      </c>
      <c r="AL2567">
        <v>0</v>
      </c>
      <c r="AM2567">
        <v>2</v>
      </c>
      <c r="AN2567">
        <v>16158</v>
      </c>
      <c r="AO2567">
        <v>14944</v>
      </c>
      <c r="AP2567">
        <v>1</v>
      </c>
      <c r="AQ2567">
        <v>625</v>
      </c>
      <c r="AR2567">
        <v>26</v>
      </c>
      <c r="AS2567">
        <v>3045</v>
      </c>
      <c r="AT2567" t="s">
        <v>94</v>
      </c>
    </row>
    <row r="2568" spans="1:46" hidden="1" x14ac:dyDescent="0.3">
      <c r="A2568">
        <v>580301</v>
      </c>
      <c r="B2568" t="s">
        <v>4774</v>
      </c>
      <c r="C2568" t="s">
        <v>4775</v>
      </c>
      <c r="D2568">
        <v>180316.99</v>
      </c>
      <c r="E2568">
        <v>2503085.7000000002</v>
      </c>
      <c r="F2568">
        <v>10</v>
      </c>
      <c r="G2568">
        <v>1</v>
      </c>
      <c r="H2568">
        <v>9</v>
      </c>
      <c r="I2568">
        <v>0</v>
      </c>
      <c r="J2568">
        <v>0</v>
      </c>
      <c r="K2568">
        <v>0</v>
      </c>
      <c r="L2568">
        <v>6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172</v>
      </c>
      <c r="T2568">
        <v>76</v>
      </c>
      <c r="U2568">
        <v>96</v>
      </c>
      <c r="V2568">
        <v>14</v>
      </c>
      <c r="W2568">
        <v>15</v>
      </c>
      <c r="X2568">
        <v>10</v>
      </c>
      <c r="Y2568">
        <v>18</v>
      </c>
      <c r="Z2568">
        <v>14</v>
      </c>
      <c r="AA2568">
        <v>15</v>
      </c>
      <c r="AB2568">
        <v>13</v>
      </c>
      <c r="AC2568">
        <v>17</v>
      </c>
      <c r="AD2568">
        <v>15</v>
      </c>
      <c r="AE2568">
        <v>14</v>
      </c>
      <c r="AF2568">
        <v>10</v>
      </c>
      <c r="AG2568">
        <v>17</v>
      </c>
      <c r="AH2568">
        <v>29</v>
      </c>
      <c r="AI2568">
        <v>14</v>
      </c>
      <c r="AJ2568">
        <v>15</v>
      </c>
      <c r="AK2568">
        <v>0</v>
      </c>
      <c r="AL2568">
        <v>0</v>
      </c>
      <c r="AM2568">
        <v>0</v>
      </c>
      <c r="AT2568" t="s">
        <v>94</v>
      </c>
    </row>
    <row r="2569" spans="1:46" hidden="1" x14ac:dyDescent="0.3">
      <c r="A2569">
        <v>581301</v>
      </c>
      <c r="B2569" t="s">
        <v>4776</v>
      </c>
      <c r="C2569" t="s">
        <v>4777</v>
      </c>
      <c r="D2569">
        <v>179392.40900000001</v>
      </c>
      <c r="E2569">
        <v>2502561.8760000002</v>
      </c>
      <c r="F2569">
        <v>6</v>
      </c>
      <c r="G2569">
        <v>1</v>
      </c>
      <c r="H2569">
        <v>5</v>
      </c>
      <c r="I2569">
        <v>1</v>
      </c>
      <c r="J2569">
        <v>0</v>
      </c>
      <c r="K2569">
        <v>1</v>
      </c>
      <c r="L2569">
        <v>2</v>
      </c>
      <c r="M2569">
        <v>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52</v>
      </c>
      <c r="T2569">
        <v>30</v>
      </c>
      <c r="U2569">
        <v>22</v>
      </c>
      <c r="V2569">
        <v>30</v>
      </c>
      <c r="W2569">
        <v>22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T2569" t="s">
        <v>94</v>
      </c>
    </row>
    <row r="2570" spans="1:46" hidden="1" x14ac:dyDescent="0.3">
      <c r="A2570">
        <v>583601</v>
      </c>
      <c r="B2570" t="s">
        <v>4778</v>
      </c>
      <c r="C2570" t="s">
        <v>4779</v>
      </c>
      <c r="D2570">
        <v>178085.704</v>
      </c>
      <c r="E2570">
        <v>2501767.8640000001</v>
      </c>
      <c r="F2570">
        <v>57</v>
      </c>
      <c r="G2570">
        <v>18</v>
      </c>
      <c r="H2570">
        <v>39</v>
      </c>
      <c r="I2570">
        <v>5</v>
      </c>
      <c r="J2570">
        <v>0</v>
      </c>
      <c r="K2570">
        <v>5</v>
      </c>
      <c r="L2570">
        <v>32</v>
      </c>
      <c r="M2570">
        <v>7</v>
      </c>
      <c r="N2570">
        <v>5</v>
      </c>
      <c r="O2570">
        <v>6</v>
      </c>
      <c r="P2570">
        <v>5</v>
      </c>
      <c r="Q2570">
        <v>4</v>
      </c>
      <c r="R2570">
        <v>5</v>
      </c>
      <c r="S2570">
        <v>799</v>
      </c>
      <c r="T2570">
        <v>406</v>
      </c>
      <c r="U2570">
        <v>393</v>
      </c>
      <c r="V2570">
        <v>72</v>
      </c>
      <c r="W2570">
        <v>91</v>
      </c>
      <c r="X2570">
        <v>47</v>
      </c>
      <c r="Y2570">
        <v>75</v>
      </c>
      <c r="Z2570">
        <v>89</v>
      </c>
      <c r="AA2570">
        <v>75</v>
      </c>
      <c r="AB2570">
        <v>72</v>
      </c>
      <c r="AC2570">
        <v>53</v>
      </c>
      <c r="AD2570">
        <v>68</v>
      </c>
      <c r="AE2570">
        <v>36</v>
      </c>
      <c r="AF2570">
        <v>58</v>
      </c>
      <c r="AG2570">
        <v>63</v>
      </c>
      <c r="AH2570">
        <v>111</v>
      </c>
      <c r="AI2570">
        <v>63</v>
      </c>
      <c r="AJ2570">
        <v>48</v>
      </c>
      <c r="AK2570">
        <v>13</v>
      </c>
      <c r="AL2570">
        <v>7</v>
      </c>
      <c r="AM2570">
        <v>6</v>
      </c>
      <c r="AN2570">
        <v>25781</v>
      </c>
      <c r="AO2570">
        <v>19680</v>
      </c>
      <c r="AP2570">
        <v>1</v>
      </c>
      <c r="AQ2570">
        <v>935</v>
      </c>
      <c r="AR2570">
        <v>52</v>
      </c>
      <c r="AS2570">
        <v>3873</v>
      </c>
      <c r="AT2570" t="s">
        <v>94</v>
      </c>
    </row>
    <row r="2571" spans="1:46" hidden="1" x14ac:dyDescent="0.3">
      <c r="A2571">
        <v>583602</v>
      </c>
      <c r="B2571" t="s">
        <v>4780</v>
      </c>
      <c r="C2571" t="s">
        <v>4781</v>
      </c>
      <c r="D2571">
        <v>177735.878</v>
      </c>
      <c r="E2571">
        <v>2501703.8650000002</v>
      </c>
      <c r="F2571">
        <v>21</v>
      </c>
      <c r="G2571">
        <v>5</v>
      </c>
      <c r="H2571">
        <v>16</v>
      </c>
      <c r="I2571">
        <v>3</v>
      </c>
      <c r="J2571">
        <v>2</v>
      </c>
      <c r="K2571">
        <v>1</v>
      </c>
      <c r="L2571">
        <v>11</v>
      </c>
      <c r="M2571">
        <v>2</v>
      </c>
      <c r="N2571">
        <v>2</v>
      </c>
      <c r="O2571">
        <v>2</v>
      </c>
      <c r="P2571">
        <v>2</v>
      </c>
      <c r="Q2571">
        <v>2</v>
      </c>
      <c r="R2571">
        <v>1</v>
      </c>
      <c r="S2571">
        <v>186</v>
      </c>
      <c r="T2571">
        <v>95</v>
      </c>
      <c r="U2571">
        <v>91</v>
      </c>
      <c r="V2571">
        <v>24</v>
      </c>
      <c r="W2571">
        <v>25</v>
      </c>
      <c r="X2571">
        <v>25</v>
      </c>
      <c r="Y2571">
        <v>19</v>
      </c>
      <c r="Z2571">
        <v>16</v>
      </c>
      <c r="AA2571">
        <v>28</v>
      </c>
      <c r="AB2571">
        <v>13</v>
      </c>
      <c r="AC2571">
        <v>7</v>
      </c>
      <c r="AD2571">
        <v>11</v>
      </c>
      <c r="AE2571">
        <v>12</v>
      </c>
      <c r="AF2571">
        <v>6</v>
      </c>
      <c r="AG2571">
        <v>0</v>
      </c>
      <c r="AH2571">
        <v>35</v>
      </c>
      <c r="AI2571">
        <v>17</v>
      </c>
      <c r="AJ2571">
        <v>18</v>
      </c>
      <c r="AK2571">
        <v>5</v>
      </c>
      <c r="AL2571">
        <v>2</v>
      </c>
      <c r="AM2571">
        <v>3</v>
      </c>
      <c r="AN2571">
        <v>15067</v>
      </c>
      <c r="AO2571">
        <v>7616</v>
      </c>
      <c r="AP2571">
        <v>1</v>
      </c>
      <c r="AQ2571">
        <v>480</v>
      </c>
      <c r="AR2571">
        <v>20</v>
      </c>
      <c r="AS2571">
        <v>1860</v>
      </c>
      <c r="AT2571" t="s">
        <v>94</v>
      </c>
    </row>
    <row r="2572" spans="1:46" hidden="1" x14ac:dyDescent="0.3">
      <c r="A2572">
        <v>583603</v>
      </c>
      <c r="B2572" t="s">
        <v>762</v>
      </c>
      <c r="C2572" t="s">
        <v>4782</v>
      </c>
      <c r="D2572">
        <v>180525.492</v>
      </c>
      <c r="E2572">
        <v>2502431.8629999999</v>
      </c>
      <c r="F2572">
        <v>38</v>
      </c>
      <c r="G2572">
        <v>8</v>
      </c>
      <c r="H2572">
        <v>30</v>
      </c>
      <c r="I2572">
        <v>4</v>
      </c>
      <c r="J2572">
        <v>2</v>
      </c>
      <c r="K2572">
        <v>2</v>
      </c>
      <c r="L2572">
        <v>19</v>
      </c>
      <c r="M2572">
        <v>3</v>
      </c>
      <c r="N2572">
        <v>4</v>
      </c>
      <c r="O2572">
        <v>4</v>
      </c>
      <c r="P2572">
        <v>3</v>
      </c>
      <c r="Q2572">
        <v>3</v>
      </c>
      <c r="R2572">
        <v>2</v>
      </c>
      <c r="S2572">
        <v>385</v>
      </c>
      <c r="T2572">
        <v>197</v>
      </c>
      <c r="U2572">
        <v>188</v>
      </c>
      <c r="V2572">
        <v>41</v>
      </c>
      <c r="W2572">
        <v>29</v>
      </c>
      <c r="X2572">
        <v>40</v>
      </c>
      <c r="Y2572">
        <v>38</v>
      </c>
      <c r="Z2572">
        <v>30</v>
      </c>
      <c r="AA2572">
        <v>42</v>
      </c>
      <c r="AB2572">
        <v>37</v>
      </c>
      <c r="AC2572">
        <v>27</v>
      </c>
      <c r="AD2572">
        <v>25</v>
      </c>
      <c r="AE2572">
        <v>31</v>
      </c>
      <c r="AF2572">
        <v>24</v>
      </c>
      <c r="AG2572">
        <v>21</v>
      </c>
      <c r="AH2572">
        <v>58</v>
      </c>
      <c r="AI2572">
        <v>31</v>
      </c>
      <c r="AJ2572">
        <v>27</v>
      </c>
      <c r="AK2572">
        <v>2</v>
      </c>
      <c r="AL2572">
        <v>1</v>
      </c>
      <c r="AM2572">
        <v>1</v>
      </c>
      <c r="AN2572">
        <v>24119</v>
      </c>
      <c r="AO2572">
        <v>12638</v>
      </c>
      <c r="AP2572">
        <v>1</v>
      </c>
      <c r="AQ2572">
        <v>1169</v>
      </c>
      <c r="AR2572">
        <v>36</v>
      </c>
      <c r="AS2572">
        <v>3348</v>
      </c>
      <c r="AT2572" t="s">
        <v>94</v>
      </c>
    </row>
    <row r="2573" spans="1:46" hidden="1" x14ac:dyDescent="0.3">
      <c r="A2573">
        <v>583604</v>
      </c>
      <c r="B2573" t="s">
        <v>4783</v>
      </c>
      <c r="C2573" t="s">
        <v>4784</v>
      </c>
      <c r="D2573">
        <v>180098.47899999999</v>
      </c>
      <c r="E2573">
        <v>2504182.915</v>
      </c>
      <c r="F2573">
        <v>41</v>
      </c>
      <c r="G2573">
        <v>9</v>
      </c>
      <c r="H2573">
        <v>32</v>
      </c>
      <c r="I2573">
        <v>6</v>
      </c>
      <c r="J2573">
        <v>0</v>
      </c>
      <c r="K2573">
        <v>6</v>
      </c>
      <c r="L2573">
        <v>22</v>
      </c>
      <c r="M2573">
        <v>4</v>
      </c>
      <c r="N2573">
        <v>4</v>
      </c>
      <c r="O2573">
        <v>4</v>
      </c>
      <c r="P2573">
        <v>4</v>
      </c>
      <c r="Q2573">
        <v>4</v>
      </c>
      <c r="R2573">
        <v>2</v>
      </c>
      <c r="S2573">
        <v>487</v>
      </c>
      <c r="T2573">
        <v>264</v>
      </c>
      <c r="U2573">
        <v>223</v>
      </c>
      <c r="V2573">
        <v>52</v>
      </c>
      <c r="W2573">
        <v>36</v>
      </c>
      <c r="X2573">
        <v>50</v>
      </c>
      <c r="Y2573">
        <v>31</v>
      </c>
      <c r="Z2573">
        <v>44</v>
      </c>
      <c r="AA2573">
        <v>45</v>
      </c>
      <c r="AB2573">
        <v>42</v>
      </c>
      <c r="AC2573">
        <v>48</v>
      </c>
      <c r="AD2573">
        <v>46</v>
      </c>
      <c r="AE2573">
        <v>43</v>
      </c>
      <c r="AF2573">
        <v>30</v>
      </c>
      <c r="AG2573">
        <v>20</v>
      </c>
      <c r="AH2573">
        <v>93</v>
      </c>
      <c r="AI2573">
        <v>49</v>
      </c>
      <c r="AJ2573">
        <v>44</v>
      </c>
      <c r="AK2573">
        <v>6</v>
      </c>
      <c r="AL2573">
        <v>4</v>
      </c>
      <c r="AM2573">
        <v>2</v>
      </c>
      <c r="AN2573">
        <v>28762</v>
      </c>
      <c r="AO2573">
        <v>15801</v>
      </c>
      <c r="AP2573">
        <v>1</v>
      </c>
      <c r="AQ2573">
        <v>490</v>
      </c>
      <c r="AR2573">
        <v>71</v>
      </c>
      <c r="AS2573">
        <v>4956</v>
      </c>
      <c r="AT2573" t="s">
        <v>94</v>
      </c>
    </row>
    <row r="2574" spans="1:46" hidden="1" x14ac:dyDescent="0.3">
      <c r="A2574">
        <v>583605</v>
      </c>
      <c r="B2574" t="s">
        <v>884</v>
      </c>
      <c r="C2574" t="s">
        <v>4785</v>
      </c>
      <c r="D2574">
        <v>179343.15100000001</v>
      </c>
      <c r="E2574">
        <v>2502711.0040000002</v>
      </c>
      <c r="F2574">
        <v>150</v>
      </c>
      <c r="G2574">
        <v>44</v>
      </c>
      <c r="H2574">
        <v>106</v>
      </c>
      <c r="I2574">
        <v>10</v>
      </c>
      <c r="J2574">
        <v>2</v>
      </c>
      <c r="K2574">
        <v>8</v>
      </c>
      <c r="L2574">
        <v>84</v>
      </c>
      <c r="M2574">
        <v>14</v>
      </c>
      <c r="N2574">
        <v>14</v>
      </c>
      <c r="O2574">
        <v>14</v>
      </c>
      <c r="P2574">
        <v>14</v>
      </c>
      <c r="Q2574">
        <v>14</v>
      </c>
      <c r="R2574">
        <v>14</v>
      </c>
      <c r="S2574">
        <v>2319</v>
      </c>
      <c r="T2574">
        <v>1239</v>
      </c>
      <c r="U2574">
        <v>1080</v>
      </c>
      <c r="V2574">
        <v>228</v>
      </c>
      <c r="W2574">
        <v>173</v>
      </c>
      <c r="X2574">
        <v>206</v>
      </c>
      <c r="Y2574">
        <v>174</v>
      </c>
      <c r="Z2574">
        <v>198</v>
      </c>
      <c r="AA2574">
        <v>207</v>
      </c>
      <c r="AB2574">
        <v>219</v>
      </c>
      <c r="AC2574">
        <v>185</v>
      </c>
      <c r="AD2574">
        <v>199</v>
      </c>
      <c r="AE2574">
        <v>180</v>
      </c>
      <c r="AF2574">
        <v>189</v>
      </c>
      <c r="AG2574">
        <v>161</v>
      </c>
      <c r="AH2574">
        <v>407</v>
      </c>
      <c r="AI2574">
        <v>215</v>
      </c>
      <c r="AJ2574">
        <v>192</v>
      </c>
      <c r="AK2574">
        <v>24</v>
      </c>
      <c r="AL2574">
        <v>13</v>
      </c>
      <c r="AM2574">
        <v>11</v>
      </c>
      <c r="AN2574">
        <v>22066</v>
      </c>
      <c r="AO2574">
        <v>36430</v>
      </c>
      <c r="AP2574">
        <v>1</v>
      </c>
      <c r="AQ2574">
        <v>4258</v>
      </c>
      <c r="AR2574">
        <v>121</v>
      </c>
      <c r="AS2574">
        <v>10182</v>
      </c>
      <c r="AT2574" t="s">
        <v>94</v>
      </c>
    </row>
    <row r="2575" spans="1:46" hidden="1" x14ac:dyDescent="0.3">
      <c r="A2575">
        <v>583606</v>
      </c>
      <c r="B2575" t="s">
        <v>4786</v>
      </c>
      <c r="C2575" t="s">
        <v>4787</v>
      </c>
      <c r="D2575">
        <v>180813.117</v>
      </c>
      <c r="E2575">
        <v>2502814.8709999998</v>
      </c>
      <c r="F2575">
        <v>47</v>
      </c>
      <c r="G2575">
        <v>14</v>
      </c>
      <c r="H2575">
        <v>33</v>
      </c>
      <c r="I2575">
        <v>5</v>
      </c>
      <c r="J2575">
        <v>1</v>
      </c>
      <c r="K2575">
        <v>4</v>
      </c>
      <c r="L2575">
        <v>24</v>
      </c>
      <c r="M2575">
        <v>5</v>
      </c>
      <c r="N2575">
        <v>4</v>
      </c>
      <c r="O2575">
        <v>4</v>
      </c>
      <c r="P2575">
        <v>4</v>
      </c>
      <c r="Q2575">
        <v>3</v>
      </c>
      <c r="R2575">
        <v>4</v>
      </c>
      <c r="S2575">
        <v>586</v>
      </c>
      <c r="T2575">
        <v>292</v>
      </c>
      <c r="U2575">
        <v>294</v>
      </c>
      <c r="V2575">
        <v>59</v>
      </c>
      <c r="W2575">
        <v>62</v>
      </c>
      <c r="X2575">
        <v>48</v>
      </c>
      <c r="Y2575">
        <v>49</v>
      </c>
      <c r="Z2575">
        <v>37</v>
      </c>
      <c r="AA2575">
        <v>45</v>
      </c>
      <c r="AB2575">
        <v>59</v>
      </c>
      <c r="AC2575">
        <v>54</v>
      </c>
      <c r="AD2575">
        <v>40</v>
      </c>
      <c r="AE2575">
        <v>41</v>
      </c>
      <c r="AF2575">
        <v>49</v>
      </c>
      <c r="AG2575">
        <v>43</v>
      </c>
      <c r="AH2575">
        <v>85</v>
      </c>
      <c r="AI2575">
        <v>41</v>
      </c>
      <c r="AJ2575">
        <v>44</v>
      </c>
      <c r="AK2575">
        <v>8</v>
      </c>
      <c r="AL2575">
        <v>4</v>
      </c>
      <c r="AM2575">
        <v>4</v>
      </c>
      <c r="AN2575">
        <v>32431</v>
      </c>
      <c r="AO2575">
        <v>18960</v>
      </c>
      <c r="AP2575">
        <v>0</v>
      </c>
      <c r="AQ2575">
        <v>0</v>
      </c>
      <c r="AR2575">
        <v>61</v>
      </c>
      <c r="AS2575">
        <v>5852</v>
      </c>
      <c r="AT2575" t="s">
        <v>94</v>
      </c>
    </row>
    <row r="2576" spans="1:46" hidden="1" x14ac:dyDescent="0.3">
      <c r="A2576">
        <v>583607</v>
      </c>
      <c r="B2576" t="s">
        <v>4788</v>
      </c>
      <c r="C2576" t="s">
        <v>4789</v>
      </c>
      <c r="D2576">
        <v>181470.17300000001</v>
      </c>
      <c r="E2576">
        <v>2503485.8849999998</v>
      </c>
      <c r="F2576">
        <v>105</v>
      </c>
      <c r="G2576">
        <v>22</v>
      </c>
      <c r="H2576">
        <v>83</v>
      </c>
      <c r="I2576">
        <v>7</v>
      </c>
      <c r="J2576">
        <v>1</v>
      </c>
      <c r="K2576">
        <v>6</v>
      </c>
      <c r="L2576">
        <v>60</v>
      </c>
      <c r="M2576">
        <v>11</v>
      </c>
      <c r="N2576">
        <v>8</v>
      </c>
      <c r="O2576">
        <v>11</v>
      </c>
      <c r="P2576">
        <v>11</v>
      </c>
      <c r="Q2576">
        <v>10</v>
      </c>
      <c r="R2576">
        <v>9</v>
      </c>
      <c r="S2576">
        <v>1543</v>
      </c>
      <c r="T2576">
        <v>799</v>
      </c>
      <c r="U2576">
        <v>744</v>
      </c>
      <c r="V2576">
        <v>149</v>
      </c>
      <c r="W2576">
        <v>136</v>
      </c>
      <c r="X2576">
        <v>117</v>
      </c>
      <c r="Y2576">
        <v>94</v>
      </c>
      <c r="Z2576">
        <v>143</v>
      </c>
      <c r="AA2576">
        <v>148</v>
      </c>
      <c r="AB2576">
        <v>154</v>
      </c>
      <c r="AC2576">
        <v>131</v>
      </c>
      <c r="AD2576">
        <v>117</v>
      </c>
      <c r="AE2576">
        <v>123</v>
      </c>
      <c r="AF2576">
        <v>119</v>
      </c>
      <c r="AG2576">
        <v>112</v>
      </c>
      <c r="AH2576">
        <v>241</v>
      </c>
      <c r="AI2576">
        <v>114</v>
      </c>
      <c r="AJ2576">
        <v>127</v>
      </c>
      <c r="AK2576">
        <v>32</v>
      </c>
      <c r="AL2576">
        <v>13</v>
      </c>
      <c r="AM2576">
        <v>19</v>
      </c>
      <c r="AN2576">
        <v>31496</v>
      </c>
      <c r="AO2576">
        <v>41364</v>
      </c>
      <c r="AP2576">
        <v>1</v>
      </c>
      <c r="AQ2576">
        <v>2099</v>
      </c>
      <c r="AR2576">
        <v>122</v>
      </c>
      <c r="AS2576">
        <v>10204</v>
      </c>
      <c r="AT2576" t="s">
        <v>94</v>
      </c>
    </row>
    <row r="2577" spans="1:46" hidden="1" x14ac:dyDescent="0.3">
      <c r="A2577">
        <v>583608</v>
      </c>
      <c r="B2577" t="s">
        <v>4790</v>
      </c>
      <c r="C2577" t="s">
        <v>4791</v>
      </c>
      <c r="D2577">
        <v>181057.60200000001</v>
      </c>
      <c r="E2577">
        <v>2502245.267</v>
      </c>
      <c r="F2577">
        <v>37</v>
      </c>
      <c r="G2577">
        <v>11</v>
      </c>
      <c r="H2577">
        <v>26</v>
      </c>
      <c r="I2577">
        <v>5</v>
      </c>
      <c r="J2577">
        <v>2</v>
      </c>
      <c r="K2577">
        <v>3</v>
      </c>
      <c r="L2577">
        <v>20</v>
      </c>
      <c r="M2577">
        <v>4</v>
      </c>
      <c r="N2577">
        <v>4</v>
      </c>
      <c r="O2577">
        <v>3</v>
      </c>
      <c r="P2577">
        <v>3</v>
      </c>
      <c r="Q2577">
        <v>3</v>
      </c>
      <c r="R2577">
        <v>3</v>
      </c>
      <c r="S2577">
        <v>455</v>
      </c>
      <c r="T2577">
        <v>243</v>
      </c>
      <c r="U2577">
        <v>212</v>
      </c>
      <c r="V2577">
        <v>30</v>
      </c>
      <c r="W2577">
        <v>47</v>
      </c>
      <c r="X2577">
        <v>49</v>
      </c>
      <c r="Y2577">
        <v>37</v>
      </c>
      <c r="Z2577">
        <v>40</v>
      </c>
      <c r="AA2577">
        <v>25</v>
      </c>
      <c r="AB2577">
        <v>36</v>
      </c>
      <c r="AC2577">
        <v>39</v>
      </c>
      <c r="AD2577">
        <v>44</v>
      </c>
      <c r="AE2577">
        <v>27</v>
      </c>
      <c r="AF2577">
        <v>44</v>
      </c>
      <c r="AG2577">
        <v>37</v>
      </c>
      <c r="AH2577">
        <v>98</v>
      </c>
      <c r="AI2577">
        <v>49</v>
      </c>
      <c r="AJ2577">
        <v>49</v>
      </c>
      <c r="AK2577">
        <v>2</v>
      </c>
      <c r="AL2577">
        <v>0</v>
      </c>
      <c r="AM2577">
        <v>2</v>
      </c>
      <c r="AN2577">
        <v>23573</v>
      </c>
      <c r="AO2577">
        <v>25788</v>
      </c>
      <c r="AP2577">
        <v>2</v>
      </c>
      <c r="AQ2577">
        <v>714</v>
      </c>
      <c r="AR2577">
        <v>73</v>
      </c>
      <c r="AS2577">
        <v>6136</v>
      </c>
      <c r="AT2577" t="s">
        <v>94</v>
      </c>
    </row>
    <row r="2578" spans="1:46" hidden="1" x14ac:dyDescent="0.3">
      <c r="A2578">
        <v>593601</v>
      </c>
      <c r="B2578" t="s">
        <v>4792</v>
      </c>
      <c r="C2578" t="s">
        <v>4793</v>
      </c>
      <c r="D2578">
        <v>178917.731</v>
      </c>
      <c r="E2578">
        <v>2498543.25</v>
      </c>
      <c r="F2578">
        <v>19</v>
      </c>
      <c r="G2578">
        <v>5</v>
      </c>
      <c r="H2578">
        <v>14</v>
      </c>
      <c r="I2578">
        <v>4</v>
      </c>
      <c r="J2578">
        <v>3</v>
      </c>
      <c r="K2578">
        <v>1</v>
      </c>
      <c r="L2578">
        <v>11</v>
      </c>
      <c r="M2578">
        <v>2</v>
      </c>
      <c r="N2578">
        <v>2</v>
      </c>
      <c r="O2578">
        <v>1</v>
      </c>
      <c r="P2578">
        <v>2</v>
      </c>
      <c r="Q2578">
        <v>2</v>
      </c>
      <c r="R2578">
        <v>2</v>
      </c>
      <c r="S2578">
        <v>175</v>
      </c>
      <c r="T2578">
        <v>87</v>
      </c>
      <c r="U2578">
        <v>88</v>
      </c>
      <c r="V2578">
        <v>14</v>
      </c>
      <c r="W2578">
        <v>14</v>
      </c>
      <c r="X2578">
        <v>15</v>
      </c>
      <c r="Y2578">
        <v>16</v>
      </c>
      <c r="Z2578">
        <v>18</v>
      </c>
      <c r="AA2578">
        <v>7</v>
      </c>
      <c r="AB2578">
        <v>11</v>
      </c>
      <c r="AC2578">
        <v>14</v>
      </c>
      <c r="AD2578">
        <v>16</v>
      </c>
      <c r="AE2578">
        <v>23</v>
      </c>
      <c r="AF2578">
        <v>13</v>
      </c>
      <c r="AG2578">
        <v>14</v>
      </c>
      <c r="AH2578">
        <v>29</v>
      </c>
      <c r="AI2578">
        <v>14</v>
      </c>
      <c r="AJ2578">
        <v>15</v>
      </c>
      <c r="AK2578">
        <v>2</v>
      </c>
      <c r="AL2578">
        <v>1</v>
      </c>
      <c r="AM2578">
        <v>1</v>
      </c>
      <c r="AN2578">
        <v>36957</v>
      </c>
      <c r="AO2578">
        <v>12080</v>
      </c>
      <c r="AP2578">
        <v>1</v>
      </c>
      <c r="AQ2578">
        <v>2692</v>
      </c>
      <c r="AR2578">
        <v>41</v>
      </c>
      <c r="AS2578">
        <v>3747</v>
      </c>
      <c r="AT2578" t="s">
        <v>94</v>
      </c>
    </row>
    <row r="2579" spans="1:46" hidden="1" x14ac:dyDescent="0.3">
      <c r="A2579">
        <v>593602</v>
      </c>
      <c r="B2579" t="s">
        <v>4794</v>
      </c>
      <c r="C2579" t="s">
        <v>4795</v>
      </c>
      <c r="D2579">
        <v>178769.44500000001</v>
      </c>
      <c r="E2579">
        <v>2500887.8339999998</v>
      </c>
      <c r="F2579">
        <v>30</v>
      </c>
      <c r="G2579">
        <v>6</v>
      </c>
      <c r="H2579">
        <v>24</v>
      </c>
      <c r="I2579">
        <v>5</v>
      </c>
      <c r="J2579">
        <v>0</v>
      </c>
      <c r="K2579">
        <v>5</v>
      </c>
      <c r="L2579">
        <v>15</v>
      </c>
      <c r="M2579">
        <v>2</v>
      </c>
      <c r="N2579">
        <v>2</v>
      </c>
      <c r="O2579">
        <v>3</v>
      </c>
      <c r="P2579">
        <v>3</v>
      </c>
      <c r="Q2579">
        <v>3</v>
      </c>
      <c r="R2579">
        <v>2</v>
      </c>
      <c r="S2579">
        <v>283</v>
      </c>
      <c r="T2579">
        <v>156</v>
      </c>
      <c r="U2579">
        <v>127</v>
      </c>
      <c r="V2579">
        <v>30</v>
      </c>
      <c r="W2579">
        <v>21</v>
      </c>
      <c r="X2579">
        <v>32</v>
      </c>
      <c r="Y2579">
        <v>14</v>
      </c>
      <c r="Z2579">
        <v>18</v>
      </c>
      <c r="AA2579">
        <v>21</v>
      </c>
      <c r="AB2579">
        <v>29</v>
      </c>
      <c r="AC2579">
        <v>24</v>
      </c>
      <c r="AD2579">
        <v>19</v>
      </c>
      <c r="AE2579">
        <v>21</v>
      </c>
      <c r="AF2579">
        <v>28</v>
      </c>
      <c r="AG2579">
        <v>26</v>
      </c>
      <c r="AH2579">
        <v>44</v>
      </c>
      <c r="AI2579">
        <v>27</v>
      </c>
      <c r="AJ2579">
        <v>17</v>
      </c>
      <c r="AK2579">
        <v>1</v>
      </c>
      <c r="AL2579">
        <v>1</v>
      </c>
      <c r="AM2579">
        <v>0</v>
      </c>
      <c r="AN2579">
        <v>19589</v>
      </c>
      <c r="AO2579">
        <v>8615</v>
      </c>
      <c r="AP2579">
        <v>0</v>
      </c>
      <c r="AQ2579">
        <v>0</v>
      </c>
      <c r="AR2579">
        <v>26</v>
      </c>
      <c r="AS2579">
        <v>2466</v>
      </c>
      <c r="AT2579" t="s">
        <v>94</v>
      </c>
    </row>
    <row r="2580" spans="1:46" hidden="1" x14ac:dyDescent="0.3">
      <c r="A2580">
        <v>593603</v>
      </c>
      <c r="B2580" t="s">
        <v>475</v>
      </c>
      <c r="C2580" t="s">
        <v>4796</v>
      </c>
      <c r="D2580">
        <v>179807.89300000001</v>
      </c>
      <c r="E2580">
        <v>2498159.7489999998</v>
      </c>
      <c r="F2580">
        <v>20</v>
      </c>
      <c r="G2580">
        <v>5</v>
      </c>
      <c r="H2580">
        <v>15</v>
      </c>
      <c r="I2580">
        <v>4</v>
      </c>
      <c r="J2580">
        <v>0</v>
      </c>
      <c r="K2580">
        <v>4</v>
      </c>
      <c r="L2580">
        <v>11</v>
      </c>
      <c r="M2580">
        <v>2</v>
      </c>
      <c r="N2580">
        <v>2</v>
      </c>
      <c r="O2580">
        <v>2</v>
      </c>
      <c r="P2580">
        <v>2</v>
      </c>
      <c r="Q2580">
        <v>1</v>
      </c>
      <c r="R2580">
        <v>2</v>
      </c>
      <c r="S2580">
        <v>191</v>
      </c>
      <c r="T2580">
        <v>101</v>
      </c>
      <c r="U2580">
        <v>90</v>
      </c>
      <c r="V2580">
        <v>15</v>
      </c>
      <c r="W2580">
        <v>16</v>
      </c>
      <c r="X2580">
        <v>22</v>
      </c>
      <c r="Y2580">
        <v>16</v>
      </c>
      <c r="Z2580">
        <v>13</v>
      </c>
      <c r="AA2580">
        <v>22</v>
      </c>
      <c r="AB2580">
        <v>18</v>
      </c>
      <c r="AC2580">
        <v>13</v>
      </c>
      <c r="AD2580">
        <v>15</v>
      </c>
      <c r="AE2580">
        <v>13</v>
      </c>
      <c r="AF2580">
        <v>18</v>
      </c>
      <c r="AG2580">
        <v>10</v>
      </c>
      <c r="AH2580">
        <v>38</v>
      </c>
      <c r="AI2580">
        <v>16</v>
      </c>
      <c r="AJ2580">
        <v>22</v>
      </c>
      <c r="AK2580">
        <v>4</v>
      </c>
      <c r="AL2580">
        <v>4</v>
      </c>
      <c r="AM2580">
        <v>0</v>
      </c>
      <c r="AN2580">
        <v>22367</v>
      </c>
      <c r="AO2580">
        <v>8010</v>
      </c>
      <c r="AP2580">
        <v>1</v>
      </c>
      <c r="AQ2580">
        <v>916</v>
      </c>
      <c r="AR2580">
        <v>25</v>
      </c>
      <c r="AS2580">
        <v>2342</v>
      </c>
      <c r="AT2580" t="s">
        <v>94</v>
      </c>
    </row>
    <row r="2581" spans="1:46" hidden="1" x14ac:dyDescent="0.3">
      <c r="A2581">
        <v>593604</v>
      </c>
      <c r="B2581" t="s">
        <v>4797</v>
      </c>
      <c r="C2581" t="s">
        <v>4798</v>
      </c>
      <c r="D2581">
        <v>180346.79</v>
      </c>
      <c r="E2581">
        <v>2501061.15</v>
      </c>
      <c r="F2581">
        <v>56</v>
      </c>
      <c r="G2581">
        <v>17</v>
      </c>
      <c r="H2581">
        <v>39</v>
      </c>
      <c r="I2581">
        <v>4</v>
      </c>
      <c r="J2581">
        <v>0</v>
      </c>
      <c r="K2581">
        <v>4</v>
      </c>
      <c r="L2581">
        <v>32</v>
      </c>
      <c r="M2581">
        <v>5</v>
      </c>
      <c r="N2581">
        <v>5</v>
      </c>
      <c r="O2581">
        <v>5</v>
      </c>
      <c r="P2581">
        <v>6</v>
      </c>
      <c r="Q2581">
        <v>6</v>
      </c>
      <c r="R2581">
        <v>5</v>
      </c>
      <c r="S2581">
        <v>737</v>
      </c>
      <c r="T2581">
        <v>368</v>
      </c>
      <c r="U2581">
        <v>369</v>
      </c>
      <c r="V2581">
        <v>64</v>
      </c>
      <c r="W2581">
        <v>54</v>
      </c>
      <c r="X2581">
        <v>62</v>
      </c>
      <c r="Y2581">
        <v>58</v>
      </c>
      <c r="Z2581">
        <v>57</v>
      </c>
      <c r="AA2581">
        <v>70</v>
      </c>
      <c r="AB2581">
        <v>68</v>
      </c>
      <c r="AC2581">
        <v>84</v>
      </c>
      <c r="AD2581">
        <v>68</v>
      </c>
      <c r="AE2581">
        <v>42</v>
      </c>
      <c r="AF2581">
        <v>49</v>
      </c>
      <c r="AG2581">
        <v>61</v>
      </c>
      <c r="AH2581">
        <v>117</v>
      </c>
      <c r="AI2581">
        <v>57</v>
      </c>
      <c r="AJ2581">
        <v>60</v>
      </c>
      <c r="AK2581">
        <v>13</v>
      </c>
      <c r="AL2581">
        <v>9</v>
      </c>
      <c r="AM2581">
        <v>4</v>
      </c>
      <c r="AN2581">
        <v>22374</v>
      </c>
      <c r="AO2581">
        <v>9110</v>
      </c>
      <c r="AP2581">
        <v>1</v>
      </c>
      <c r="AQ2581">
        <v>375</v>
      </c>
      <c r="AR2581">
        <v>59</v>
      </c>
      <c r="AS2581">
        <v>4460</v>
      </c>
      <c r="AT2581" t="s">
        <v>94</v>
      </c>
    </row>
    <row r="2582" spans="1:46" hidden="1" x14ac:dyDescent="0.3">
      <c r="A2582">
        <v>593605</v>
      </c>
      <c r="B2582" t="s">
        <v>4799</v>
      </c>
      <c r="C2582" t="s">
        <v>4800</v>
      </c>
      <c r="D2582">
        <v>179345.00399999999</v>
      </c>
      <c r="E2582">
        <v>2501699.818</v>
      </c>
      <c r="F2582">
        <v>29</v>
      </c>
      <c r="G2582">
        <v>8</v>
      </c>
      <c r="H2582">
        <v>21</v>
      </c>
      <c r="I2582">
        <v>5</v>
      </c>
      <c r="J2582">
        <v>1</v>
      </c>
      <c r="K2582">
        <v>4</v>
      </c>
      <c r="L2582">
        <v>16</v>
      </c>
      <c r="M2582">
        <v>3</v>
      </c>
      <c r="N2582">
        <v>3</v>
      </c>
      <c r="O2582">
        <v>3</v>
      </c>
      <c r="P2582">
        <v>3</v>
      </c>
      <c r="Q2582">
        <v>2</v>
      </c>
      <c r="R2582">
        <v>2</v>
      </c>
      <c r="S2582">
        <v>379</v>
      </c>
      <c r="T2582">
        <v>192</v>
      </c>
      <c r="U2582">
        <v>187</v>
      </c>
      <c r="V2582">
        <v>45</v>
      </c>
      <c r="W2582">
        <v>35</v>
      </c>
      <c r="X2582">
        <v>31</v>
      </c>
      <c r="Y2582">
        <v>34</v>
      </c>
      <c r="Z2582">
        <v>38</v>
      </c>
      <c r="AA2582">
        <v>29</v>
      </c>
      <c r="AB2582">
        <v>35</v>
      </c>
      <c r="AC2582">
        <v>36</v>
      </c>
      <c r="AD2582">
        <v>18</v>
      </c>
      <c r="AE2582">
        <v>27</v>
      </c>
      <c r="AF2582">
        <v>25</v>
      </c>
      <c r="AG2582">
        <v>26</v>
      </c>
      <c r="AH2582">
        <v>45</v>
      </c>
      <c r="AI2582">
        <v>23</v>
      </c>
      <c r="AJ2582">
        <v>22</v>
      </c>
      <c r="AK2582">
        <v>6</v>
      </c>
      <c r="AL2582">
        <v>1</v>
      </c>
      <c r="AM2582">
        <v>5</v>
      </c>
      <c r="AN2582">
        <v>24998</v>
      </c>
      <c r="AO2582">
        <v>12413</v>
      </c>
      <c r="AP2582">
        <v>0</v>
      </c>
      <c r="AQ2582">
        <v>0</v>
      </c>
      <c r="AR2582">
        <v>41</v>
      </c>
      <c r="AS2582">
        <v>4508</v>
      </c>
      <c r="AT2582" t="s">
        <v>94</v>
      </c>
    </row>
    <row r="2583" spans="1:46" hidden="1" x14ac:dyDescent="0.3">
      <c r="A2583">
        <v>593606</v>
      </c>
      <c r="B2583" t="s">
        <v>179</v>
      </c>
      <c r="C2583" t="s">
        <v>4801</v>
      </c>
      <c r="D2583">
        <v>179209.302</v>
      </c>
      <c r="E2583">
        <v>2501062.9</v>
      </c>
      <c r="F2583">
        <v>39</v>
      </c>
      <c r="G2583">
        <v>10</v>
      </c>
      <c r="H2583">
        <v>29</v>
      </c>
      <c r="I2583">
        <v>4</v>
      </c>
      <c r="J2583">
        <v>0</v>
      </c>
      <c r="K2583">
        <v>4</v>
      </c>
      <c r="L2583">
        <v>19</v>
      </c>
      <c r="M2583">
        <v>3</v>
      </c>
      <c r="N2583">
        <v>2</v>
      </c>
      <c r="O2583">
        <v>4</v>
      </c>
      <c r="P2583">
        <v>4</v>
      </c>
      <c r="Q2583">
        <v>3</v>
      </c>
      <c r="R2583">
        <v>3</v>
      </c>
      <c r="S2583">
        <v>437</v>
      </c>
      <c r="T2583">
        <v>253</v>
      </c>
      <c r="U2583">
        <v>184</v>
      </c>
      <c r="V2583">
        <v>35</v>
      </c>
      <c r="W2583">
        <v>26</v>
      </c>
      <c r="X2583">
        <v>32</v>
      </c>
      <c r="Y2583">
        <v>19</v>
      </c>
      <c r="Z2583">
        <v>52</v>
      </c>
      <c r="AA2583">
        <v>41</v>
      </c>
      <c r="AB2583">
        <v>57</v>
      </c>
      <c r="AC2583">
        <v>44</v>
      </c>
      <c r="AD2583">
        <v>44</v>
      </c>
      <c r="AE2583">
        <v>24</v>
      </c>
      <c r="AF2583">
        <v>33</v>
      </c>
      <c r="AG2583">
        <v>30</v>
      </c>
      <c r="AH2583">
        <v>63</v>
      </c>
      <c r="AI2583">
        <v>43</v>
      </c>
      <c r="AJ2583">
        <v>20</v>
      </c>
      <c r="AK2583">
        <v>28</v>
      </c>
      <c r="AL2583">
        <v>25</v>
      </c>
      <c r="AM2583">
        <v>3</v>
      </c>
      <c r="AN2583">
        <v>19939</v>
      </c>
      <c r="AO2583">
        <v>11371</v>
      </c>
      <c r="AP2583">
        <v>1</v>
      </c>
      <c r="AQ2583">
        <v>630</v>
      </c>
      <c r="AR2583">
        <v>62</v>
      </c>
      <c r="AS2583">
        <v>6739</v>
      </c>
      <c r="AT2583" t="s">
        <v>94</v>
      </c>
    </row>
    <row r="2584" spans="1:46" hidden="1" x14ac:dyDescent="0.3">
      <c r="A2584">
        <v>593607</v>
      </c>
      <c r="B2584" t="s">
        <v>789</v>
      </c>
      <c r="C2584" t="s">
        <v>4802</v>
      </c>
      <c r="D2584">
        <v>181840.07199999999</v>
      </c>
      <c r="E2584">
        <v>2500814.807</v>
      </c>
      <c r="F2584">
        <v>81</v>
      </c>
      <c r="G2584">
        <v>11</v>
      </c>
      <c r="H2584">
        <v>70</v>
      </c>
      <c r="I2584">
        <v>6</v>
      </c>
      <c r="J2584">
        <v>1</v>
      </c>
      <c r="K2584">
        <v>5</v>
      </c>
      <c r="L2584">
        <v>45</v>
      </c>
      <c r="M2584">
        <v>9</v>
      </c>
      <c r="N2584">
        <v>7</v>
      </c>
      <c r="O2584">
        <v>9</v>
      </c>
      <c r="P2584">
        <v>8</v>
      </c>
      <c r="Q2584">
        <v>6</v>
      </c>
      <c r="R2584">
        <v>6</v>
      </c>
      <c r="S2584">
        <v>1114</v>
      </c>
      <c r="T2584">
        <v>583</v>
      </c>
      <c r="U2584">
        <v>531</v>
      </c>
      <c r="V2584">
        <v>114</v>
      </c>
      <c r="W2584">
        <v>110</v>
      </c>
      <c r="X2584">
        <v>104</v>
      </c>
      <c r="Y2584">
        <v>84</v>
      </c>
      <c r="Z2584">
        <v>109</v>
      </c>
      <c r="AA2584">
        <v>100</v>
      </c>
      <c r="AB2584">
        <v>101</v>
      </c>
      <c r="AC2584">
        <v>100</v>
      </c>
      <c r="AD2584">
        <v>84</v>
      </c>
      <c r="AE2584">
        <v>65</v>
      </c>
      <c r="AF2584">
        <v>71</v>
      </c>
      <c r="AG2584">
        <v>72</v>
      </c>
      <c r="AH2584">
        <v>189</v>
      </c>
      <c r="AI2584">
        <v>107</v>
      </c>
      <c r="AJ2584">
        <v>82</v>
      </c>
      <c r="AK2584">
        <v>6</v>
      </c>
      <c r="AL2584">
        <v>2</v>
      </c>
      <c r="AM2584">
        <v>4</v>
      </c>
      <c r="AN2584">
        <v>36515</v>
      </c>
      <c r="AO2584">
        <v>23576</v>
      </c>
      <c r="AP2584">
        <v>1</v>
      </c>
      <c r="AQ2584">
        <v>928</v>
      </c>
      <c r="AR2584">
        <v>76</v>
      </c>
      <c r="AS2584">
        <v>5271</v>
      </c>
      <c r="AT2584" t="s">
        <v>94</v>
      </c>
    </row>
    <row r="2585" spans="1:46" hidden="1" x14ac:dyDescent="0.3">
      <c r="A2585">
        <v>593608</v>
      </c>
      <c r="B2585" t="s">
        <v>1514</v>
      </c>
      <c r="C2585" t="s">
        <v>4803</v>
      </c>
      <c r="D2585">
        <v>180753.56099999999</v>
      </c>
      <c r="E2585">
        <v>2497959.736</v>
      </c>
      <c r="F2585">
        <v>27</v>
      </c>
      <c r="G2585">
        <v>11</v>
      </c>
      <c r="H2585">
        <v>16</v>
      </c>
      <c r="I2585">
        <v>5</v>
      </c>
      <c r="J2585">
        <v>0</v>
      </c>
      <c r="K2585">
        <v>5</v>
      </c>
      <c r="L2585">
        <v>13</v>
      </c>
      <c r="M2585">
        <v>2</v>
      </c>
      <c r="N2585">
        <v>2</v>
      </c>
      <c r="O2585">
        <v>2</v>
      </c>
      <c r="P2585">
        <v>3</v>
      </c>
      <c r="Q2585">
        <v>2</v>
      </c>
      <c r="R2585">
        <v>2</v>
      </c>
      <c r="S2585">
        <v>274</v>
      </c>
      <c r="T2585">
        <v>135</v>
      </c>
      <c r="U2585">
        <v>139</v>
      </c>
      <c r="V2585">
        <v>23</v>
      </c>
      <c r="W2585">
        <v>21</v>
      </c>
      <c r="X2585">
        <v>24</v>
      </c>
      <c r="Y2585">
        <v>23</v>
      </c>
      <c r="Z2585">
        <v>21</v>
      </c>
      <c r="AA2585">
        <v>20</v>
      </c>
      <c r="AB2585">
        <v>30</v>
      </c>
      <c r="AC2585">
        <v>30</v>
      </c>
      <c r="AD2585">
        <v>23</v>
      </c>
      <c r="AE2585">
        <v>22</v>
      </c>
      <c r="AF2585">
        <v>14</v>
      </c>
      <c r="AG2585">
        <v>23</v>
      </c>
      <c r="AH2585">
        <v>44</v>
      </c>
      <c r="AI2585">
        <v>15</v>
      </c>
      <c r="AJ2585">
        <v>29</v>
      </c>
      <c r="AK2585">
        <v>16</v>
      </c>
      <c r="AL2585">
        <v>7</v>
      </c>
      <c r="AM2585">
        <v>9</v>
      </c>
      <c r="AN2585">
        <v>20489</v>
      </c>
      <c r="AO2585">
        <v>12587</v>
      </c>
      <c r="AP2585">
        <v>1</v>
      </c>
      <c r="AQ2585">
        <v>530</v>
      </c>
      <c r="AR2585">
        <v>42</v>
      </c>
      <c r="AS2585">
        <v>3105</v>
      </c>
      <c r="AT2585" t="s">
        <v>94</v>
      </c>
    </row>
    <row r="2586" spans="1:46" hidden="1" x14ac:dyDescent="0.3">
      <c r="A2586">
        <v>593609</v>
      </c>
      <c r="B2586" t="s">
        <v>373</v>
      </c>
      <c r="C2586" t="s">
        <v>4804</v>
      </c>
      <c r="D2586">
        <v>180148.984</v>
      </c>
      <c r="E2586">
        <v>2501862.2579999999</v>
      </c>
      <c r="F2586">
        <v>52</v>
      </c>
      <c r="G2586">
        <v>12</v>
      </c>
      <c r="H2586">
        <v>40</v>
      </c>
      <c r="I2586">
        <v>5</v>
      </c>
      <c r="J2586">
        <v>0</v>
      </c>
      <c r="K2586">
        <v>5</v>
      </c>
      <c r="L2586">
        <v>29</v>
      </c>
      <c r="M2586">
        <v>5</v>
      </c>
      <c r="N2586">
        <v>5</v>
      </c>
      <c r="O2586">
        <v>5</v>
      </c>
      <c r="P2586">
        <v>5</v>
      </c>
      <c r="Q2586">
        <v>5</v>
      </c>
      <c r="R2586">
        <v>4</v>
      </c>
      <c r="S2586">
        <v>756</v>
      </c>
      <c r="T2586">
        <v>393</v>
      </c>
      <c r="U2586">
        <v>363</v>
      </c>
      <c r="V2586">
        <v>65</v>
      </c>
      <c r="W2586">
        <v>61</v>
      </c>
      <c r="X2586">
        <v>65</v>
      </c>
      <c r="Y2586">
        <v>64</v>
      </c>
      <c r="Z2586">
        <v>65</v>
      </c>
      <c r="AA2586">
        <v>55</v>
      </c>
      <c r="AB2586">
        <v>78</v>
      </c>
      <c r="AC2586">
        <v>68</v>
      </c>
      <c r="AD2586">
        <v>72</v>
      </c>
      <c r="AE2586">
        <v>59</v>
      </c>
      <c r="AF2586">
        <v>48</v>
      </c>
      <c r="AG2586">
        <v>56</v>
      </c>
      <c r="AH2586">
        <v>128</v>
      </c>
      <c r="AI2586">
        <v>63</v>
      </c>
      <c r="AJ2586">
        <v>65</v>
      </c>
      <c r="AK2586">
        <v>2</v>
      </c>
      <c r="AL2586">
        <v>1</v>
      </c>
      <c r="AM2586">
        <v>1</v>
      </c>
      <c r="AN2586">
        <v>20611</v>
      </c>
      <c r="AO2586">
        <v>39356</v>
      </c>
      <c r="AP2586">
        <v>1</v>
      </c>
      <c r="AQ2586">
        <v>563</v>
      </c>
      <c r="AR2586">
        <v>73</v>
      </c>
      <c r="AS2586">
        <v>8171</v>
      </c>
      <c r="AT2586" t="s">
        <v>94</v>
      </c>
    </row>
    <row r="2587" spans="1:46" hidden="1" x14ac:dyDescent="0.3">
      <c r="A2587">
        <v>593610</v>
      </c>
      <c r="B2587" t="s">
        <v>809</v>
      </c>
      <c r="C2587" t="s">
        <v>4805</v>
      </c>
      <c r="D2587">
        <v>180786.08300000001</v>
      </c>
      <c r="E2587">
        <v>2500223.9849999999</v>
      </c>
      <c r="F2587">
        <v>110</v>
      </c>
      <c r="G2587">
        <v>21</v>
      </c>
      <c r="H2587">
        <v>89</v>
      </c>
      <c r="I2587">
        <v>8</v>
      </c>
      <c r="J2587">
        <v>1</v>
      </c>
      <c r="K2587">
        <v>7</v>
      </c>
      <c r="L2587">
        <v>63</v>
      </c>
      <c r="M2587">
        <v>11</v>
      </c>
      <c r="N2587">
        <v>10</v>
      </c>
      <c r="O2587">
        <v>11</v>
      </c>
      <c r="P2587">
        <v>11</v>
      </c>
      <c r="Q2587">
        <v>10</v>
      </c>
      <c r="R2587">
        <v>10</v>
      </c>
      <c r="S2587">
        <v>1708</v>
      </c>
      <c r="T2587">
        <v>916</v>
      </c>
      <c r="U2587">
        <v>792</v>
      </c>
      <c r="V2587">
        <v>156</v>
      </c>
      <c r="W2587">
        <v>148</v>
      </c>
      <c r="X2587">
        <v>148</v>
      </c>
      <c r="Y2587">
        <v>124</v>
      </c>
      <c r="Z2587">
        <v>162</v>
      </c>
      <c r="AA2587">
        <v>132</v>
      </c>
      <c r="AB2587">
        <v>154</v>
      </c>
      <c r="AC2587">
        <v>152</v>
      </c>
      <c r="AD2587">
        <v>155</v>
      </c>
      <c r="AE2587">
        <v>114</v>
      </c>
      <c r="AF2587">
        <v>141</v>
      </c>
      <c r="AG2587">
        <v>122</v>
      </c>
      <c r="AH2587">
        <v>303</v>
      </c>
      <c r="AI2587">
        <v>139</v>
      </c>
      <c r="AJ2587">
        <v>164</v>
      </c>
      <c r="AK2587">
        <v>16</v>
      </c>
      <c r="AL2587">
        <v>5</v>
      </c>
      <c r="AM2587">
        <v>11</v>
      </c>
      <c r="AN2587">
        <v>24340</v>
      </c>
      <c r="AO2587">
        <v>25452</v>
      </c>
      <c r="AP2587">
        <v>1</v>
      </c>
      <c r="AQ2587">
        <v>1330</v>
      </c>
      <c r="AR2587">
        <v>108</v>
      </c>
      <c r="AS2587">
        <v>11114</v>
      </c>
      <c r="AT2587" t="s">
        <v>94</v>
      </c>
    </row>
    <row r="2588" spans="1:46" hidden="1" x14ac:dyDescent="0.3">
      <c r="A2588">
        <v>593611</v>
      </c>
      <c r="B2588" t="s">
        <v>4806</v>
      </c>
      <c r="C2588" t="s">
        <v>4807</v>
      </c>
      <c r="D2588">
        <v>179874.60800000001</v>
      </c>
      <c r="E2588">
        <v>2499104.7749999999</v>
      </c>
      <c r="F2588">
        <v>53</v>
      </c>
      <c r="G2588">
        <v>18</v>
      </c>
      <c r="H2588">
        <v>35</v>
      </c>
      <c r="I2588">
        <v>6</v>
      </c>
      <c r="J2588">
        <v>2</v>
      </c>
      <c r="K2588">
        <v>4</v>
      </c>
      <c r="L2588">
        <v>30</v>
      </c>
      <c r="M2588">
        <v>5</v>
      </c>
      <c r="N2588">
        <v>5</v>
      </c>
      <c r="O2588">
        <v>5</v>
      </c>
      <c r="P2588">
        <v>5</v>
      </c>
      <c r="Q2588">
        <v>5</v>
      </c>
      <c r="R2588">
        <v>5</v>
      </c>
      <c r="S2588">
        <v>787</v>
      </c>
      <c r="T2588">
        <v>403</v>
      </c>
      <c r="U2588">
        <v>384</v>
      </c>
      <c r="V2588">
        <v>67</v>
      </c>
      <c r="W2588">
        <v>57</v>
      </c>
      <c r="X2588">
        <v>58</v>
      </c>
      <c r="Y2588">
        <v>68</v>
      </c>
      <c r="Z2588">
        <v>79</v>
      </c>
      <c r="AA2588">
        <v>61</v>
      </c>
      <c r="AB2588">
        <v>67</v>
      </c>
      <c r="AC2588">
        <v>63</v>
      </c>
      <c r="AD2588">
        <v>68</v>
      </c>
      <c r="AE2588">
        <v>66</v>
      </c>
      <c r="AF2588">
        <v>64</v>
      </c>
      <c r="AG2588">
        <v>69</v>
      </c>
      <c r="AH2588">
        <v>149</v>
      </c>
      <c r="AI2588">
        <v>73</v>
      </c>
      <c r="AJ2588">
        <v>76</v>
      </c>
      <c r="AK2588">
        <v>28</v>
      </c>
      <c r="AL2588">
        <v>13</v>
      </c>
      <c r="AM2588">
        <v>15</v>
      </c>
      <c r="AN2588">
        <v>19209</v>
      </c>
      <c r="AO2588">
        <v>18955</v>
      </c>
      <c r="AP2588">
        <v>1</v>
      </c>
      <c r="AQ2588">
        <v>1020</v>
      </c>
      <c r="AR2588">
        <v>64</v>
      </c>
      <c r="AS2588">
        <v>5394</v>
      </c>
      <c r="AT2588" t="s">
        <v>94</v>
      </c>
    </row>
    <row r="2589" spans="1:46" hidden="1" x14ac:dyDescent="0.3">
      <c r="A2589">
        <v>593612</v>
      </c>
      <c r="B2589" t="s">
        <v>4808</v>
      </c>
      <c r="C2589" t="s">
        <v>4809</v>
      </c>
      <c r="D2589">
        <v>180166.427</v>
      </c>
      <c r="E2589">
        <v>2497121.6469999999</v>
      </c>
      <c r="F2589">
        <v>34</v>
      </c>
      <c r="G2589">
        <v>7</v>
      </c>
      <c r="H2589">
        <v>27</v>
      </c>
      <c r="I2589">
        <v>5</v>
      </c>
      <c r="J2589">
        <v>0</v>
      </c>
      <c r="K2589">
        <v>5</v>
      </c>
      <c r="L2589">
        <v>19</v>
      </c>
      <c r="M2589">
        <v>3</v>
      </c>
      <c r="N2589">
        <v>3</v>
      </c>
      <c r="O2589">
        <v>3</v>
      </c>
      <c r="P2589">
        <v>3</v>
      </c>
      <c r="Q2589">
        <v>3</v>
      </c>
      <c r="R2589">
        <v>4</v>
      </c>
      <c r="S2589">
        <v>447</v>
      </c>
      <c r="T2589">
        <v>224</v>
      </c>
      <c r="U2589">
        <v>223</v>
      </c>
      <c r="V2589">
        <v>35</v>
      </c>
      <c r="W2589">
        <v>34</v>
      </c>
      <c r="X2589">
        <v>40</v>
      </c>
      <c r="Y2589">
        <v>34</v>
      </c>
      <c r="Z2589">
        <v>38</v>
      </c>
      <c r="AA2589">
        <v>29</v>
      </c>
      <c r="AB2589">
        <v>35</v>
      </c>
      <c r="AC2589">
        <v>43</v>
      </c>
      <c r="AD2589">
        <v>30</v>
      </c>
      <c r="AE2589">
        <v>44</v>
      </c>
      <c r="AF2589">
        <v>46</v>
      </c>
      <c r="AG2589">
        <v>39</v>
      </c>
      <c r="AH2589">
        <v>104</v>
      </c>
      <c r="AI2589">
        <v>43</v>
      </c>
      <c r="AJ2589">
        <v>61</v>
      </c>
      <c r="AK2589">
        <v>41</v>
      </c>
      <c r="AL2589">
        <v>21</v>
      </c>
      <c r="AM2589">
        <v>20</v>
      </c>
      <c r="AN2589">
        <v>25081</v>
      </c>
      <c r="AO2589">
        <v>15593</v>
      </c>
      <c r="AP2589">
        <v>1</v>
      </c>
      <c r="AQ2589">
        <v>999</v>
      </c>
      <c r="AR2589">
        <v>51</v>
      </c>
      <c r="AS2589">
        <v>6556</v>
      </c>
      <c r="AT2589" t="s">
        <v>94</v>
      </c>
    </row>
    <row r="2590" spans="1:46" hidden="1" x14ac:dyDescent="0.3">
      <c r="A2590">
        <v>593613</v>
      </c>
      <c r="B2590" t="s">
        <v>4810</v>
      </c>
      <c r="C2590" t="s">
        <v>4811</v>
      </c>
      <c r="D2590">
        <v>179519.86199999999</v>
      </c>
      <c r="E2590">
        <v>2501092.41</v>
      </c>
      <c r="F2590">
        <v>81</v>
      </c>
      <c r="G2590">
        <v>21</v>
      </c>
      <c r="H2590">
        <v>60</v>
      </c>
      <c r="I2590">
        <v>5</v>
      </c>
      <c r="J2590">
        <v>1</v>
      </c>
      <c r="K2590">
        <v>4</v>
      </c>
      <c r="L2590">
        <v>48</v>
      </c>
      <c r="M2590">
        <v>8</v>
      </c>
      <c r="N2590">
        <v>8</v>
      </c>
      <c r="O2590">
        <v>8</v>
      </c>
      <c r="P2590">
        <v>8</v>
      </c>
      <c r="Q2590">
        <v>8</v>
      </c>
      <c r="R2590">
        <v>8</v>
      </c>
      <c r="S2590">
        <v>1361</v>
      </c>
      <c r="T2590">
        <v>700</v>
      </c>
      <c r="U2590">
        <v>661</v>
      </c>
      <c r="V2590">
        <v>109</v>
      </c>
      <c r="W2590">
        <v>112</v>
      </c>
      <c r="X2590">
        <v>117</v>
      </c>
      <c r="Y2590">
        <v>109</v>
      </c>
      <c r="Z2590">
        <v>119</v>
      </c>
      <c r="AA2590">
        <v>113</v>
      </c>
      <c r="AB2590">
        <v>114</v>
      </c>
      <c r="AC2590">
        <v>118</v>
      </c>
      <c r="AD2590">
        <v>106</v>
      </c>
      <c r="AE2590">
        <v>113</v>
      </c>
      <c r="AF2590">
        <v>135</v>
      </c>
      <c r="AG2590">
        <v>96</v>
      </c>
      <c r="AH2590">
        <v>225</v>
      </c>
      <c r="AI2590">
        <v>128</v>
      </c>
      <c r="AJ2590">
        <v>97</v>
      </c>
      <c r="AK2590">
        <v>14</v>
      </c>
      <c r="AL2590">
        <v>7</v>
      </c>
      <c r="AM2590">
        <v>7</v>
      </c>
      <c r="AN2590">
        <v>18847</v>
      </c>
      <c r="AO2590">
        <v>27913</v>
      </c>
      <c r="AP2590">
        <v>1</v>
      </c>
      <c r="AQ2590">
        <v>824</v>
      </c>
      <c r="AR2590">
        <v>78</v>
      </c>
      <c r="AS2590">
        <v>7797</v>
      </c>
      <c r="AT2590" t="s">
        <v>94</v>
      </c>
    </row>
    <row r="2591" spans="1:46" hidden="1" x14ac:dyDescent="0.3">
      <c r="A2591">
        <v>593614</v>
      </c>
      <c r="B2591" t="s">
        <v>4812</v>
      </c>
      <c r="C2591" t="s">
        <v>4813</v>
      </c>
      <c r="D2591">
        <v>181544</v>
      </c>
      <c r="E2591">
        <v>2498338.2000000002</v>
      </c>
      <c r="F2591">
        <v>37</v>
      </c>
      <c r="G2591">
        <v>7</v>
      </c>
      <c r="H2591">
        <v>30</v>
      </c>
      <c r="I2591">
        <v>1</v>
      </c>
      <c r="J2591">
        <v>1</v>
      </c>
      <c r="K2591">
        <v>0</v>
      </c>
      <c r="L2591">
        <v>21</v>
      </c>
      <c r="M2591">
        <v>4</v>
      </c>
      <c r="N2591">
        <v>3</v>
      </c>
      <c r="O2591">
        <v>4</v>
      </c>
      <c r="P2591">
        <v>4</v>
      </c>
      <c r="Q2591">
        <v>3</v>
      </c>
      <c r="R2591">
        <v>3</v>
      </c>
      <c r="S2591">
        <v>506</v>
      </c>
      <c r="T2591">
        <v>256</v>
      </c>
      <c r="U2591">
        <v>250</v>
      </c>
      <c r="V2591">
        <v>52</v>
      </c>
      <c r="W2591">
        <v>53</v>
      </c>
      <c r="X2591">
        <v>45</v>
      </c>
      <c r="Y2591">
        <v>41</v>
      </c>
      <c r="Z2591">
        <v>53</v>
      </c>
      <c r="AA2591">
        <v>39</v>
      </c>
      <c r="AB2591">
        <v>47</v>
      </c>
      <c r="AC2591">
        <v>45</v>
      </c>
      <c r="AD2591">
        <v>34</v>
      </c>
      <c r="AE2591">
        <v>34</v>
      </c>
      <c r="AF2591">
        <v>25</v>
      </c>
      <c r="AG2591">
        <v>38</v>
      </c>
      <c r="AH2591">
        <v>64</v>
      </c>
      <c r="AI2591">
        <v>34</v>
      </c>
      <c r="AJ2591">
        <v>30</v>
      </c>
      <c r="AK2591">
        <v>11</v>
      </c>
      <c r="AL2591">
        <v>5</v>
      </c>
      <c r="AM2591">
        <v>6</v>
      </c>
      <c r="AN2591">
        <v>21520</v>
      </c>
      <c r="AO2591">
        <v>12489</v>
      </c>
      <c r="AP2591">
        <v>1</v>
      </c>
      <c r="AQ2591">
        <v>854</v>
      </c>
      <c r="AR2591">
        <v>37</v>
      </c>
      <c r="AS2591">
        <v>3520</v>
      </c>
      <c r="AT2591" t="s">
        <v>94</v>
      </c>
    </row>
    <row r="2592" spans="1:46" hidden="1" x14ac:dyDescent="0.3">
      <c r="A2592">
        <v>603601</v>
      </c>
      <c r="B2592" t="s">
        <v>4814</v>
      </c>
      <c r="C2592" t="s">
        <v>4815</v>
      </c>
      <c r="D2592">
        <v>175048</v>
      </c>
      <c r="E2592">
        <v>2501090.0079999999</v>
      </c>
      <c r="F2592">
        <v>33</v>
      </c>
      <c r="G2592">
        <v>12</v>
      </c>
      <c r="H2592">
        <v>21</v>
      </c>
      <c r="I2592">
        <v>5</v>
      </c>
      <c r="J2592">
        <v>1</v>
      </c>
      <c r="K2592">
        <v>4</v>
      </c>
      <c r="L2592">
        <v>18</v>
      </c>
      <c r="M2592">
        <v>3</v>
      </c>
      <c r="N2592">
        <v>3</v>
      </c>
      <c r="O2592">
        <v>3</v>
      </c>
      <c r="P2592">
        <v>4</v>
      </c>
      <c r="Q2592">
        <v>3</v>
      </c>
      <c r="R2592">
        <v>2</v>
      </c>
      <c r="S2592">
        <v>420</v>
      </c>
      <c r="T2592">
        <v>218</v>
      </c>
      <c r="U2592">
        <v>202</v>
      </c>
      <c r="V2592">
        <v>37</v>
      </c>
      <c r="W2592">
        <v>30</v>
      </c>
      <c r="X2592">
        <v>45</v>
      </c>
      <c r="Y2592">
        <v>33</v>
      </c>
      <c r="Z2592">
        <v>33</v>
      </c>
      <c r="AA2592">
        <v>41</v>
      </c>
      <c r="AB2592">
        <v>45</v>
      </c>
      <c r="AC2592">
        <v>39</v>
      </c>
      <c r="AD2592">
        <v>30</v>
      </c>
      <c r="AE2592">
        <v>37</v>
      </c>
      <c r="AF2592">
        <v>28</v>
      </c>
      <c r="AG2592">
        <v>22</v>
      </c>
      <c r="AH2592">
        <v>66</v>
      </c>
      <c r="AI2592">
        <v>36</v>
      </c>
      <c r="AJ2592">
        <v>30</v>
      </c>
      <c r="AK2592">
        <v>4</v>
      </c>
      <c r="AL2592">
        <v>3</v>
      </c>
      <c r="AM2592">
        <v>1</v>
      </c>
      <c r="AN2592">
        <v>23567</v>
      </c>
      <c r="AO2592">
        <v>13334</v>
      </c>
      <c r="AP2592">
        <v>2</v>
      </c>
      <c r="AQ2592">
        <v>794</v>
      </c>
      <c r="AR2592">
        <v>50</v>
      </c>
      <c r="AS2592">
        <v>4500</v>
      </c>
      <c r="AT2592" t="s">
        <v>94</v>
      </c>
    </row>
    <row r="2593" spans="1:46" hidden="1" x14ac:dyDescent="0.3">
      <c r="A2593">
        <v>603602</v>
      </c>
      <c r="B2593" t="s">
        <v>4816</v>
      </c>
      <c r="C2593" t="s">
        <v>4817</v>
      </c>
      <c r="D2593">
        <v>176757.57399999999</v>
      </c>
      <c r="E2593">
        <v>2498820.7919999999</v>
      </c>
      <c r="F2593">
        <v>12</v>
      </c>
      <c r="G2593">
        <v>2</v>
      </c>
      <c r="H2593">
        <v>10</v>
      </c>
      <c r="I2593">
        <v>2</v>
      </c>
      <c r="J2593">
        <v>0</v>
      </c>
      <c r="K2593">
        <v>2</v>
      </c>
      <c r="L2593">
        <v>6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75</v>
      </c>
      <c r="T2593">
        <v>36</v>
      </c>
      <c r="U2593">
        <v>39</v>
      </c>
      <c r="V2593">
        <v>8</v>
      </c>
      <c r="W2593">
        <v>4</v>
      </c>
      <c r="X2593">
        <v>5</v>
      </c>
      <c r="Y2593">
        <v>2</v>
      </c>
      <c r="Z2593">
        <v>8</v>
      </c>
      <c r="AA2593">
        <v>7</v>
      </c>
      <c r="AB2593">
        <v>3</v>
      </c>
      <c r="AC2593">
        <v>11</v>
      </c>
      <c r="AD2593">
        <v>7</v>
      </c>
      <c r="AE2593">
        <v>11</v>
      </c>
      <c r="AF2593">
        <v>5</v>
      </c>
      <c r="AG2593">
        <v>4</v>
      </c>
      <c r="AH2593">
        <v>15</v>
      </c>
      <c r="AI2593">
        <v>6</v>
      </c>
      <c r="AJ2593">
        <v>9</v>
      </c>
      <c r="AK2593">
        <v>0</v>
      </c>
      <c r="AL2593">
        <v>0</v>
      </c>
      <c r="AM2593">
        <v>0</v>
      </c>
      <c r="AN2593">
        <v>20528</v>
      </c>
      <c r="AO2593">
        <v>5881</v>
      </c>
      <c r="AP2593">
        <v>0</v>
      </c>
      <c r="AQ2593">
        <v>0</v>
      </c>
      <c r="AR2593">
        <v>15</v>
      </c>
      <c r="AS2593">
        <v>1430</v>
      </c>
      <c r="AT2593" t="s">
        <v>94</v>
      </c>
    </row>
    <row r="2594" spans="1:46" hidden="1" x14ac:dyDescent="0.3">
      <c r="A2594">
        <v>603603</v>
      </c>
      <c r="B2594" t="s">
        <v>2994</v>
      </c>
      <c r="C2594" t="s">
        <v>4818</v>
      </c>
      <c r="D2594">
        <v>177278.40400000001</v>
      </c>
      <c r="E2594">
        <v>2497953.764</v>
      </c>
      <c r="F2594">
        <v>24</v>
      </c>
      <c r="G2594">
        <v>12</v>
      </c>
      <c r="H2594">
        <v>12</v>
      </c>
      <c r="I2594">
        <v>4</v>
      </c>
      <c r="J2594">
        <v>0</v>
      </c>
      <c r="K2594">
        <v>4</v>
      </c>
      <c r="L2594">
        <v>13</v>
      </c>
      <c r="M2594">
        <v>2</v>
      </c>
      <c r="N2594">
        <v>2</v>
      </c>
      <c r="O2594">
        <v>2</v>
      </c>
      <c r="P2594">
        <v>2</v>
      </c>
      <c r="Q2594">
        <v>2</v>
      </c>
      <c r="R2594">
        <v>3</v>
      </c>
      <c r="S2594">
        <v>260</v>
      </c>
      <c r="T2594">
        <v>133</v>
      </c>
      <c r="U2594">
        <v>127</v>
      </c>
      <c r="V2594">
        <v>21</v>
      </c>
      <c r="W2594">
        <v>27</v>
      </c>
      <c r="X2594">
        <v>28</v>
      </c>
      <c r="Y2594">
        <v>24</v>
      </c>
      <c r="Z2594">
        <v>21</v>
      </c>
      <c r="AA2594">
        <v>23</v>
      </c>
      <c r="AB2594">
        <v>22</v>
      </c>
      <c r="AC2594">
        <v>23</v>
      </c>
      <c r="AD2594">
        <v>17</v>
      </c>
      <c r="AE2594">
        <v>13</v>
      </c>
      <c r="AF2594">
        <v>24</v>
      </c>
      <c r="AG2594">
        <v>17</v>
      </c>
      <c r="AH2594">
        <v>46</v>
      </c>
      <c r="AI2594">
        <v>31</v>
      </c>
      <c r="AJ2594">
        <v>15</v>
      </c>
      <c r="AK2594">
        <v>3</v>
      </c>
      <c r="AL2594">
        <v>3</v>
      </c>
      <c r="AM2594">
        <v>0</v>
      </c>
      <c r="AN2594">
        <v>15471</v>
      </c>
      <c r="AO2594">
        <v>6187</v>
      </c>
      <c r="AP2594">
        <v>1</v>
      </c>
      <c r="AQ2594">
        <v>750</v>
      </c>
      <c r="AR2594">
        <v>33</v>
      </c>
      <c r="AS2594">
        <v>3118</v>
      </c>
      <c r="AT2594" t="s">
        <v>94</v>
      </c>
    </row>
    <row r="2595" spans="1:46" hidden="1" x14ac:dyDescent="0.3">
      <c r="A2595">
        <v>613601</v>
      </c>
      <c r="B2595" t="s">
        <v>4819</v>
      </c>
      <c r="C2595" t="s">
        <v>4820</v>
      </c>
      <c r="D2595">
        <v>181614.361</v>
      </c>
      <c r="E2595">
        <v>2495904.3930000002</v>
      </c>
      <c r="F2595">
        <v>65</v>
      </c>
      <c r="G2595">
        <v>20</v>
      </c>
      <c r="H2595">
        <v>45</v>
      </c>
      <c r="I2595">
        <v>6</v>
      </c>
      <c r="J2595">
        <v>2</v>
      </c>
      <c r="K2595">
        <v>4</v>
      </c>
      <c r="L2595">
        <v>35</v>
      </c>
      <c r="M2595">
        <v>5</v>
      </c>
      <c r="N2595">
        <v>6</v>
      </c>
      <c r="O2595">
        <v>7</v>
      </c>
      <c r="P2595">
        <v>7</v>
      </c>
      <c r="Q2595">
        <v>5</v>
      </c>
      <c r="R2595">
        <v>5</v>
      </c>
      <c r="S2595">
        <v>867</v>
      </c>
      <c r="T2595">
        <v>441</v>
      </c>
      <c r="U2595">
        <v>426</v>
      </c>
      <c r="V2595">
        <v>63</v>
      </c>
      <c r="W2595">
        <v>72</v>
      </c>
      <c r="X2595">
        <v>73</v>
      </c>
      <c r="Y2595">
        <v>79</v>
      </c>
      <c r="Z2595">
        <v>84</v>
      </c>
      <c r="AA2595">
        <v>74</v>
      </c>
      <c r="AB2595">
        <v>93</v>
      </c>
      <c r="AC2595">
        <v>75</v>
      </c>
      <c r="AD2595">
        <v>60</v>
      </c>
      <c r="AE2595">
        <v>64</v>
      </c>
      <c r="AF2595">
        <v>68</v>
      </c>
      <c r="AG2595">
        <v>62</v>
      </c>
      <c r="AH2595">
        <v>133</v>
      </c>
      <c r="AI2595">
        <v>74</v>
      </c>
      <c r="AJ2595">
        <v>59</v>
      </c>
      <c r="AK2595">
        <v>35</v>
      </c>
      <c r="AL2595">
        <v>13</v>
      </c>
      <c r="AM2595">
        <v>22</v>
      </c>
      <c r="AN2595">
        <v>23907</v>
      </c>
      <c r="AO2595">
        <v>17271</v>
      </c>
      <c r="AP2595">
        <v>2</v>
      </c>
      <c r="AQ2595">
        <v>637</v>
      </c>
      <c r="AR2595">
        <v>83</v>
      </c>
      <c r="AS2595">
        <v>8134</v>
      </c>
      <c r="AT2595" t="s">
        <v>94</v>
      </c>
    </row>
    <row r="2596" spans="1:46" hidden="1" x14ac:dyDescent="0.3">
      <c r="A2596">
        <v>613602</v>
      </c>
      <c r="B2596" t="s">
        <v>4821</v>
      </c>
      <c r="C2596" t="s">
        <v>4822</v>
      </c>
      <c r="D2596">
        <v>182311.83499999999</v>
      </c>
      <c r="E2596">
        <v>2491999.966</v>
      </c>
      <c r="F2596">
        <v>21</v>
      </c>
      <c r="G2596">
        <v>7</v>
      </c>
      <c r="H2596">
        <v>14</v>
      </c>
      <c r="I2596">
        <v>4</v>
      </c>
      <c r="J2596">
        <v>1</v>
      </c>
      <c r="K2596">
        <v>3</v>
      </c>
      <c r="L2596">
        <v>11</v>
      </c>
      <c r="M2596">
        <v>2</v>
      </c>
      <c r="N2596">
        <v>1</v>
      </c>
      <c r="O2596">
        <v>2</v>
      </c>
      <c r="P2596">
        <v>3</v>
      </c>
      <c r="Q2596">
        <v>1</v>
      </c>
      <c r="R2596">
        <v>2</v>
      </c>
      <c r="S2596">
        <v>197</v>
      </c>
      <c r="T2596">
        <v>102</v>
      </c>
      <c r="U2596">
        <v>95</v>
      </c>
      <c r="V2596">
        <v>15</v>
      </c>
      <c r="W2596">
        <v>19</v>
      </c>
      <c r="X2596">
        <v>12</v>
      </c>
      <c r="Y2596">
        <v>11</v>
      </c>
      <c r="Z2596">
        <v>24</v>
      </c>
      <c r="AA2596">
        <v>15</v>
      </c>
      <c r="AB2596">
        <v>23</v>
      </c>
      <c r="AC2596">
        <v>18</v>
      </c>
      <c r="AD2596">
        <v>12</v>
      </c>
      <c r="AE2596">
        <v>17</v>
      </c>
      <c r="AF2596">
        <v>16</v>
      </c>
      <c r="AG2596">
        <v>15</v>
      </c>
      <c r="AH2596">
        <v>37</v>
      </c>
      <c r="AI2596">
        <v>23</v>
      </c>
      <c r="AJ2596">
        <v>14</v>
      </c>
      <c r="AK2596">
        <v>2</v>
      </c>
      <c r="AL2596">
        <v>0</v>
      </c>
      <c r="AM2596">
        <v>2</v>
      </c>
      <c r="AN2596">
        <v>20193</v>
      </c>
      <c r="AO2596">
        <v>13684</v>
      </c>
      <c r="AP2596">
        <v>1</v>
      </c>
      <c r="AQ2596">
        <v>375</v>
      </c>
      <c r="AR2596">
        <v>41</v>
      </c>
      <c r="AS2596">
        <v>3941</v>
      </c>
      <c r="AT2596" t="s">
        <v>94</v>
      </c>
    </row>
    <row r="2597" spans="1:46" hidden="1" x14ac:dyDescent="0.3">
      <c r="A2597">
        <v>613604</v>
      </c>
      <c r="B2597" t="s">
        <v>3101</v>
      </c>
      <c r="C2597" t="s">
        <v>4823</v>
      </c>
      <c r="D2597">
        <v>184247.291</v>
      </c>
      <c r="E2597">
        <v>2497144.7000000002</v>
      </c>
      <c r="F2597">
        <v>36</v>
      </c>
      <c r="G2597">
        <v>6</v>
      </c>
      <c r="H2597">
        <v>30</v>
      </c>
      <c r="I2597">
        <v>4</v>
      </c>
      <c r="J2597">
        <v>1</v>
      </c>
      <c r="K2597">
        <v>3</v>
      </c>
      <c r="L2597">
        <v>21</v>
      </c>
      <c r="M2597">
        <v>4</v>
      </c>
      <c r="N2597">
        <v>4</v>
      </c>
      <c r="O2597">
        <v>3</v>
      </c>
      <c r="P2597">
        <v>4</v>
      </c>
      <c r="Q2597">
        <v>3</v>
      </c>
      <c r="R2597">
        <v>3</v>
      </c>
      <c r="S2597">
        <v>482</v>
      </c>
      <c r="T2597">
        <v>243</v>
      </c>
      <c r="U2597">
        <v>239</v>
      </c>
      <c r="V2597">
        <v>43</v>
      </c>
      <c r="W2597">
        <v>48</v>
      </c>
      <c r="X2597">
        <v>48</v>
      </c>
      <c r="Y2597">
        <v>44</v>
      </c>
      <c r="Z2597">
        <v>38</v>
      </c>
      <c r="AA2597">
        <v>46</v>
      </c>
      <c r="AB2597">
        <v>57</v>
      </c>
      <c r="AC2597">
        <v>43</v>
      </c>
      <c r="AD2597">
        <v>29</v>
      </c>
      <c r="AE2597">
        <v>31</v>
      </c>
      <c r="AF2597">
        <v>28</v>
      </c>
      <c r="AG2597">
        <v>27</v>
      </c>
      <c r="AH2597">
        <v>68</v>
      </c>
      <c r="AI2597">
        <v>30</v>
      </c>
      <c r="AJ2597">
        <v>38</v>
      </c>
      <c r="AK2597">
        <v>25</v>
      </c>
      <c r="AL2597">
        <v>8</v>
      </c>
      <c r="AM2597">
        <v>17</v>
      </c>
      <c r="AN2597">
        <v>24061</v>
      </c>
      <c r="AO2597">
        <v>7703</v>
      </c>
      <c r="AP2597">
        <v>1</v>
      </c>
      <c r="AQ2597">
        <v>338</v>
      </c>
      <c r="AR2597">
        <v>37</v>
      </c>
      <c r="AS2597">
        <v>3938</v>
      </c>
      <c r="AT2597" t="s">
        <v>94</v>
      </c>
    </row>
    <row r="2598" spans="1:46" hidden="1" x14ac:dyDescent="0.3">
      <c r="A2598">
        <v>613605</v>
      </c>
      <c r="B2598" t="s">
        <v>4503</v>
      </c>
      <c r="C2598" t="s">
        <v>4824</v>
      </c>
      <c r="D2598">
        <v>185340.19</v>
      </c>
      <c r="E2598">
        <v>2497021.23</v>
      </c>
      <c r="F2598">
        <v>32</v>
      </c>
      <c r="G2598">
        <v>14</v>
      </c>
      <c r="H2598">
        <v>18</v>
      </c>
      <c r="I2598">
        <v>5</v>
      </c>
      <c r="J2598">
        <v>0</v>
      </c>
      <c r="K2598">
        <v>5</v>
      </c>
      <c r="L2598">
        <v>18</v>
      </c>
      <c r="M2598">
        <v>3</v>
      </c>
      <c r="N2598">
        <v>3</v>
      </c>
      <c r="O2598">
        <v>3</v>
      </c>
      <c r="P2598">
        <v>3</v>
      </c>
      <c r="Q2598">
        <v>3</v>
      </c>
      <c r="R2598">
        <v>3</v>
      </c>
      <c r="S2598">
        <v>433</v>
      </c>
      <c r="T2598">
        <v>237</v>
      </c>
      <c r="U2598">
        <v>196</v>
      </c>
      <c r="V2598">
        <v>45</v>
      </c>
      <c r="W2598">
        <v>35</v>
      </c>
      <c r="X2598">
        <v>39</v>
      </c>
      <c r="Y2598">
        <v>23</v>
      </c>
      <c r="Z2598">
        <v>48</v>
      </c>
      <c r="AA2598">
        <v>36</v>
      </c>
      <c r="AB2598">
        <v>47</v>
      </c>
      <c r="AC2598">
        <v>38</v>
      </c>
      <c r="AD2598">
        <v>30</v>
      </c>
      <c r="AE2598">
        <v>30</v>
      </c>
      <c r="AF2598">
        <v>28</v>
      </c>
      <c r="AG2598">
        <v>34</v>
      </c>
      <c r="AH2598">
        <v>78</v>
      </c>
      <c r="AI2598">
        <v>42</v>
      </c>
      <c r="AJ2598">
        <v>36</v>
      </c>
      <c r="AK2598">
        <v>5</v>
      </c>
      <c r="AL2598">
        <v>3</v>
      </c>
      <c r="AM2598">
        <v>2</v>
      </c>
      <c r="AN2598">
        <v>14796</v>
      </c>
      <c r="AO2598">
        <v>12619</v>
      </c>
      <c r="AP2598">
        <v>1</v>
      </c>
      <c r="AQ2598">
        <v>1014</v>
      </c>
      <c r="AR2598">
        <v>44</v>
      </c>
      <c r="AS2598">
        <v>3391</v>
      </c>
      <c r="AT2598" t="s">
        <v>94</v>
      </c>
    </row>
    <row r="2599" spans="1:46" hidden="1" x14ac:dyDescent="0.3">
      <c r="A2599">
        <v>613606</v>
      </c>
      <c r="B2599" t="s">
        <v>157</v>
      </c>
      <c r="C2599" t="s">
        <v>4825</v>
      </c>
      <c r="D2599">
        <v>183888.21599999999</v>
      </c>
      <c r="E2599">
        <v>2490775.5099999998</v>
      </c>
      <c r="F2599">
        <v>12</v>
      </c>
      <c r="G2599">
        <v>2</v>
      </c>
      <c r="H2599">
        <v>10</v>
      </c>
      <c r="I2599">
        <v>2</v>
      </c>
      <c r="J2599">
        <v>1</v>
      </c>
      <c r="K2599">
        <v>1</v>
      </c>
      <c r="L2599">
        <v>6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92</v>
      </c>
      <c r="T2599">
        <v>50</v>
      </c>
      <c r="U2599">
        <v>42</v>
      </c>
      <c r="V2599">
        <v>10</v>
      </c>
      <c r="W2599">
        <v>2</v>
      </c>
      <c r="X2599">
        <v>4</v>
      </c>
      <c r="Y2599">
        <v>5</v>
      </c>
      <c r="Z2599">
        <v>8</v>
      </c>
      <c r="AA2599">
        <v>12</v>
      </c>
      <c r="AB2599">
        <v>11</v>
      </c>
      <c r="AC2599">
        <v>8</v>
      </c>
      <c r="AD2599">
        <v>7</v>
      </c>
      <c r="AE2599">
        <v>6</v>
      </c>
      <c r="AF2599">
        <v>10</v>
      </c>
      <c r="AG2599">
        <v>9</v>
      </c>
      <c r="AH2599">
        <v>22</v>
      </c>
      <c r="AI2599">
        <v>12</v>
      </c>
      <c r="AJ2599">
        <v>10</v>
      </c>
      <c r="AK2599">
        <v>2</v>
      </c>
      <c r="AL2599">
        <v>1</v>
      </c>
      <c r="AM2599">
        <v>1</v>
      </c>
      <c r="AN2599">
        <v>19052</v>
      </c>
      <c r="AO2599">
        <v>6740</v>
      </c>
      <c r="AP2599">
        <v>1</v>
      </c>
      <c r="AQ2599">
        <v>1040</v>
      </c>
      <c r="AR2599">
        <v>15</v>
      </c>
      <c r="AS2599">
        <v>1926</v>
      </c>
      <c r="AT2599" t="s">
        <v>94</v>
      </c>
    </row>
    <row r="2600" spans="1:46" hidden="1" x14ac:dyDescent="0.3">
      <c r="A2600">
        <v>613607</v>
      </c>
      <c r="B2600" t="s">
        <v>343</v>
      </c>
      <c r="C2600" t="s">
        <v>4826</v>
      </c>
      <c r="D2600">
        <v>187427.51199999999</v>
      </c>
      <c r="E2600">
        <v>2495834.3139999998</v>
      </c>
      <c r="F2600">
        <v>22</v>
      </c>
      <c r="G2600">
        <v>7</v>
      </c>
      <c r="H2600">
        <v>15</v>
      </c>
      <c r="I2600">
        <v>4</v>
      </c>
      <c r="J2600">
        <v>2</v>
      </c>
      <c r="K2600">
        <v>2</v>
      </c>
      <c r="L2600">
        <v>12</v>
      </c>
      <c r="M2600">
        <v>2</v>
      </c>
      <c r="N2600">
        <v>2</v>
      </c>
      <c r="O2600">
        <v>2</v>
      </c>
      <c r="P2600">
        <v>2</v>
      </c>
      <c r="Q2600">
        <v>2</v>
      </c>
      <c r="R2600">
        <v>2</v>
      </c>
      <c r="S2600">
        <v>251</v>
      </c>
      <c r="T2600">
        <v>138</v>
      </c>
      <c r="U2600">
        <v>113</v>
      </c>
      <c r="V2600">
        <v>27</v>
      </c>
      <c r="W2600">
        <v>25</v>
      </c>
      <c r="X2600">
        <v>27</v>
      </c>
      <c r="Y2600">
        <v>22</v>
      </c>
      <c r="Z2600">
        <v>27</v>
      </c>
      <c r="AA2600">
        <v>22</v>
      </c>
      <c r="AB2600">
        <v>25</v>
      </c>
      <c r="AC2600">
        <v>11</v>
      </c>
      <c r="AD2600">
        <v>22</v>
      </c>
      <c r="AE2600">
        <v>16</v>
      </c>
      <c r="AF2600">
        <v>10</v>
      </c>
      <c r="AG2600">
        <v>17</v>
      </c>
      <c r="AH2600">
        <v>27</v>
      </c>
      <c r="AI2600">
        <v>12</v>
      </c>
      <c r="AJ2600">
        <v>15</v>
      </c>
      <c r="AK2600">
        <v>15</v>
      </c>
      <c r="AL2600">
        <v>5</v>
      </c>
      <c r="AM2600">
        <v>10</v>
      </c>
      <c r="AN2600">
        <v>26315</v>
      </c>
      <c r="AO2600">
        <v>9451</v>
      </c>
      <c r="AP2600">
        <v>1</v>
      </c>
      <c r="AQ2600">
        <v>395</v>
      </c>
      <c r="AR2600">
        <v>26</v>
      </c>
      <c r="AS2600">
        <v>2230</v>
      </c>
      <c r="AT2600" t="s">
        <v>94</v>
      </c>
    </row>
    <row r="2601" spans="1:46" hidden="1" x14ac:dyDescent="0.3">
      <c r="A2601">
        <v>613608</v>
      </c>
      <c r="B2601" t="s">
        <v>4827</v>
      </c>
      <c r="C2601" t="s">
        <v>4828</v>
      </c>
      <c r="D2601">
        <v>183488.84400000001</v>
      </c>
      <c r="E2601">
        <v>2496125.6630000002</v>
      </c>
      <c r="F2601">
        <v>37</v>
      </c>
      <c r="G2601">
        <v>13</v>
      </c>
      <c r="H2601">
        <v>24</v>
      </c>
      <c r="I2601">
        <v>5</v>
      </c>
      <c r="J2601">
        <v>0</v>
      </c>
      <c r="K2601">
        <v>5</v>
      </c>
      <c r="L2601">
        <v>21</v>
      </c>
      <c r="M2601">
        <v>4</v>
      </c>
      <c r="N2601">
        <v>4</v>
      </c>
      <c r="O2601">
        <v>3</v>
      </c>
      <c r="P2601">
        <v>4</v>
      </c>
      <c r="Q2601">
        <v>3</v>
      </c>
      <c r="R2601">
        <v>3</v>
      </c>
      <c r="S2601">
        <v>532</v>
      </c>
      <c r="T2601">
        <v>269</v>
      </c>
      <c r="U2601">
        <v>263</v>
      </c>
      <c r="V2601">
        <v>54</v>
      </c>
      <c r="W2601">
        <v>43</v>
      </c>
      <c r="X2601">
        <v>52</v>
      </c>
      <c r="Y2601">
        <v>47</v>
      </c>
      <c r="Z2601">
        <v>50</v>
      </c>
      <c r="AA2601">
        <v>37</v>
      </c>
      <c r="AB2601">
        <v>36</v>
      </c>
      <c r="AC2601">
        <v>50</v>
      </c>
      <c r="AD2601">
        <v>38</v>
      </c>
      <c r="AE2601">
        <v>49</v>
      </c>
      <c r="AF2601">
        <v>39</v>
      </c>
      <c r="AG2601">
        <v>37</v>
      </c>
      <c r="AH2601">
        <v>98</v>
      </c>
      <c r="AI2601">
        <v>46</v>
      </c>
      <c r="AJ2601">
        <v>52</v>
      </c>
      <c r="AK2601">
        <v>23</v>
      </c>
      <c r="AL2601">
        <v>14</v>
      </c>
      <c r="AM2601">
        <v>9</v>
      </c>
      <c r="AN2601">
        <v>18856</v>
      </c>
      <c r="AO2601">
        <v>21945</v>
      </c>
      <c r="AP2601">
        <v>1</v>
      </c>
      <c r="AQ2601">
        <v>625</v>
      </c>
      <c r="AR2601">
        <v>62</v>
      </c>
      <c r="AS2601">
        <v>5418</v>
      </c>
      <c r="AT2601" t="s">
        <v>94</v>
      </c>
    </row>
    <row r="2602" spans="1:46" hidden="1" x14ac:dyDescent="0.3">
      <c r="A2602">
        <v>613609</v>
      </c>
      <c r="B2602" t="s">
        <v>4829</v>
      </c>
      <c r="C2602" t="s">
        <v>4830</v>
      </c>
      <c r="D2602">
        <v>183202.709</v>
      </c>
      <c r="E2602">
        <v>2498243.9870000002</v>
      </c>
      <c r="F2602">
        <v>76</v>
      </c>
      <c r="G2602">
        <v>17</v>
      </c>
      <c r="H2602">
        <v>59</v>
      </c>
      <c r="I2602">
        <v>6</v>
      </c>
      <c r="J2602">
        <v>0</v>
      </c>
      <c r="K2602">
        <v>6</v>
      </c>
      <c r="L2602">
        <v>43</v>
      </c>
      <c r="M2602">
        <v>8</v>
      </c>
      <c r="N2602">
        <v>8</v>
      </c>
      <c r="O2602">
        <v>8</v>
      </c>
      <c r="P2602">
        <v>7</v>
      </c>
      <c r="Q2602">
        <v>6</v>
      </c>
      <c r="R2602">
        <v>6</v>
      </c>
      <c r="S2602">
        <v>1152</v>
      </c>
      <c r="T2602">
        <v>614</v>
      </c>
      <c r="U2602">
        <v>538</v>
      </c>
      <c r="V2602">
        <v>122</v>
      </c>
      <c r="W2602">
        <v>88</v>
      </c>
      <c r="X2602">
        <v>113</v>
      </c>
      <c r="Y2602">
        <v>108</v>
      </c>
      <c r="Z2602">
        <v>111</v>
      </c>
      <c r="AA2602">
        <v>96</v>
      </c>
      <c r="AB2602">
        <v>94</v>
      </c>
      <c r="AC2602">
        <v>97</v>
      </c>
      <c r="AD2602">
        <v>89</v>
      </c>
      <c r="AE2602">
        <v>76</v>
      </c>
      <c r="AF2602">
        <v>85</v>
      </c>
      <c r="AG2602">
        <v>73</v>
      </c>
      <c r="AH2602">
        <v>176</v>
      </c>
      <c r="AI2602">
        <v>91</v>
      </c>
      <c r="AJ2602">
        <v>85</v>
      </c>
      <c r="AK2602">
        <v>35</v>
      </c>
      <c r="AL2602">
        <v>15</v>
      </c>
      <c r="AM2602">
        <v>20</v>
      </c>
      <c r="AN2602">
        <v>22671</v>
      </c>
      <c r="AO2602">
        <v>24102</v>
      </c>
      <c r="AP2602">
        <v>2</v>
      </c>
      <c r="AQ2602">
        <v>885</v>
      </c>
      <c r="AR2602">
        <v>74</v>
      </c>
      <c r="AS2602">
        <v>5797</v>
      </c>
      <c r="AT2602" t="s">
        <v>94</v>
      </c>
    </row>
    <row r="2603" spans="1:46" hidden="1" x14ac:dyDescent="0.3">
      <c r="A2603">
        <v>613610</v>
      </c>
      <c r="B2603" t="s">
        <v>4831</v>
      </c>
      <c r="C2603" t="s">
        <v>4832</v>
      </c>
      <c r="D2603">
        <v>184099.89199999999</v>
      </c>
      <c r="E2603">
        <v>2496445.6669999999</v>
      </c>
      <c r="F2603">
        <v>93</v>
      </c>
      <c r="G2603">
        <v>29</v>
      </c>
      <c r="H2603">
        <v>64</v>
      </c>
      <c r="I2603">
        <v>7</v>
      </c>
      <c r="J2603">
        <v>1</v>
      </c>
      <c r="K2603">
        <v>6</v>
      </c>
      <c r="L2603">
        <v>54</v>
      </c>
      <c r="M2603">
        <v>9</v>
      </c>
      <c r="N2603">
        <v>9</v>
      </c>
      <c r="O2603">
        <v>10</v>
      </c>
      <c r="P2603">
        <v>10</v>
      </c>
      <c r="Q2603">
        <v>8</v>
      </c>
      <c r="R2603">
        <v>8</v>
      </c>
      <c r="S2603">
        <v>1465</v>
      </c>
      <c r="T2603">
        <v>718</v>
      </c>
      <c r="U2603">
        <v>747</v>
      </c>
      <c r="V2603">
        <v>116</v>
      </c>
      <c r="W2603">
        <v>115</v>
      </c>
      <c r="X2603">
        <v>127</v>
      </c>
      <c r="Y2603">
        <v>127</v>
      </c>
      <c r="Z2603">
        <v>118</v>
      </c>
      <c r="AA2603">
        <v>148</v>
      </c>
      <c r="AB2603">
        <v>136</v>
      </c>
      <c r="AC2603">
        <v>126</v>
      </c>
      <c r="AD2603">
        <v>111</v>
      </c>
      <c r="AE2603">
        <v>118</v>
      </c>
      <c r="AF2603">
        <v>110</v>
      </c>
      <c r="AG2603">
        <v>113</v>
      </c>
      <c r="AH2603">
        <v>253</v>
      </c>
      <c r="AI2603">
        <v>127</v>
      </c>
      <c r="AJ2603">
        <v>126</v>
      </c>
      <c r="AK2603">
        <v>36</v>
      </c>
      <c r="AL2603">
        <v>22</v>
      </c>
      <c r="AM2603">
        <v>14</v>
      </c>
      <c r="AN2603">
        <v>22432</v>
      </c>
      <c r="AO2603">
        <v>23408</v>
      </c>
      <c r="AP2603">
        <v>1</v>
      </c>
      <c r="AQ2603">
        <v>1000</v>
      </c>
      <c r="AR2603">
        <v>87</v>
      </c>
      <c r="AS2603">
        <v>8738</v>
      </c>
      <c r="AT2603" t="s">
        <v>94</v>
      </c>
    </row>
    <row r="2604" spans="1:46" hidden="1" x14ac:dyDescent="0.3">
      <c r="A2604">
        <v>613611</v>
      </c>
      <c r="B2604" t="s">
        <v>4833</v>
      </c>
      <c r="C2604" t="s">
        <v>4834</v>
      </c>
      <c r="D2604">
        <v>184770.943</v>
      </c>
      <c r="E2604">
        <v>2496552.6639999999</v>
      </c>
      <c r="F2604">
        <v>34</v>
      </c>
      <c r="G2604">
        <v>8</v>
      </c>
      <c r="H2604">
        <v>26</v>
      </c>
      <c r="I2604">
        <v>4</v>
      </c>
      <c r="J2604">
        <v>1</v>
      </c>
      <c r="K2604">
        <v>3</v>
      </c>
      <c r="L2604">
        <v>19</v>
      </c>
      <c r="M2604">
        <v>3</v>
      </c>
      <c r="N2604">
        <v>3</v>
      </c>
      <c r="O2604">
        <v>4</v>
      </c>
      <c r="P2604">
        <v>3</v>
      </c>
      <c r="Q2604">
        <v>3</v>
      </c>
      <c r="R2604">
        <v>3</v>
      </c>
      <c r="S2604">
        <v>469</v>
      </c>
      <c r="T2604">
        <v>241</v>
      </c>
      <c r="U2604">
        <v>228</v>
      </c>
      <c r="V2604">
        <v>36</v>
      </c>
      <c r="W2604">
        <v>44</v>
      </c>
      <c r="X2604">
        <v>45</v>
      </c>
      <c r="Y2604">
        <v>35</v>
      </c>
      <c r="Z2604">
        <v>46</v>
      </c>
      <c r="AA2604">
        <v>40</v>
      </c>
      <c r="AB2604">
        <v>48</v>
      </c>
      <c r="AC2604">
        <v>41</v>
      </c>
      <c r="AD2604">
        <v>34</v>
      </c>
      <c r="AE2604">
        <v>29</v>
      </c>
      <c r="AF2604">
        <v>32</v>
      </c>
      <c r="AG2604">
        <v>39</v>
      </c>
      <c r="AH2604">
        <v>73</v>
      </c>
      <c r="AI2604">
        <v>37</v>
      </c>
      <c r="AJ2604">
        <v>36</v>
      </c>
      <c r="AK2604">
        <v>34</v>
      </c>
      <c r="AL2604">
        <v>18</v>
      </c>
      <c r="AM2604">
        <v>16</v>
      </c>
      <c r="AN2604">
        <v>19638</v>
      </c>
      <c r="AO2604">
        <v>14598</v>
      </c>
      <c r="AP2604">
        <v>1</v>
      </c>
      <c r="AQ2604">
        <v>1047</v>
      </c>
      <c r="AR2604">
        <v>36</v>
      </c>
      <c r="AS2604">
        <v>4100</v>
      </c>
      <c r="AT2604" t="s">
        <v>94</v>
      </c>
    </row>
    <row r="2605" spans="1:46" hidden="1" x14ac:dyDescent="0.3">
      <c r="A2605">
        <v>613612</v>
      </c>
      <c r="B2605" t="s">
        <v>4835</v>
      </c>
      <c r="C2605" t="s">
        <v>4836</v>
      </c>
      <c r="D2605">
        <v>181909.41500000001</v>
      </c>
      <c r="E2605">
        <v>2496609.517</v>
      </c>
      <c r="F2605">
        <v>40</v>
      </c>
      <c r="G2605">
        <v>12</v>
      </c>
      <c r="H2605">
        <v>28</v>
      </c>
      <c r="I2605">
        <v>4</v>
      </c>
      <c r="J2605">
        <v>0</v>
      </c>
      <c r="K2605">
        <v>4</v>
      </c>
      <c r="L2605">
        <v>22</v>
      </c>
      <c r="M2605">
        <v>4</v>
      </c>
      <c r="N2605">
        <v>4</v>
      </c>
      <c r="O2605">
        <v>4</v>
      </c>
      <c r="P2605">
        <v>4</v>
      </c>
      <c r="Q2605">
        <v>3</v>
      </c>
      <c r="R2605">
        <v>3</v>
      </c>
      <c r="S2605">
        <v>489</v>
      </c>
      <c r="T2605">
        <v>241</v>
      </c>
      <c r="U2605">
        <v>248</v>
      </c>
      <c r="V2605">
        <v>45</v>
      </c>
      <c r="W2605">
        <v>51</v>
      </c>
      <c r="X2605">
        <v>44</v>
      </c>
      <c r="Y2605">
        <v>47</v>
      </c>
      <c r="Z2605">
        <v>45</v>
      </c>
      <c r="AA2605">
        <v>44</v>
      </c>
      <c r="AB2605">
        <v>46</v>
      </c>
      <c r="AC2605">
        <v>42</v>
      </c>
      <c r="AD2605">
        <v>32</v>
      </c>
      <c r="AE2605">
        <v>32</v>
      </c>
      <c r="AF2605">
        <v>29</v>
      </c>
      <c r="AG2605">
        <v>32</v>
      </c>
      <c r="AH2605">
        <v>57</v>
      </c>
      <c r="AI2605">
        <v>26</v>
      </c>
      <c r="AJ2605">
        <v>31</v>
      </c>
      <c r="AK2605">
        <v>33</v>
      </c>
      <c r="AL2605">
        <v>14</v>
      </c>
      <c r="AM2605">
        <v>19</v>
      </c>
      <c r="AN2605">
        <v>23781</v>
      </c>
      <c r="AO2605">
        <v>21968</v>
      </c>
      <c r="AP2605">
        <v>1</v>
      </c>
      <c r="AQ2605">
        <v>570</v>
      </c>
      <c r="AR2605">
        <v>43</v>
      </c>
      <c r="AS2605">
        <v>4392</v>
      </c>
      <c r="AT2605" t="s">
        <v>94</v>
      </c>
    </row>
    <row r="2606" spans="1:46" hidden="1" x14ac:dyDescent="0.3">
      <c r="A2606">
        <v>613613</v>
      </c>
      <c r="B2606" t="s">
        <v>4837</v>
      </c>
      <c r="C2606" t="s">
        <v>4838</v>
      </c>
      <c r="D2606">
        <v>185225.31700000001</v>
      </c>
      <c r="E2606">
        <v>2495860.0249999999</v>
      </c>
      <c r="F2606">
        <v>47</v>
      </c>
      <c r="G2606">
        <v>16</v>
      </c>
      <c r="H2606">
        <v>31</v>
      </c>
      <c r="I2606">
        <v>4</v>
      </c>
      <c r="J2606">
        <v>0</v>
      </c>
      <c r="K2606">
        <v>4</v>
      </c>
      <c r="L2606">
        <v>25</v>
      </c>
      <c r="M2606">
        <v>4</v>
      </c>
      <c r="N2606">
        <v>4</v>
      </c>
      <c r="O2606">
        <v>5</v>
      </c>
      <c r="P2606">
        <v>5</v>
      </c>
      <c r="Q2606">
        <v>3</v>
      </c>
      <c r="R2606">
        <v>4</v>
      </c>
      <c r="S2606">
        <v>640</v>
      </c>
      <c r="T2606">
        <v>317</v>
      </c>
      <c r="U2606">
        <v>323</v>
      </c>
      <c r="V2606">
        <v>43</v>
      </c>
      <c r="W2606">
        <v>55</v>
      </c>
      <c r="X2606">
        <v>54</v>
      </c>
      <c r="Y2606">
        <v>58</v>
      </c>
      <c r="Z2606">
        <v>57</v>
      </c>
      <c r="AA2606">
        <v>70</v>
      </c>
      <c r="AB2606">
        <v>81</v>
      </c>
      <c r="AC2606">
        <v>54</v>
      </c>
      <c r="AD2606">
        <v>39</v>
      </c>
      <c r="AE2606">
        <v>44</v>
      </c>
      <c r="AF2606">
        <v>43</v>
      </c>
      <c r="AG2606">
        <v>42</v>
      </c>
      <c r="AH2606">
        <v>107</v>
      </c>
      <c r="AI2606">
        <v>59</v>
      </c>
      <c r="AJ2606">
        <v>48</v>
      </c>
      <c r="AK2606">
        <v>28</v>
      </c>
      <c r="AL2606">
        <v>13</v>
      </c>
      <c r="AM2606">
        <v>15</v>
      </c>
      <c r="AN2606">
        <v>19857</v>
      </c>
      <c r="AO2606">
        <v>12750</v>
      </c>
      <c r="AP2606">
        <v>1</v>
      </c>
      <c r="AQ2606">
        <v>549</v>
      </c>
      <c r="AR2606">
        <v>33</v>
      </c>
      <c r="AS2606">
        <v>3287</v>
      </c>
      <c r="AT2606" t="s">
        <v>94</v>
      </c>
    </row>
    <row r="2607" spans="1:46" hidden="1" x14ac:dyDescent="0.3">
      <c r="A2607">
        <v>613614</v>
      </c>
      <c r="B2607" t="s">
        <v>4839</v>
      </c>
      <c r="C2607" t="s">
        <v>4840</v>
      </c>
      <c r="D2607">
        <v>184997.552</v>
      </c>
      <c r="E2607">
        <v>2498289.1770000001</v>
      </c>
      <c r="F2607">
        <v>33</v>
      </c>
      <c r="G2607">
        <v>10</v>
      </c>
      <c r="H2607">
        <v>23</v>
      </c>
      <c r="I2607">
        <v>4</v>
      </c>
      <c r="J2607">
        <v>1</v>
      </c>
      <c r="K2607">
        <v>3</v>
      </c>
      <c r="L2607">
        <v>18</v>
      </c>
      <c r="M2607">
        <v>3</v>
      </c>
      <c r="N2607">
        <v>3</v>
      </c>
      <c r="O2607">
        <v>4</v>
      </c>
      <c r="P2607">
        <v>3</v>
      </c>
      <c r="Q2607">
        <v>2</v>
      </c>
      <c r="R2607">
        <v>3</v>
      </c>
      <c r="S2607">
        <v>457</v>
      </c>
      <c r="T2607">
        <v>235</v>
      </c>
      <c r="U2607">
        <v>222</v>
      </c>
      <c r="V2607">
        <v>41</v>
      </c>
      <c r="W2607">
        <v>34</v>
      </c>
      <c r="X2607">
        <v>40</v>
      </c>
      <c r="Y2607">
        <v>37</v>
      </c>
      <c r="Z2607">
        <v>46</v>
      </c>
      <c r="AA2607">
        <v>49</v>
      </c>
      <c r="AB2607">
        <v>37</v>
      </c>
      <c r="AC2607">
        <v>33</v>
      </c>
      <c r="AD2607">
        <v>27</v>
      </c>
      <c r="AE2607">
        <v>29</v>
      </c>
      <c r="AF2607">
        <v>44</v>
      </c>
      <c r="AG2607">
        <v>40</v>
      </c>
      <c r="AH2607">
        <v>56</v>
      </c>
      <c r="AI2607">
        <v>31</v>
      </c>
      <c r="AJ2607">
        <v>25</v>
      </c>
      <c r="AK2607">
        <v>18</v>
      </c>
      <c r="AL2607">
        <v>11</v>
      </c>
      <c r="AM2607">
        <v>7</v>
      </c>
      <c r="AN2607">
        <v>21000</v>
      </c>
      <c r="AO2607">
        <v>14221</v>
      </c>
      <c r="AP2607">
        <v>0</v>
      </c>
      <c r="AQ2607">
        <v>0</v>
      </c>
      <c r="AR2607">
        <v>33</v>
      </c>
      <c r="AS2607">
        <v>4364</v>
      </c>
      <c r="AT2607" t="s">
        <v>94</v>
      </c>
    </row>
  </sheetData>
  <autoFilter ref="A2:AU2607">
    <filterColumn colId="0">
      <colorFilter dxfId="18"/>
    </filterColumn>
  </autoFilter>
  <phoneticPr fontId="18" type="noConversion"/>
  <conditionalFormatting sqref="AU3:AU305 A1:A1048576">
    <cfRule type="duplicateValues" dxfId="17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5"/>
  <sheetViews>
    <sheetView tabSelected="1" workbookViewId="0">
      <selection activeCell="BB9" sqref="BB9"/>
    </sheetView>
  </sheetViews>
  <sheetFormatPr defaultRowHeight="16.2" x14ac:dyDescent="0.3"/>
  <cols>
    <col min="3" max="3" width="8.88671875" style="5"/>
    <col min="4" max="4" width="9.88671875" style="5" customWidth="1"/>
  </cols>
  <sheetData>
    <row r="1" spans="1:55" x14ac:dyDescent="0.3">
      <c r="A1" t="s">
        <v>0</v>
      </c>
      <c r="B1" t="s">
        <v>1</v>
      </c>
      <c r="E1" t="s">
        <v>2</v>
      </c>
      <c r="F1" t="s">
        <v>3</v>
      </c>
      <c r="G1" t="s">
        <v>4</v>
      </c>
      <c r="I1" t="s">
        <v>4883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</row>
    <row r="2" spans="1:55" x14ac:dyDescent="0.3">
      <c r="A2" t="s">
        <v>46</v>
      </c>
      <c r="B2" t="s">
        <v>47</v>
      </c>
      <c r="C2" s="5" t="s">
        <v>4882</v>
      </c>
      <c r="E2" t="s">
        <v>48</v>
      </c>
      <c r="F2" t="s">
        <v>49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4881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  <c r="AX2" t="s">
        <v>91</v>
      </c>
      <c r="AZ2" s="5" t="s">
        <v>4882</v>
      </c>
      <c r="BA2" s="5" t="s">
        <v>5200</v>
      </c>
      <c r="BB2" t="s">
        <v>5201</v>
      </c>
      <c r="BC2" t="s">
        <v>5202</v>
      </c>
    </row>
    <row r="3" spans="1:55" x14ac:dyDescent="0.3">
      <c r="A3">
        <v>14615</v>
      </c>
      <c r="B3" t="s">
        <v>141</v>
      </c>
      <c r="C3" s="5" t="str">
        <f>MID(E3,6,3)</f>
        <v>新北市</v>
      </c>
      <c r="D3" s="5" t="str">
        <f>MID(E3,9,3)</f>
        <v>樹林區</v>
      </c>
      <c r="E3" t="s">
        <v>142</v>
      </c>
      <c r="F3">
        <v>292151.14600000001</v>
      </c>
      <c r="G3">
        <v>2763772.3760000002</v>
      </c>
      <c r="H3" t="s">
        <v>5186</v>
      </c>
      <c r="I3">
        <v>97</v>
      </c>
      <c r="J3">
        <v>29</v>
      </c>
      <c r="K3">
        <v>68</v>
      </c>
      <c r="L3">
        <v>7</v>
      </c>
      <c r="M3">
        <v>3</v>
      </c>
      <c r="N3">
        <v>4</v>
      </c>
      <c r="O3">
        <v>53</v>
      </c>
      <c r="P3">
        <v>8</v>
      </c>
      <c r="Q3">
        <v>8</v>
      </c>
      <c r="R3">
        <v>8</v>
      </c>
      <c r="S3">
        <v>12</v>
      </c>
      <c r="T3">
        <v>8</v>
      </c>
      <c r="U3">
        <v>9</v>
      </c>
      <c r="V3">
        <v>1306</v>
      </c>
      <c r="W3">
        <v>672</v>
      </c>
      <c r="X3">
        <v>634</v>
      </c>
      <c r="Y3">
        <v>106</v>
      </c>
      <c r="Z3">
        <v>108</v>
      </c>
      <c r="AA3">
        <v>100</v>
      </c>
      <c r="AB3">
        <v>102</v>
      </c>
      <c r="AC3">
        <v>115</v>
      </c>
      <c r="AD3">
        <v>105</v>
      </c>
      <c r="AE3">
        <v>136</v>
      </c>
      <c r="AF3">
        <v>126</v>
      </c>
      <c r="AG3">
        <v>103</v>
      </c>
      <c r="AH3">
        <v>93</v>
      </c>
      <c r="AI3">
        <v>112</v>
      </c>
      <c r="AJ3">
        <v>100</v>
      </c>
      <c r="AK3">
        <v>208</v>
      </c>
      <c r="AL3">
        <v>117</v>
      </c>
      <c r="AM3">
        <v>91</v>
      </c>
      <c r="AN3">
        <v>110</v>
      </c>
      <c r="AO3" s="4">
        <f>AN3/V3</f>
        <v>8.4226646248085763E-2</v>
      </c>
      <c r="AP3">
        <v>48</v>
      </c>
      <c r="AQ3">
        <v>62</v>
      </c>
      <c r="AR3">
        <v>23979</v>
      </c>
      <c r="AS3">
        <v>26622</v>
      </c>
      <c r="AT3">
        <v>1</v>
      </c>
      <c r="AU3">
        <v>5254</v>
      </c>
      <c r="AV3">
        <v>118</v>
      </c>
      <c r="AW3">
        <v>7304</v>
      </c>
      <c r="AX3" t="s">
        <v>94</v>
      </c>
      <c r="AZ3" s="5" t="s">
        <v>5187</v>
      </c>
      <c r="BA3" s="5">
        <f>COUNTIF(C3:C339,AZ3)</f>
        <v>4</v>
      </c>
      <c r="BB3">
        <f>SUMIF($C$3:$C$305,AZ3,$AN$3:$AN$305)</f>
        <v>253</v>
      </c>
      <c r="BC3">
        <f>SUMIF($C$3:$C$305,AZ3,$V$3:$V$305)-BB3</f>
        <v>1704</v>
      </c>
    </row>
    <row r="4" spans="1:55" x14ac:dyDescent="0.3">
      <c r="A4">
        <v>14675</v>
      </c>
      <c r="B4" t="s">
        <v>261</v>
      </c>
      <c r="C4" s="5" t="str">
        <f t="shared" ref="C4:C67" si="0">MID(E4,6,3)</f>
        <v>新北市</v>
      </c>
      <c r="D4" s="5" t="str">
        <f t="shared" ref="D4:D67" si="1">MID(E4,9,3)</f>
        <v>新店區</v>
      </c>
      <c r="E4" t="s">
        <v>262</v>
      </c>
      <c r="F4">
        <v>305886.03700000001</v>
      </c>
      <c r="G4">
        <v>2755057.8160000001</v>
      </c>
      <c r="H4" t="s">
        <v>4884</v>
      </c>
      <c r="I4">
        <v>15</v>
      </c>
      <c r="J4">
        <v>7</v>
      </c>
      <c r="K4">
        <v>8</v>
      </c>
      <c r="L4">
        <v>2</v>
      </c>
      <c r="M4">
        <v>0</v>
      </c>
      <c r="N4">
        <v>2</v>
      </c>
      <c r="O4">
        <v>6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59</v>
      </c>
      <c r="W4">
        <v>31</v>
      </c>
      <c r="X4">
        <v>28</v>
      </c>
      <c r="Y4">
        <v>5</v>
      </c>
      <c r="Z4">
        <v>4</v>
      </c>
      <c r="AA4">
        <v>10</v>
      </c>
      <c r="AB4">
        <v>3</v>
      </c>
      <c r="AC4">
        <v>3</v>
      </c>
      <c r="AD4">
        <v>10</v>
      </c>
      <c r="AE4">
        <v>6</v>
      </c>
      <c r="AF4">
        <v>3</v>
      </c>
      <c r="AG4">
        <v>4</v>
      </c>
      <c r="AH4">
        <v>3</v>
      </c>
      <c r="AI4">
        <v>3</v>
      </c>
      <c r="AJ4">
        <v>5</v>
      </c>
      <c r="AK4">
        <v>9</v>
      </c>
      <c r="AL4">
        <v>5</v>
      </c>
      <c r="AM4">
        <v>4</v>
      </c>
      <c r="AN4">
        <v>19</v>
      </c>
      <c r="AO4" s="4">
        <f t="shared" ref="AO4:AO67" si="2">AN4/V4</f>
        <v>0.32203389830508472</v>
      </c>
      <c r="AP4">
        <v>8</v>
      </c>
      <c r="AQ4">
        <v>11</v>
      </c>
      <c r="AR4">
        <v>10011</v>
      </c>
      <c r="AS4">
        <v>2330</v>
      </c>
      <c r="AT4">
        <v>1</v>
      </c>
      <c r="AU4">
        <v>180</v>
      </c>
      <c r="AV4">
        <v>13</v>
      </c>
      <c r="AW4">
        <v>1110</v>
      </c>
      <c r="AX4" t="s">
        <v>94</v>
      </c>
      <c r="AZ4" s="5" t="s">
        <v>5188</v>
      </c>
      <c r="BA4" s="5">
        <f t="shared" ref="BA4:BA15" si="3">COUNTIF(C4:C340,AZ4)</f>
        <v>12</v>
      </c>
      <c r="BB4">
        <f t="shared" ref="BB4:BB15" si="4">SUMIF($C$3:$C$305,AZ4,$AN$3:$AN$305)</f>
        <v>731</v>
      </c>
      <c r="BC4">
        <f t="shared" ref="BC4:BC15" si="5">SUMIF($C$3:$C$305,AZ4,$V$3:$V$305)-BB4</f>
        <v>53</v>
      </c>
    </row>
    <row r="5" spans="1:55" x14ac:dyDescent="0.3">
      <c r="A5">
        <v>14685</v>
      </c>
      <c r="B5" t="s">
        <v>277</v>
      </c>
      <c r="C5" s="5" t="str">
        <f t="shared" si="0"/>
        <v>新北市</v>
      </c>
      <c r="D5" s="5" t="str">
        <f t="shared" si="1"/>
        <v>烏來區</v>
      </c>
      <c r="E5" t="s">
        <v>278</v>
      </c>
      <c r="F5">
        <v>300761.11200000002</v>
      </c>
      <c r="G5">
        <v>2741206.2769999998</v>
      </c>
      <c r="H5" t="s">
        <v>4885</v>
      </c>
      <c r="I5">
        <v>13</v>
      </c>
      <c r="J5">
        <v>6</v>
      </c>
      <c r="K5">
        <v>7</v>
      </c>
      <c r="L5">
        <v>2</v>
      </c>
      <c r="M5">
        <v>1</v>
      </c>
      <c r="N5">
        <v>1</v>
      </c>
      <c r="O5">
        <v>6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20</v>
      </c>
      <c r="W5">
        <v>12</v>
      </c>
      <c r="X5">
        <v>8</v>
      </c>
      <c r="Y5">
        <v>3</v>
      </c>
      <c r="Z5">
        <v>1</v>
      </c>
      <c r="AA5">
        <v>3</v>
      </c>
      <c r="AB5">
        <v>0</v>
      </c>
      <c r="AC5">
        <v>1</v>
      </c>
      <c r="AD5">
        <v>2</v>
      </c>
      <c r="AE5">
        <v>3</v>
      </c>
      <c r="AF5">
        <v>2</v>
      </c>
      <c r="AG5">
        <v>0</v>
      </c>
      <c r="AH5">
        <v>1</v>
      </c>
      <c r="AI5">
        <v>2</v>
      </c>
      <c r="AJ5">
        <v>2</v>
      </c>
      <c r="AK5">
        <v>4</v>
      </c>
      <c r="AL5">
        <v>1</v>
      </c>
      <c r="AM5">
        <v>3</v>
      </c>
      <c r="AN5">
        <v>16</v>
      </c>
      <c r="AO5" s="4">
        <f t="shared" si="2"/>
        <v>0.8</v>
      </c>
      <c r="AP5">
        <v>9</v>
      </c>
      <c r="AQ5">
        <v>7</v>
      </c>
      <c r="AR5">
        <v>1006</v>
      </c>
      <c r="AS5">
        <v>3343</v>
      </c>
      <c r="AT5">
        <v>1</v>
      </c>
      <c r="AU5">
        <v>370</v>
      </c>
      <c r="AV5">
        <v>9</v>
      </c>
      <c r="AW5">
        <v>838</v>
      </c>
      <c r="AX5" t="s">
        <v>94</v>
      </c>
      <c r="AZ5" s="5" t="s">
        <v>5189</v>
      </c>
      <c r="BA5" s="5">
        <f t="shared" si="3"/>
        <v>24</v>
      </c>
      <c r="BB5">
        <f t="shared" si="4"/>
        <v>1884</v>
      </c>
      <c r="BC5">
        <f t="shared" si="5"/>
        <v>9992</v>
      </c>
    </row>
    <row r="6" spans="1:55" x14ac:dyDescent="0.3">
      <c r="A6">
        <v>14779</v>
      </c>
      <c r="B6" t="s">
        <v>459</v>
      </c>
      <c r="C6" s="5" t="str">
        <f t="shared" si="0"/>
        <v>新北市</v>
      </c>
      <c r="D6" s="5" t="str">
        <f t="shared" si="1"/>
        <v>汐止區</v>
      </c>
      <c r="E6" t="s">
        <v>460</v>
      </c>
      <c r="F6">
        <v>314737.848</v>
      </c>
      <c r="G6">
        <v>2773299.9849999999</v>
      </c>
      <c r="H6" t="s">
        <v>4886</v>
      </c>
      <c r="I6">
        <v>47</v>
      </c>
      <c r="J6">
        <v>12</v>
      </c>
      <c r="K6">
        <v>35</v>
      </c>
      <c r="L6">
        <v>5</v>
      </c>
      <c r="M6">
        <v>2</v>
      </c>
      <c r="N6">
        <v>3</v>
      </c>
      <c r="O6">
        <v>24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572</v>
      </c>
      <c r="W6">
        <v>312</v>
      </c>
      <c r="X6">
        <v>260</v>
      </c>
      <c r="Y6">
        <v>52</v>
      </c>
      <c r="Z6">
        <v>46</v>
      </c>
      <c r="AA6">
        <v>57</v>
      </c>
      <c r="AB6">
        <v>43</v>
      </c>
      <c r="AC6">
        <v>44</v>
      </c>
      <c r="AD6">
        <v>54</v>
      </c>
      <c r="AE6">
        <v>52</v>
      </c>
      <c r="AF6">
        <v>45</v>
      </c>
      <c r="AG6">
        <v>56</v>
      </c>
      <c r="AH6">
        <v>32</v>
      </c>
      <c r="AI6">
        <v>51</v>
      </c>
      <c r="AJ6">
        <v>40</v>
      </c>
      <c r="AK6">
        <v>96</v>
      </c>
      <c r="AL6">
        <v>43</v>
      </c>
      <c r="AM6">
        <v>53</v>
      </c>
      <c r="AN6">
        <v>108</v>
      </c>
      <c r="AO6" s="4">
        <f t="shared" si="2"/>
        <v>0.1888111888111888</v>
      </c>
      <c r="AP6">
        <v>59</v>
      </c>
      <c r="AQ6">
        <v>49</v>
      </c>
      <c r="AR6">
        <v>24710</v>
      </c>
      <c r="AS6">
        <v>27916</v>
      </c>
      <c r="AT6">
        <v>0</v>
      </c>
      <c r="AU6">
        <v>0</v>
      </c>
      <c r="AV6">
        <v>79</v>
      </c>
      <c r="AW6">
        <v>7110</v>
      </c>
      <c r="AX6" t="s">
        <v>94</v>
      </c>
      <c r="AZ6" s="5" t="s">
        <v>5190</v>
      </c>
      <c r="BA6" s="5">
        <f t="shared" si="3"/>
        <v>16</v>
      </c>
      <c r="BB6">
        <f t="shared" si="4"/>
        <v>1146</v>
      </c>
      <c r="BC6">
        <f t="shared" si="5"/>
        <v>2640</v>
      </c>
    </row>
    <row r="7" spans="1:55" x14ac:dyDescent="0.3">
      <c r="A7">
        <v>24617</v>
      </c>
      <c r="B7" t="s">
        <v>567</v>
      </c>
      <c r="C7" s="5" t="str">
        <f t="shared" si="0"/>
        <v>宜蘭縣</v>
      </c>
      <c r="D7" s="5" t="str">
        <f t="shared" si="1"/>
        <v>蘇澳鎮</v>
      </c>
      <c r="E7" t="s">
        <v>568</v>
      </c>
      <c r="F7">
        <v>331407.07</v>
      </c>
      <c r="G7">
        <v>2706725.04</v>
      </c>
      <c r="H7" t="s">
        <v>4887</v>
      </c>
      <c r="I7">
        <v>12</v>
      </c>
      <c r="J7">
        <v>4</v>
      </c>
      <c r="K7">
        <v>8</v>
      </c>
      <c r="L7">
        <v>2</v>
      </c>
      <c r="M7">
        <v>1</v>
      </c>
      <c r="N7">
        <v>1</v>
      </c>
      <c r="O7">
        <v>6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110</v>
      </c>
      <c r="W7">
        <v>65</v>
      </c>
      <c r="X7">
        <v>45</v>
      </c>
      <c r="Y7">
        <v>9</v>
      </c>
      <c r="Z7">
        <v>11</v>
      </c>
      <c r="AA7">
        <v>11</v>
      </c>
      <c r="AB7">
        <v>9</v>
      </c>
      <c r="AC7">
        <v>10</v>
      </c>
      <c r="AD7">
        <v>4</v>
      </c>
      <c r="AE7">
        <v>16</v>
      </c>
      <c r="AF7">
        <v>12</v>
      </c>
      <c r="AG7">
        <v>10</v>
      </c>
      <c r="AH7">
        <v>6</v>
      </c>
      <c r="AI7">
        <v>9</v>
      </c>
      <c r="AJ7">
        <v>3</v>
      </c>
      <c r="AK7">
        <v>20</v>
      </c>
      <c r="AL7">
        <v>15</v>
      </c>
      <c r="AM7">
        <v>5</v>
      </c>
      <c r="AN7">
        <v>81</v>
      </c>
      <c r="AO7" s="4">
        <f t="shared" si="2"/>
        <v>0.73636363636363633</v>
      </c>
      <c r="AP7">
        <v>48</v>
      </c>
      <c r="AQ7">
        <v>33</v>
      </c>
      <c r="AR7">
        <v>11628</v>
      </c>
      <c r="AS7">
        <v>2437</v>
      </c>
      <c r="AT7">
        <v>1</v>
      </c>
      <c r="AU7">
        <v>200</v>
      </c>
      <c r="AV7">
        <v>14</v>
      </c>
      <c r="AW7">
        <v>1163</v>
      </c>
      <c r="AX7" t="s">
        <v>94</v>
      </c>
      <c r="AZ7" s="5" t="s">
        <v>5191</v>
      </c>
      <c r="BA7" s="5">
        <f t="shared" si="3"/>
        <v>10</v>
      </c>
      <c r="BB7">
        <f t="shared" si="4"/>
        <v>317</v>
      </c>
      <c r="BC7">
        <f t="shared" si="5"/>
        <v>113</v>
      </c>
    </row>
    <row r="8" spans="1:55" x14ac:dyDescent="0.3">
      <c r="A8">
        <v>24668</v>
      </c>
      <c r="B8" t="s">
        <v>661</v>
      </c>
      <c r="C8" s="5" t="str">
        <f t="shared" si="0"/>
        <v>宜蘭縣</v>
      </c>
      <c r="D8" s="5" t="str">
        <f t="shared" si="1"/>
        <v>大同鄉</v>
      </c>
      <c r="E8" t="s">
        <v>662</v>
      </c>
      <c r="F8">
        <v>293208.3</v>
      </c>
      <c r="G8">
        <v>2709202.88</v>
      </c>
      <c r="H8" t="s">
        <v>4888</v>
      </c>
      <c r="I8">
        <v>29</v>
      </c>
      <c r="J8">
        <v>12</v>
      </c>
      <c r="K8">
        <v>17</v>
      </c>
      <c r="L8">
        <v>3</v>
      </c>
      <c r="M8">
        <v>2</v>
      </c>
      <c r="N8">
        <v>1</v>
      </c>
      <c r="O8">
        <v>16</v>
      </c>
      <c r="P8">
        <v>3</v>
      </c>
      <c r="Q8">
        <v>3</v>
      </c>
      <c r="R8">
        <v>3</v>
      </c>
      <c r="S8">
        <v>2</v>
      </c>
      <c r="T8">
        <v>2</v>
      </c>
      <c r="U8">
        <v>3</v>
      </c>
      <c r="V8">
        <v>93</v>
      </c>
      <c r="W8">
        <v>46</v>
      </c>
      <c r="X8">
        <v>47</v>
      </c>
      <c r="Y8">
        <v>9</v>
      </c>
      <c r="Z8">
        <v>12</v>
      </c>
      <c r="AA8">
        <v>12</v>
      </c>
      <c r="AB8">
        <v>15</v>
      </c>
      <c r="AC8">
        <v>9</v>
      </c>
      <c r="AD8">
        <v>6</v>
      </c>
      <c r="AE8">
        <v>5</v>
      </c>
      <c r="AF8">
        <v>4</v>
      </c>
      <c r="AG8">
        <v>7</v>
      </c>
      <c r="AH8">
        <v>4</v>
      </c>
      <c r="AI8">
        <v>4</v>
      </c>
      <c r="AJ8">
        <v>6</v>
      </c>
      <c r="AK8">
        <v>7</v>
      </c>
      <c r="AL8">
        <v>2</v>
      </c>
      <c r="AM8">
        <v>5</v>
      </c>
      <c r="AN8">
        <v>93</v>
      </c>
      <c r="AO8" s="4">
        <f t="shared" si="2"/>
        <v>1</v>
      </c>
      <c r="AP8">
        <v>46</v>
      </c>
      <c r="AQ8">
        <v>47</v>
      </c>
      <c r="AR8">
        <v>14765</v>
      </c>
      <c r="AS8">
        <v>4132</v>
      </c>
      <c r="AT8">
        <v>1</v>
      </c>
      <c r="AU8">
        <v>298</v>
      </c>
      <c r="AV8">
        <v>30</v>
      </c>
      <c r="AW8">
        <v>1904</v>
      </c>
      <c r="AX8" t="s">
        <v>94</v>
      </c>
      <c r="AZ8" s="5" t="s">
        <v>5192</v>
      </c>
      <c r="BA8" s="5">
        <f t="shared" si="3"/>
        <v>7</v>
      </c>
      <c r="BB8">
        <f t="shared" si="4"/>
        <v>193</v>
      </c>
      <c r="BC8">
        <f t="shared" si="5"/>
        <v>125</v>
      </c>
    </row>
    <row r="9" spans="1:55" x14ac:dyDescent="0.3">
      <c r="A9">
        <v>24669</v>
      </c>
      <c r="B9" t="s">
        <v>663</v>
      </c>
      <c r="C9" s="5" t="str">
        <f t="shared" si="0"/>
        <v>宜蘭縣</v>
      </c>
      <c r="D9" s="5" t="str">
        <f t="shared" si="1"/>
        <v>大同鄉</v>
      </c>
      <c r="E9" t="s">
        <v>664</v>
      </c>
      <c r="F9">
        <v>288566.90999999997</v>
      </c>
      <c r="G9">
        <v>2703516.02</v>
      </c>
      <c r="H9" t="s">
        <v>4889</v>
      </c>
      <c r="I9">
        <v>12</v>
      </c>
      <c r="J9">
        <v>7</v>
      </c>
      <c r="K9">
        <v>5</v>
      </c>
      <c r="L9">
        <v>2</v>
      </c>
      <c r="M9">
        <v>0</v>
      </c>
      <c r="N9">
        <v>2</v>
      </c>
      <c r="O9">
        <v>6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56</v>
      </c>
      <c r="W9">
        <v>24</v>
      </c>
      <c r="X9">
        <v>32</v>
      </c>
      <c r="Y9">
        <v>5</v>
      </c>
      <c r="Z9">
        <v>3</v>
      </c>
      <c r="AA9">
        <v>2</v>
      </c>
      <c r="AB9">
        <v>4</v>
      </c>
      <c r="AC9">
        <v>5</v>
      </c>
      <c r="AD9">
        <v>7</v>
      </c>
      <c r="AE9">
        <v>4</v>
      </c>
      <c r="AF9">
        <v>6</v>
      </c>
      <c r="AG9">
        <v>5</v>
      </c>
      <c r="AH9">
        <v>5</v>
      </c>
      <c r="AI9">
        <v>3</v>
      </c>
      <c r="AJ9">
        <v>7</v>
      </c>
      <c r="AK9">
        <v>11</v>
      </c>
      <c r="AL9">
        <v>3</v>
      </c>
      <c r="AM9">
        <v>8</v>
      </c>
      <c r="AN9">
        <v>56</v>
      </c>
      <c r="AO9" s="4">
        <f t="shared" si="2"/>
        <v>1</v>
      </c>
      <c r="AP9">
        <v>24</v>
      </c>
      <c r="AQ9">
        <v>32</v>
      </c>
      <c r="AR9">
        <v>12223</v>
      </c>
      <c r="AS9">
        <v>1401</v>
      </c>
      <c r="AT9">
        <v>0</v>
      </c>
      <c r="AU9">
        <v>0</v>
      </c>
      <c r="AV9">
        <v>11</v>
      </c>
      <c r="AW9">
        <v>411</v>
      </c>
      <c r="AX9" t="s">
        <v>94</v>
      </c>
      <c r="AZ9" s="5" t="s">
        <v>5193</v>
      </c>
      <c r="BA9" s="5">
        <f t="shared" si="3"/>
        <v>27</v>
      </c>
      <c r="BB9">
        <f t="shared" si="4"/>
        <v>1372</v>
      </c>
      <c r="BC9">
        <f t="shared" si="5"/>
        <v>165</v>
      </c>
    </row>
    <row r="10" spans="1:55" x14ac:dyDescent="0.3">
      <c r="A10">
        <v>24670</v>
      </c>
      <c r="B10" t="s">
        <v>665</v>
      </c>
      <c r="C10" s="5" t="str">
        <f t="shared" si="0"/>
        <v>宜蘭縣</v>
      </c>
      <c r="D10" s="5" t="str">
        <f t="shared" si="1"/>
        <v>大同鄉</v>
      </c>
      <c r="E10" t="s">
        <v>666</v>
      </c>
      <c r="F10">
        <v>311622.21000000002</v>
      </c>
      <c r="G10">
        <v>2730300.35</v>
      </c>
      <c r="H10" t="s">
        <v>4890</v>
      </c>
      <c r="I10">
        <v>31</v>
      </c>
      <c r="J10">
        <v>14</v>
      </c>
      <c r="K10">
        <v>17</v>
      </c>
      <c r="L10">
        <v>3</v>
      </c>
      <c r="M10">
        <v>2</v>
      </c>
      <c r="N10">
        <v>1</v>
      </c>
      <c r="O10">
        <v>17</v>
      </c>
      <c r="P10">
        <v>3</v>
      </c>
      <c r="Q10">
        <v>3</v>
      </c>
      <c r="R10">
        <v>3</v>
      </c>
      <c r="S10">
        <v>3</v>
      </c>
      <c r="T10">
        <v>2</v>
      </c>
      <c r="U10">
        <v>3</v>
      </c>
      <c r="V10">
        <v>93</v>
      </c>
      <c r="W10">
        <v>57</v>
      </c>
      <c r="X10">
        <v>36</v>
      </c>
      <c r="Y10">
        <v>6</v>
      </c>
      <c r="Z10">
        <v>4</v>
      </c>
      <c r="AA10">
        <v>7</v>
      </c>
      <c r="AB10">
        <v>10</v>
      </c>
      <c r="AC10">
        <v>13</v>
      </c>
      <c r="AD10">
        <v>8</v>
      </c>
      <c r="AE10">
        <v>9</v>
      </c>
      <c r="AF10">
        <v>5</v>
      </c>
      <c r="AG10">
        <v>14</v>
      </c>
      <c r="AH10">
        <v>5</v>
      </c>
      <c r="AI10">
        <v>8</v>
      </c>
      <c r="AJ10">
        <v>4</v>
      </c>
      <c r="AK10">
        <v>16</v>
      </c>
      <c r="AL10">
        <v>12</v>
      </c>
      <c r="AM10">
        <v>4</v>
      </c>
      <c r="AN10">
        <v>84</v>
      </c>
      <c r="AO10" s="4">
        <f t="shared" si="2"/>
        <v>0.90322580645161288</v>
      </c>
      <c r="AP10">
        <v>50</v>
      </c>
      <c r="AQ10">
        <v>34</v>
      </c>
      <c r="AR10">
        <v>16997</v>
      </c>
      <c r="AS10">
        <v>4617</v>
      </c>
      <c r="AT10">
        <v>0</v>
      </c>
      <c r="AU10">
        <v>0</v>
      </c>
      <c r="AV10">
        <v>30</v>
      </c>
      <c r="AW10">
        <v>1619</v>
      </c>
      <c r="AX10" t="s">
        <v>94</v>
      </c>
      <c r="AZ10" s="5" t="s">
        <v>5194</v>
      </c>
      <c r="BA10" s="5">
        <f t="shared" si="3"/>
        <v>7</v>
      </c>
      <c r="BB10">
        <f t="shared" si="4"/>
        <v>145</v>
      </c>
      <c r="BC10">
        <f t="shared" si="5"/>
        <v>29</v>
      </c>
    </row>
    <row r="11" spans="1:55" x14ac:dyDescent="0.3">
      <c r="A11">
        <v>24671</v>
      </c>
      <c r="B11" t="s">
        <v>667</v>
      </c>
      <c r="C11" s="5" t="str">
        <f t="shared" si="0"/>
        <v>宜蘭縣</v>
      </c>
      <c r="D11" s="5" t="str">
        <f t="shared" si="1"/>
        <v>大同鄉</v>
      </c>
      <c r="E11" t="s">
        <v>668</v>
      </c>
      <c r="F11">
        <v>319601.96999999997</v>
      </c>
      <c r="G11">
        <v>2722677.06</v>
      </c>
      <c r="H11" t="s">
        <v>4891</v>
      </c>
      <c r="I11">
        <v>12</v>
      </c>
      <c r="J11">
        <v>6</v>
      </c>
      <c r="K11">
        <v>6</v>
      </c>
      <c r="L11">
        <v>2</v>
      </c>
      <c r="M11">
        <v>0</v>
      </c>
      <c r="N11">
        <v>2</v>
      </c>
      <c r="O11">
        <v>6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51</v>
      </c>
      <c r="W11">
        <v>23</v>
      </c>
      <c r="X11">
        <v>28</v>
      </c>
      <c r="Y11">
        <v>5</v>
      </c>
      <c r="Z11">
        <v>4</v>
      </c>
      <c r="AA11">
        <v>3</v>
      </c>
      <c r="AB11">
        <v>9</v>
      </c>
      <c r="AC11">
        <v>5</v>
      </c>
      <c r="AD11">
        <v>3</v>
      </c>
      <c r="AE11">
        <v>2</v>
      </c>
      <c r="AF11">
        <v>4</v>
      </c>
      <c r="AG11">
        <v>2</v>
      </c>
      <c r="AH11">
        <v>3</v>
      </c>
      <c r="AI11">
        <v>6</v>
      </c>
      <c r="AJ11">
        <v>5</v>
      </c>
      <c r="AK11">
        <v>12</v>
      </c>
      <c r="AL11">
        <v>6</v>
      </c>
      <c r="AM11">
        <v>6</v>
      </c>
      <c r="AN11">
        <v>51</v>
      </c>
      <c r="AO11" s="4">
        <f t="shared" si="2"/>
        <v>1</v>
      </c>
      <c r="AP11">
        <v>23</v>
      </c>
      <c r="AQ11">
        <v>28</v>
      </c>
      <c r="AR11">
        <v>13711</v>
      </c>
      <c r="AS11">
        <v>2000</v>
      </c>
      <c r="AT11">
        <v>0</v>
      </c>
      <c r="AU11">
        <v>0</v>
      </c>
      <c r="AV11">
        <v>10</v>
      </c>
      <c r="AW11">
        <v>689</v>
      </c>
      <c r="AX11" t="s">
        <v>94</v>
      </c>
      <c r="AZ11" s="5" t="s">
        <v>5195</v>
      </c>
      <c r="BA11" s="5">
        <f t="shared" si="3"/>
        <v>9</v>
      </c>
      <c r="BB11">
        <f t="shared" si="4"/>
        <v>433</v>
      </c>
      <c r="BC11">
        <f t="shared" si="5"/>
        <v>70</v>
      </c>
    </row>
    <row r="12" spans="1:55" x14ac:dyDescent="0.3">
      <c r="A12">
        <v>24672</v>
      </c>
      <c r="B12" t="s">
        <v>669</v>
      </c>
      <c r="C12" s="5" t="str">
        <f t="shared" si="0"/>
        <v>宜蘭縣</v>
      </c>
      <c r="D12" s="5" t="str">
        <f t="shared" si="1"/>
        <v>南澳鄉</v>
      </c>
      <c r="E12" t="s">
        <v>670</v>
      </c>
      <c r="F12">
        <v>331157.94</v>
      </c>
      <c r="G12">
        <v>2707011.88</v>
      </c>
      <c r="H12" t="s">
        <v>4892</v>
      </c>
      <c r="I12">
        <v>15</v>
      </c>
      <c r="J12">
        <v>7</v>
      </c>
      <c r="K12">
        <v>8</v>
      </c>
      <c r="L12">
        <v>2</v>
      </c>
      <c r="M12">
        <v>0</v>
      </c>
      <c r="N12">
        <v>2</v>
      </c>
      <c r="O12">
        <v>6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66</v>
      </c>
      <c r="W12">
        <v>35</v>
      </c>
      <c r="X12">
        <v>31</v>
      </c>
      <c r="Y12">
        <v>5</v>
      </c>
      <c r="Z12">
        <v>3</v>
      </c>
      <c r="AA12">
        <v>5</v>
      </c>
      <c r="AB12">
        <v>8</v>
      </c>
      <c r="AC12">
        <v>3</v>
      </c>
      <c r="AD12">
        <v>4</v>
      </c>
      <c r="AE12">
        <v>3</v>
      </c>
      <c r="AF12">
        <v>8</v>
      </c>
      <c r="AG12">
        <v>7</v>
      </c>
      <c r="AH12">
        <v>3</v>
      </c>
      <c r="AI12">
        <v>12</v>
      </c>
      <c r="AJ12">
        <v>5</v>
      </c>
      <c r="AK12">
        <v>14</v>
      </c>
      <c r="AL12">
        <v>9</v>
      </c>
      <c r="AM12">
        <v>5</v>
      </c>
      <c r="AN12">
        <v>65</v>
      </c>
      <c r="AO12" s="4">
        <f t="shared" si="2"/>
        <v>0.98484848484848486</v>
      </c>
      <c r="AP12">
        <v>35</v>
      </c>
      <c r="AQ12">
        <v>30</v>
      </c>
      <c r="AR12">
        <v>11093</v>
      </c>
      <c r="AS12">
        <v>2096</v>
      </c>
      <c r="AT12">
        <v>1</v>
      </c>
      <c r="AU12">
        <v>408</v>
      </c>
      <c r="AV12">
        <v>9</v>
      </c>
      <c r="AW12">
        <v>909</v>
      </c>
      <c r="AX12" t="s">
        <v>94</v>
      </c>
      <c r="AZ12" s="5" t="s">
        <v>5196</v>
      </c>
      <c r="BA12" s="5">
        <f t="shared" si="3"/>
        <v>30</v>
      </c>
      <c r="BB12">
        <f t="shared" si="4"/>
        <v>2311</v>
      </c>
      <c r="BC12">
        <f t="shared" si="5"/>
        <v>892</v>
      </c>
    </row>
    <row r="13" spans="1:55" x14ac:dyDescent="0.3">
      <c r="A13">
        <v>24673</v>
      </c>
      <c r="B13" t="s">
        <v>671</v>
      </c>
      <c r="C13" s="5" t="str">
        <f t="shared" si="0"/>
        <v>宜蘭縣</v>
      </c>
      <c r="D13" s="5" t="str">
        <f t="shared" si="1"/>
        <v>南澳鄉</v>
      </c>
      <c r="E13" t="s">
        <v>672</v>
      </c>
      <c r="F13">
        <v>329541.85100000002</v>
      </c>
      <c r="G13">
        <v>2707757.6949999998</v>
      </c>
      <c r="H13" t="s">
        <v>4893</v>
      </c>
      <c r="I13">
        <v>13</v>
      </c>
      <c r="J13">
        <v>9</v>
      </c>
      <c r="K13">
        <v>4</v>
      </c>
      <c r="L13">
        <v>2</v>
      </c>
      <c r="M13">
        <v>1</v>
      </c>
      <c r="N13">
        <v>1</v>
      </c>
      <c r="O13">
        <v>6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98</v>
      </c>
      <c r="W13">
        <v>47</v>
      </c>
      <c r="X13">
        <v>51</v>
      </c>
      <c r="Y13">
        <v>10</v>
      </c>
      <c r="Z13">
        <v>12</v>
      </c>
      <c r="AA13">
        <v>8</v>
      </c>
      <c r="AB13">
        <v>7</v>
      </c>
      <c r="AC13">
        <v>7</v>
      </c>
      <c r="AD13">
        <v>9</v>
      </c>
      <c r="AE13">
        <v>6</v>
      </c>
      <c r="AF13">
        <v>12</v>
      </c>
      <c r="AG13">
        <v>8</v>
      </c>
      <c r="AH13">
        <v>5</v>
      </c>
      <c r="AI13">
        <v>8</v>
      </c>
      <c r="AJ13">
        <v>6</v>
      </c>
      <c r="AK13">
        <v>11</v>
      </c>
      <c r="AL13">
        <v>5</v>
      </c>
      <c r="AM13">
        <v>6</v>
      </c>
      <c r="AN13">
        <v>95</v>
      </c>
      <c r="AO13" s="4">
        <f t="shared" si="2"/>
        <v>0.96938775510204078</v>
      </c>
      <c r="AP13">
        <v>46</v>
      </c>
      <c r="AQ13">
        <v>49</v>
      </c>
      <c r="AR13">
        <v>5675</v>
      </c>
      <c r="AS13">
        <v>2559</v>
      </c>
      <c r="AT13">
        <v>0</v>
      </c>
      <c r="AU13">
        <v>0</v>
      </c>
      <c r="AV13">
        <v>12</v>
      </c>
      <c r="AW13">
        <v>1025</v>
      </c>
      <c r="AX13" t="s">
        <v>94</v>
      </c>
      <c r="AZ13" s="5" t="s">
        <v>5197</v>
      </c>
      <c r="BA13" s="5">
        <f t="shared" si="3"/>
        <v>75</v>
      </c>
      <c r="BB13">
        <f t="shared" si="4"/>
        <v>3600</v>
      </c>
      <c r="BC13">
        <f t="shared" si="5"/>
        <v>2345</v>
      </c>
    </row>
    <row r="14" spans="1:55" x14ac:dyDescent="0.3">
      <c r="A14">
        <v>24674</v>
      </c>
      <c r="B14" t="s">
        <v>673</v>
      </c>
      <c r="C14" s="5" t="str">
        <f t="shared" si="0"/>
        <v>宜蘭縣</v>
      </c>
      <c r="D14" s="5" t="str">
        <f t="shared" si="1"/>
        <v>南澳鄉</v>
      </c>
      <c r="E14" t="s">
        <v>674</v>
      </c>
      <c r="F14">
        <v>328936.23</v>
      </c>
      <c r="G14">
        <v>2704594.18</v>
      </c>
      <c r="H14" t="s">
        <v>4894</v>
      </c>
      <c r="I14">
        <v>13</v>
      </c>
      <c r="J14">
        <v>2</v>
      </c>
      <c r="K14">
        <v>11</v>
      </c>
      <c r="L14">
        <v>2</v>
      </c>
      <c r="M14">
        <v>0</v>
      </c>
      <c r="N14">
        <v>2</v>
      </c>
      <c r="O14">
        <v>6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20</v>
      </c>
      <c r="W14">
        <v>9</v>
      </c>
      <c r="X14">
        <v>11</v>
      </c>
      <c r="Y14">
        <v>2</v>
      </c>
      <c r="Z14">
        <v>1</v>
      </c>
      <c r="AA14">
        <v>2</v>
      </c>
      <c r="AB14">
        <v>2</v>
      </c>
      <c r="AC14">
        <v>1</v>
      </c>
      <c r="AD14">
        <v>0</v>
      </c>
      <c r="AE14">
        <v>2</v>
      </c>
      <c r="AF14">
        <v>1</v>
      </c>
      <c r="AG14">
        <v>0</v>
      </c>
      <c r="AH14">
        <v>2</v>
      </c>
      <c r="AI14">
        <v>2</v>
      </c>
      <c r="AJ14">
        <v>5</v>
      </c>
      <c r="AK14">
        <v>1</v>
      </c>
      <c r="AL14">
        <v>1</v>
      </c>
      <c r="AM14">
        <v>0</v>
      </c>
      <c r="AN14">
        <v>18</v>
      </c>
      <c r="AO14" s="4">
        <f t="shared" si="2"/>
        <v>0.9</v>
      </c>
      <c r="AP14">
        <v>8</v>
      </c>
      <c r="AQ14">
        <v>10</v>
      </c>
      <c r="AR14">
        <v>35274</v>
      </c>
      <c r="AS14">
        <v>1975</v>
      </c>
      <c r="AT14">
        <v>0</v>
      </c>
      <c r="AU14">
        <v>0</v>
      </c>
      <c r="AV14">
        <v>10</v>
      </c>
      <c r="AW14">
        <v>952</v>
      </c>
      <c r="AX14" t="s">
        <v>94</v>
      </c>
      <c r="AZ14" s="5" t="s">
        <v>5198</v>
      </c>
      <c r="BA14" s="5">
        <f t="shared" si="3"/>
        <v>81</v>
      </c>
      <c r="BB14">
        <f t="shared" si="4"/>
        <v>4186</v>
      </c>
      <c r="BC14">
        <f t="shared" si="5"/>
        <v>2787</v>
      </c>
    </row>
    <row r="15" spans="1:55" x14ac:dyDescent="0.3">
      <c r="A15">
        <v>24675</v>
      </c>
      <c r="B15" t="s">
        <v>675</v>
      </c>
      <c r="C15" s="5" t="str">
        <f t="shared" si="0"/>
        <v>宜蘭縣</v>
      </c>
      <c r="D15" s="5" t="str">
        <f t="shared" si="1"/>
        <v>南澳鄉</v>
      </c>
      <c r="E15" t="s">
        <v>676</v>
      </c>
      <c r="F15">
        <v>325053.65000000002</v>
      </c>
      <c r="G15">
        <v>2691693.82</v>
      </c>
      <c r="H15" t="s">
        <v>4895</v>
      </c>
      <c r="I15">
        <v>12</v>
      </c>
      <c r="J15">
        <v>8</v>
      </c>
      <c r="K15">
        <v>4</v>
      </c>
      <c r="L15">
        <v>2</v>
      </c>
      <c r="M15">
        <v>0</v>
      </c>
      <c r="N15">
        <v>2</v>
      </c>
      <c r="O15">
        <v>6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67</v>
      </c>
      <c r="W15">
        <v>30</v>
      </c>
      <c r="X15">
        <v>37</v>
      </c>
      <c r="Y15">
        <v>2</v>
      </c>
      <c r="Z15">
        <v>6</v>
      </c>
      <c r="AA15">
        <v>6</v>
      </c>
      <c r="AB15">
        <v>5</v>
      </c>
      <c r="AC15">
        <v>6</v>
      </c>
      <c r="AD15">
        <v>6</v>
      </c>
      <c r="AE15">
        <v>4</v>
      </c>
      <c r="AF15">
        <v>8</v>
      </c>
      <c r="AG15">
        <v>6</v>
      </c>
      <c r="AH15">
        <v>4</v>
      </c>
      <c r="AI15">
        <v>6</v>
      </c>
      <c r="AJ15">
        <v>8</v>
      </c>
      <c r="AK15">
        <v>16</v>
      </c>
      <c r="AL15">
        <v>10</v>
      </c>
      <c r="AM15">
        <v>6</v>
      </c>
      <c r="AN15">
        <v>67</v>
      </c>
      <c r="AO15" s="4">
        <f t="shared" si="2"/>
        <v>1</v>
      </c>
      <c r="AP15">
        <v>30</v>
      </c>
      <c r="AQ15">
        <v>37</v>
      </c>
      <c r="AR15">
        <v>9940</v>
      </c>
      <c r="AS15">
        <v>2535</v>
      </c>
      <c r="AT15">
        <v>0</v>
      </c>
      <c r="AU15">
        <v>0</v>
      </c>
      <c r="AV15">
        <v>14</v>
      </c>
      <c r="AW15">
        <v>907</v>
      </c>
      <c r="AX15" t="s">
        <v>94</v>
      </c>
      <c r="AZ15" s="5" t="s">
        <v>5199</v>
      </c>
      <c r="BA15" s="5">
        <f t="shared" si="3"/>
        <v>1</v>
      </c>
      <c r="BB15">
        <f t="shared" si="4"/>
        <v>124</v>
      </c>
      <c r="BC15">
        <f t="shared" si="5"/>
        <v>339</v>
      </c>
    </row>
    <row r="16" spans="1:55" x14ac:dyDescent="0.3">
      <c r="A16">
        <v>24676</v>
      </c>
      <c r="B16" t="s">
        <v>677</v>
      </c>
      <c r="C16" s="5" t="str">
        <f t="shared" si="0"/>
        <v>宜蘭縣</v>
      </c>
      <c r="D16" s="5" t="str">
        <f t="shared" si="1"/>
        <v>南澳鄉</v>
      </c>
      <c r="E16" t="s">
        <v>678</v>
      </c>
      <c r="F16">
        <v>334404.96000000002</v>
      </c>
      <c r="G16">
        <v>2713040.11</v>
      </c>
      <c r="H16" t="s">
        <v>4896</v>
      </c>
      <c r="I16">
        <v>12</v>
      </c>
      <c r="J16">
        <v>3</v>
      </c>
      <c r="K16">
        <v>9</v>
      </c>
      <c r="L16">
        <v>2</v>
      </c>
      <c r="M16">
        <v>0</v>
      </c>
      <c r="N16">
        <v>2</v>
      </c>
      <c r="O16">
        <v>6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49</v>
      </c>
      <c r="W16">
        <v>18</v>
      </c>
      <c r="X16">
        <v>31</v>
      </c>
      <c r="Y16">
        <v>1</v>
      </c>
      <c r="Z16">
        <v>6</v>
      </c>
      <c r="AA16">
        <v>2</v>
      </c>
      <c r="AB16">
        <v>4</v>
      </c>
      <c r="AC16">
        <v>6</v>
      </c>
      <c r="AD16">
        <v>4</v>
      </c>
      <c r="AE16">
        <v>3</v>
      </c>
      <c r="AF16">
        <v>10</v>
      </c>
      <c r="AG16">
        <v>3</v>
      </c>
      <c r="AH16">
        <v>2</v>
      </c>
      <c r="AI16">
        <v>3</v>
      </c>
      <c r="AJ16">
        <v>5</v>
      </c>
      <c r="AK16">
        <v>8</v>
      </c>
      <c r="AL16">
        <v>5</v>
      </c>
      <c r="AM16">
        <v>3</v>
      </c>
      <c r="AN16">
        <v>40</v>
      </c>
      <c r="AO16" s="4">
        <f t="shared" si="2"/>
        <v>0.81632653061224492</v>
      </c>
      <c r="AP16">
        <v>16</v>
      </c>
      <c r="AQ16">
        <v>24</v>
      </c>
      <c r="AR16">
        <v>16777</v>
      </c>
      <c r="AS16">
        <v>2119</v>
      </c>
      <c r="AT16">
        <v>1</v>
      </c>
      <c r="AU16">
        <v>388</v>
      </c>
      <c r="AV16">
        <v>11</v>
      </c>
      <c r="AW16">
        <v>900</v>
      </c>
      <c r="AX16" t="s">
        <v>94</v>
      </c>
    </row>
    <row r="17" spans="1:50" x14ac:dyDescent="0.3">
      <c r="A17">
        <v>24677</v>
      </c>
      <c r="B17" t="s">
        <v>679</v>
      </c>
      <c r="C17" s="5" t="str">
        <f t="shared" si="0"/>
        <v>宜蘭縣</v>
      </c>
      <c r="D17" s="5" t="str">
        <f t="shared" si="1"/>
        <v>南澳鄉</v>
      </c>
      <c r="E17" t="s">
        <v>680</v>
      </c>
      <c r="F17">
        <v>328766</v>
      </c>
      <c r="G17">
        <v>2707430.01</v>
      </c>
      <c r="H17" t="s">
        <v>4897</v>
      </c>
      <c r="I17">
        <v>11</v>
      </c>
      <c r="J17">
        <v>2</v>
      </c>
      <c r="K17">
        <v>9</v>
      </c>
      <c r="L17">
        <v>2</v>
      </c>
      <c r="M17">
        <v>1</v>
      </c>
      <c r="N17">
        <v>1</v>
      </c>
      <c r="O17">
        <v>6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42</v>
      </c>
      <c r="W17">
        <v>18</v>
      </c>
      <c r="X17">
        <v>24</v>
      </c>
      <c r="Y17">
        <v>6</v>
      </c>
      <c r="Z17">
        <v>5</v>
      </c>
      <c r="AA17">
        <v>3</v>
      </c>
      <c r="AB17">
        <v>4</v>
      </c>
      <c r="AC17">
        <v>4</v>
      </c>
      <c r="AD17">
        <v>1</v>
      </c>
      <c r="AE17">
        <v>0</v>
      </c>
      <c r="AF17">
        <v>3</v>
      </c>
      <c r="AG17">
        <v>2</v>
      </c>
      <c r="AH17">
        <v>5</v>
      </c>
      <c r="AI17">
        <v>3</v>
      </c>
      <c r="AJ17">
        <v>6</v>
      </c>
      <c r="AK17">
        <v>9</v>
      </c>
      <c r="AL17">
        <v>3</v>
      </c>
      <c r="AM17">
        <v>6</v>
      </c>
      <c r="AN17">
        <v>42</v>
      </c>
      <c r="AO17" s="4">
        <f t="shared" si="2"/>
        <v>1</v>
      </c>
      <c r="AP17">
        <v>18</v>
      </c>
      <c r="AQ17">
        <v>24</v>
      </c>
      <c r="AR17">
        <v>11970</v>
      </c>
      <c r="AS17">
        <v>1779</v>
      </c>
      <c r="AT17">
        <v>1</v>
      </c>
      <c r="AU17">
        <v>224</v>
      </c>
      <c r="AV17">
        <v>9</v>
      </c>
      <c r="AW17">
        <v>578</v>
      </c>
      <c r="AX17" t="s">
        <v>94</v>
      </c>
    </row>
    <row r="18" spans="1:50" x14ac:dyDescent="0.3">
      <c r="A18">
        <v>24678</v>
      </c>
      <c r="B18" t="s">
        <v>681</v>
      </c>
      <c r="C18" s="5" t="str">
        <f t="shared" si="0"/>
        <v>宜蘭縣</v>
      </c>
      <c r="D18" s="5" t="str">
        <f t="shared" si="1"/>
        <v>南澳鄉</v>
      </c>
      <c r="E18" t="s">
        <v>682</v>
      </c>
      <c r="F18">
        <v>325986.44</v>
      </c>
      <c r="G18">
        <v>2702401.02</v>
      </c>
      <c r="H18" t="s">
        <v>4898</v>
      </c>
      <c r="I18">
        <v>13</v>
      </c>
      <c r="J18">
        <v>6</v>
      </c>
      <c r="K18">
        <v>7</v>
      </c>
      <c r="L18">
        <v>0</v>
      </c>
      <c r="M18">
        <v>0</v>
      </c>
      <c r="N18">
        <v>0</v>
      </c>
      <c r="O18">
        <v>6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39</v>
      </c>
      <c r="W18">
        <v>24</v>
      </c>
      <c r="X18">
        <v>15</v>
      </c>
      <c r="Y18">
        <v>6</v>
      </c>
      <c r="Z18">
        <v>1</v>
      </c>
      <c r="AA18">
        <v>6</v>
      </c>
      <c r="AB18">
        <v>1</v>
      </c>
      <c r="AC18">
        <v>3</v>
      </c>
      <c r="AD18">
        <v>3</v>
      </c>
      <c r="AE18">
        <v>4</v>
      </c>
      <c r="AF18">
        <v>2</v>
      </c>
      <c r="AG18">
        <v>1</v>
      </c>
      <c r="AH18">
        <v>1</v>
      </c>
      <c r="AI18">
        <v>4</v>
      </c>
      <c r="AJ18">
        <v>7</v>
      </c>
      <c r="AK18">
        <v>9</v>
      </c>
      <c r="AL18">
        <v>6</v>
      </c>
      <c r="AM18">
        <v>3</v>
      </c>
      <c r="AN18">
        <v>39</v>
      </c>
      <c r="AO18" s="4">
        <f t="shared" si="2"/>
        <v>1</v>
      </c>
      <c r="AP18">
        <v>24</v>
      </c>
      <c r="AQ18">
        <v>15</v>
      </c>
      <c r="AR18">
        <v>8838</v>
      </c>
      <c r="AS18">
        <v>2056</v>
      </c>
      <c r="AT18">
        <v>1</v>
      </c>
      <c r="AU18">
        <v>227</v>
      </c>
      <c r="AV18">
        <v>9</v>
      </c>
      <c r="AW18">
        <v>783</v>
      </c>
      <c r="AX18" t="s">
        <v>94</v>
      </c>
    </row>
    <row r="19" spans="1:50" x14ac:dyDescent="0.3">
      <c r="A19">
        <v>34636</v>
      </c>
      <c r="B19" t="s">
        <v>261</v>
      </c>
      <c r="C19" s="5" t="str">
        <f t="shared" si="0"/>
        <v>桃園市</v>
      </c>
      <c r="D19" s="5" t="str">
        <f t="shared" si="1"/>
        <v>龜山區</v>
      </c>
      <c r="E19" t="s">
        <v>766</v>
      </c>
      <c r="F19">
        <v>284306</v>
      </c>
      <c r="G19">
        <v>2765150.01</v>
      </c>
      <c r="H19" t="s">
        <v>4899</v>
      </c>
      <c r="I19">
        <v>83</v>
      </c>
      <c r="J19">
        <v>19</v>
      </c>
      <c r="K19">
        <v>64</v>
      </c>
      <c r="L19">
        <v>5</v>
      </c>
      <c r="M19">
        <v>0</v>
      </c>
      <c r="N19">
        <v>5</v>
      </c>
      <c r="O19">
        <v>47</v>
      </c>
      <c r="P19">
        <v>8</v>
      </c>
      <c r="Q19">
        <v>6</v>
      </c>
      <c r="R19">
        <v>8</v>
      </c>
      <c r="S19">
        <v>8</v>
      </c>
      <c r="T19">
        <v>8</v>
      </c>
      <c r="U19">
        <v>9</v>
      </c>
      <c r="V19">
        <v>1211</v>
      </c>
      <c r="W19">
        <v>637</v>
      </c>
      <c r="X19">
        <v>574</v>
      </c>
      <c r="Y19">
        <v>117</v>
      </c>
      <c r="Z19">
        <v>103</v>
      </c>
      <c r="AA19">
        <v>90</v>
      </c>
      <c r="AB19">
        <v>76</v>
      </c>
      <c r="AC19">
        <v>116</v>
      </c>
      <c r="AD19">
        <v>101</v>
      </c>
      <c r="AE19">
        <v>110</v>
      </c>
      <c r="AF19">
        <v>104</v>
      </c>
      <c r="AG19">
        <v>108</v>
      </c>
      <c r="AH19">
        <v>98</v>
      </c>
      <c r="AI19">
        <v>96</v>
      </c>
      <c r="AJ19">
        <v>92</v>
      </c>
      <c r="AK19">
        <v>224</v>
      </c>
      <c r="AL19">
        <v>119</v>
      </c>
      <c r="AM19">
        <v>105</v>
      </c>
      <c r="AN19">
        <v>114</v>
      </c>
      <c r="AO19" s="4">
        <f t="shared" si="2"/>
        <v>9.4137076796036334E-2</v>
      </c>
      <c r="AP19">
        <v>66</v>
      </c>
      <c r="AQ19">
        <v>48</v>
      </c>
      <c r="AR19">
        <v>24785</v>
      </c>
      <c r="AS19">
        <v>8982</v>
      </c>
      <c r="AT19">
        <v>1</v>
      </c>
      <c r="AU19">
        <v>464</v>
      </c>
      <c r="AV19">
        <v>70</v>
      </c>
      <c r="AW19">
        <v>4320</v>
      </c>
      <c r="AX19" t="s">
        <v>94</v>
      </c>
    </row>
    <row r="20" spans="1:50" x14ac:dyDescent="0.3">
      <c r="A20">
        <v>34638</v>
      </c>
      <c r="B20" t="s">
        <v>769</v>
      </c>
      <c r="C20" s="5" t="str">
        <f t="shared" si="0"/>
        <v>桃園市</v>
      </c>
      <c r="D20" s="5" t="str">
        <f t="shared" si="1"/>
        <v>龜山區</v>
      </c>
      <c r="E20" t="s">
        <v>770</v>
      </c>
      <c r="F20">
        <v>286096.48</v>
      </c>
      <c r="G20">
        <v>2764584.58</v>
      </c>
      <c r="H20" t="s">
        <v>4900</v>
      </c>
      <c r="I20">
        <v>13</v>
      </c>
      <c r="J20">
        <v>6</v>
      </c>
      <c r="K20">
        <v>7</v>
      </c>
      <c r="L20">
        <v>2</v>
      </c>
      <c r="M20">
        <v>1</v>
      </c>
      <c r="N20">
        <v>1</v>
      </c>
      <c r="O20">
        <v>6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108</v>
      </c>
      <c r="W20">
        <v>53</v>
      </c>
      <c r="X20">
        <v>55</v>
      </c>
      <c r="Y20">
        <v>10</v>
      </c>
      <c r="Z20">
        <v>6</v>
      </c>
      <c r="AA20">
        <v>13</v>
      </c>
      <c r="AB20">
        <v>9</v>
      </c>
      <c r="AC20">
        <v>6</v>
      </c>
      <c r="AD20">
        <v>9</v>
      </c>
      <c r="AE20">
        <v>7</v>
      </c>
      <c r="AF20">
        <v>10</v>
      </c>
      <c r="AG20">
        <v>9</v>
      </c>
      <c r="AH20">
        <v>10</v>
      </c>
      <c r="AI20">
        <v>8</v>
      </c>
      <c r="AJ20">
        <v>11</v>
      </c>
      <c r="AK20">
        <v>21</v>
      </c>
      <c r="AL20">
        <v>9</v>
      </c>
      <c r="AM20">
        <v>12</v>
      </c>
      <c r="AN20">
        <v>38</v>
      </c>
      <c r="AO20" s="4">
        <f t="shared" si="2"/>
        <v>0.35185185185185186</v>
      </c>
      <c r="AP20">
        <v>21</v>
      </c>
      <c r="AQ20">
        <v>17</v>
      </c>
      <c r="AR20">
        <v>13139</v>
      </c>
      <c r="AS20">
        <v>3390</v>
      </c>
      <c r="AT20">
        <v>0</v>
      </c>
      <c r="AU20">
        <v>0</v>
      </c>
      <c r="AV20">
        <v>22</v>
      </c>
      <c r="AW20">
        <v>2090</v>
      </c>
      <c r="AX20" t="s">
        <v>94</v>
      </c>
    </row>
    <row r="21" spans="1:50" x14ac:dyDescent="0.3">
      <c r="A21">
        <v>34647</v>
      </c>
      <c r="B21" t="s">
        <v>785</v>
      </c>
      <c r="C21" s="5" t="str">
        <f t="shared" si="0"/>
        <v>桃園市</v>
      </c>
      <c r="D21" s="5" t="str">
        <f t="shared" si="1"/>
        <v>八德區</v>
      </c>
      <c r="E21" t="s">
        <v>786</v>
      </c>
      <c r="F21">
        <v>280697.74800000002</v>
      </c>
      <c r="G21">
        <v>2762268.0690000001</v>
      </c>
      <c r="H21" t="s">
        <v>4901</v>
      </c>
      <c r="I21">
        <v>119</v>
      </c>
      <c r="J21">
        <v>37</v>
      </c>
      <c r="K21">
        <v>82</v>
      </c>
      <c r="L21">
        <v>6</v>
      </c>
      <c r="M21">
        <v>1</v>
      </c>
      <c r="N21">
        <v>5</v>
      </c>
      <c r="O21">
        <v>68</v>
      </c>
      <c r="P21">
        <v>11</v>
      </c>
      <c r="Q21">
        <v>11</v>
      </c>
      <c r="R21">
        <v>12</v>
      </c>
      <c r="S21">
        <v>12</v>
      </c>
      <c r="T21">
        <v>12</v>
      </c>
      <c r="U21">
        <v>10</v>
      </c>
      <c r="V21">
        <v>2002</v>
      </c>
      <c r="W21">
        <v>1080</v>
      </c>
      <c r="X21">
        <v>922</v>
      </c>
      <c r="Y21">
        <v>182</v>
      </c>
      <c r="Z21">
        <v>169</v>
      </c>
      <c r="AA21">
        <v>185</v>
      </c>
      <c r="AB21">
        <v>137</v>
      </c>
      <c r="AC21">
        <v>191</v>
      </c>
      <c r="AD21">
        <v>164</v>
      </c>
      <c r="AE21">
        <v>190</v>
      </c>
      <c r="AF21">
        <v>168</v>
      </c>
      <c r="AG21">
        <v>182</v>
      </c>
      <c r="AH21">
        <v>153</v>
      </c>
      <c r="AI21">
        <v>150</v>
      </c>
      <c r="AJ21">
        <v>131</v>
      </c>
      <c r="AK21">
        <v>313</v>
      </c>
      <c r="AL21">
        <v>163</v>
      </c>
      <c r="AM21">
        <v>150</v>
      </c>
      <c r="AN21">
        <v>104</v>
      </c>
      <c r="AO21" s="4">
        <f t="shared" si="2"/>
        <v>5.1948051948051951E-2</v>
      </c>
      <c r="AP21">
        <v>55</v>
      </c>
      <c r="AQ21">
        <v>49</v>
      </c>
      <c r="AR21">
        <v>16282</v>
      </c>
      <c r="AS21">
        <v>14100</v>
      </c>
      <c r="AT21">
        <v>0</v>
      </c>
      <c r="AU21">
        <v>0</v>
      </c>
      <c r="AV21">
        <v>83</v>
      </c>
      <c r="AW21">
        <v>5978</v>
      </c>
      <c r="AX21" t="s">
        <v>94</v>
      </c>
    </row>
    <row r="22" spans="1:50" x14ac:dyDescent="0.3">
      <c r="A22">
        <v>34649</v>
      </c>
      <c r="B22" t="s">
        <v>789</v>
      </c>
      <c r="C22" s="5" t="str">
        <f t="shared" si="0"/>
        <v>桃園市</v>
      </c>
      <c r="D22" s="5" t="str">
        <f t="shared" si="1"/>
        <v>八德區</v>
      </c>
      <c r="E22" t="s">
        <v>790</v>
      </c>
      <c r="F22">
        <v>280289</v>
      </c>
      <c r="G22">
        <v>2758710.01</v>
      </c>
      <c r="H22" t="s">
        <v>4902</v>
      </c>
      <c r="I22">
        <v>84</v>
      </c>
      <c r="J22">
        <v>26</v>
      </c>
      <c r="K22">
        <v>58</v>
      </c>
      <c r="L22">
        <v>5</v>
      </c>
      <c r="M22">
        <v>2</v>
      </c>
      <c r="N22">
        <v>3</v>
      </c>
      <c r="O22">
        <v>48</v>
      </c>
      <c r="P22">
        <v>9</v>
      </c>
      <c r="Q22">
        <v>7</v>
      </c>
      <c r="R22">
        <v>9</v>
      </c>
      <c r="S22">
        <v>8</v>
      </c>
      <c r="T22">
        <v>8</v>
      </c>
      <c r="U22">
        <v>7</v>
      </c>
      <c r="V22">
        <v>1220</v>
      </c>
      <c r="W22">
        <v>638</v>
      </c>
      <c r="X22">
        <v>582</v>
      </c>
      <c r="Y22">
        <v>134</v>
      </c>
      <c r="Z22">
        <v>108</v>
      </c>
      <c r="AA22">
        <v>94</v>
      </c>
      <c r="AB22">
        <v>99</v>
      </c>
      <c r="AC22">
        <v>110</v>
      </c>
      <c r="AD22">
        <v>122</v>
      </c>
      <c r="AE22">
        <v>111</v>
      </c>
      <c r="AF22">
        <v>105</v>
      </c>
      <c r="AG22">
        <v>104</v>
      </c>
      <c r="AH22">
        <v>88</v>
      </c>
      <c r="AI22">
        <v>85</v>
      </c>
      <c r="AJ22">
        <v>60</v>
      </c>
      <c r="AK22">
        <v>181</v>
      </c>
      <c r="AL22">
        <v>95</v>
      </c>
      <c r="AM22">
        <v>86</v>
      </c>
      <c r="AN22">
        <v>147</v>
      </c>
      <c r="AO22" s="4">
        <f t="shared" si="2"/>
        <v>0.12049180327868853</v>
      </c>
      <c r="AP22">
        <v>75</v>
      </c>
      <c r="AQ22">
        <v>72</v>
      </c>
      <c r="AR22">
        <v>31327</v>
      </c>
      <c r="AS22">
        <v>12627</v>
      </c>
      <c r="AT22">
        <v>1</v>
      </c>
      <c r="AU22">
        <v>590</v>
      </c>
      <c r="AV22">
        <v>69</v>
      </c>
      <c r="AW22">
        <v>4380</v>
      </c>
      <c r="AX22" t="s">
        <v>94</v>
      </c>
    </row>
    <row r="23" spans="1:50" x14ac:dyDescent="0.3">
      <c r="A23">
        <v>34654</v>
      </c>
      <c r="B23" t="s">
        <v>799</v>
      </c>
      <c r="C23" s="5" t="str">
        <f t="shared" si="0"/>
        <v>桃園市</v>
      </c>
      <c r="D23" s="5" t="str">
        <f t="shared" si="1"/>
        <v>大溪區</v>
      </c>
      <c r="E23" t="s">
        <v>800</v>
      </c>
      <c r="F23">
        <v>278951</v>
      </c>
      <c r="G23">
        <v>2753060.01</v>
      </c>
      <c r="H23" t="s">
        <v>4903</v>
      </c>
      <c r="I23">
        <v>51</v>
      </c>
      <c r="J23">
        <v>20</v>
      </c>
      <c r="K23">
        <v>31</v>
      </c>
      <c r="L23">
        <v>5</v>
      </c>
      <c r="M23">
        <v>0</v>
      </c>
      <c r="N23">
        <v>5</v>
      </c>
      <c r="O23">
        <v>29</v>
      </c>
      <c r="P23">
        <v>5</v>
      </c>
      <c r="Q23">
        <v>5</v>
      </c>
      <c r="R23">
        <v>5</v>
      </c>
      <c r="S23">
        <v>5</v>
      </c>
      <c r="T23">
        <v>5</v>
      </c>
      <c r="U23">
        <v>4</v>
      </c>
      <c r="V23">
        <v>742</v>
      </c>
      <c r="W23">
        <v>387</v>
      </c>
      <c r="X23">
        <v>355</v>
      </c>
      <c r="Y23">
        <v>72</v>
      </c>
      <c r="Z23">
        <v>67</v>
      </c>
      <c r="AA23">
        <v>76</v>
      </c>
      <c r="AB23">
        <v>58</v>
      </c>
      <c r="AC23">
        <v>64</v>
      </c>
      <c r="AD23">
        <v>70</v>
      </c>
      <c r="AE23">
        <v>82</v>
      </c>
      <c r="AF23">
        <v>55</v>
      </c>
      <c r="AG23">
        <v>54</v>
      </c>
      <c r="AH23">
        <v>53</v>
      </c>
      <c r="AI23">
        <v>39</v>
      </c>
      <c r="AJ23">
        <v>52</v>
      </c>
      <c r="AK23">
        <v>96</v>
      </c>
      <c r="AL23">
        <v>58</v>
      </c>
      <c r="AM23">
        <v>38</v>
      </c>
      <c r="AN23">
        <v>152</v>
      </c>
      <c r="AO23" s="4">
        <f t="shared" si="2"/>
        <v>0.20485175202156333</v>
      </c>
      <c r="AP23">
        <v>74</v>
      </c>
      <c r="AQ23">
        <v>78</v>
      </c>
      <c r="AR23">
        <v>25452</v>
      </c>
      <c r="AS23">
        <v>7354</v>
      </c>
      <c r="AT23">
        <v>0</v>
      </c>
      <c r="AU23">
        <v>0</v>
      </c>
      <c r="AV23">
        <v>62</v>
      </c>
      <c r="AW23">
        <v>3934</v>
      </c>
      <c r="AX23" t="s">
        <v>94</v>
      </c>
    </row>
    <row r="24" spans="1:50" x14ac:dyDescent="0.3">
      <c r="A24">
        <v>34658</v>
      </c>
      <c r="B24" t="s">
        <v>807</v>
      </c>
      <c r="C24" s="5" t="str">
        <f t="shared" si="0"/>
        <v>桃園市</v>
      </c>
      <c r="D24" s="5" t="str">
        <f t="shared" si="1"/>
        <v>大溪區</v>
      </c>
      <c r="E24" t="s">
        <v>808</v>
      </c>
      <c r="F24">
        <v>281436.78999999998</v>
      </c>
      <c r="G24">
        <v>2746258.41</v>
      </c>
      <c r="H24" t="s">
        <v>4904</v>
      </c>
      <c r="I24">
        <v>11</v>
      </c>
      <c r="J24">
        <v>3</v>
      </c>
      <c r="K24">
        <v>8</v>
      </c>
      <c r="L24">
        <v>2</v>
      </c>
      <c r="M24">
        <v>0</v>
      </c>
      <c r="N24">
        <v>2</v>
      </c>
      <c r="O24">
        <v>6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109</v>
      </c>
      <c r="W24">
        <v>55</v>
      </c>
      <c r="X24">
        <v>54</v>
      </c>
      <c r="Y24">
        <v>14</v>
      </c>
      <c r="Z24">
        <v>13</v>
      </c>
      <c r="AA24">
        <v>12</v>
      </c>
      <c r="AB24">
        <v>8</v>
      </c>
      <c r="AC24">
        <v>7</v>
      </c>
      <c r="AD24">
        <v>11</v>
      </c>
      <c r="AE24">
        <v>8</v>
      </c>
      <c r="AF24">
        <v>7</v>
      </c>
      <c r="AG24">
        <v>11</v>
      </c>
      <c r="AH24">
        <v>12</v>
      </c>
      <c r="AI24">
        <v>3</v>
      </c>
      <c r="AJ24">
        <v>3</v>
      </c>
      <c r="AK24">
        <v>12</v>
      </c>
      <c r="AL24">
        <v>7</v>
      </c>
      <c r="AM24">
        <v>5</v>
      </c>
      <c r="AN24">
        <v>41</v>
      </c>
      <c r="AO24" s="4">
        <f t="shared" si="2"/>
        <v>0.37614678899082571</v>
      </c>
      <c r="AP24">
        <v>21</v>
      </c>
      <c r="AQ24">
        <v>20</v>
      </c>
      <c r="AR24">
        <v>8737</v>
      </c>
      <c r="AS24">
        <v>2399</v>
      </c>
      <c r="AT24">
        <v>0</v>
      </c>
      <c r="AU24">
        <v>0</v>
      </c>
      <c r="AV24">
        <v>13</v>
      </c>
      <c r="AW24">
        <v>1237</v>
      </c>
      <c r="AX24" t="s">
        <v>94</v>
      </c>
    </row>
    <row r="25" spans="1:50" x14ac:dyDescent="0.3">
      <c r="A25">
        <v>34662</v>
      </c>
      <c r="B25" t="s">
        <v>815</v>
      </c>
      <c r="C25" s="5" t="str">
        <f t="shared" si="0"/>
        <v>桃園市</v>
      </c>
      <c r="D25" s="5" t="str">
        <f t="shared" si="1"/>
        <v>大溪區</v>
      </c>
      <c r="E25" t="s">
        <v>816</v>
      </c>
      <c r="F25">
        <v>278179.24</v>
      </c>
      <c r="G25">
        <v>2755714.47</v>
      </c>
      <c r="H25" t="s">
        <v>4905</v>
      </c>
      <c r="I25">
        <v>50</v>
      </c>
      <c r="J25">
        <v>18</v>
      </c>
      <c r="K25">
        <v>32</v>
      </c>
      <c r="L25">
        <v>4</v>
      </c>
      <c r="M25">
        <v>1</v>
      </c>
      <c r="N25">
        <v>3</v>
      </c>
      <c r="O25">
        <v>28</v>
      </c>
      <c r="P25">
        <v>4</v>
      </c>
      <c r="Q25">
        <v>4</v>
      </c>
      <c r="R25">
        <v>5</v>
      </c>
      <c r="S25">
        <v>5</v>
      </c>
      <c r="T25">
        <v>5</v>
      </c>
      <c r="U25">
        <v>5</v>
      </c>
      <c r="V25">
        <v>773</v>
      </c>
      <c r="W25">
        <v>430</v>
      </c>
      <c r="X25">
        <v>343</v>
      </c>
      <c r="Y25">
        <v>60</v>
      </c>
      <c r="Z25">
        <v>55</v>
      </c>
      <c r="AA25">
        <v>58</v>
      </c>
      <c r="AB25">
        <v>52</v>
      </c>
      <c r="AC25">
        <v>85</v>
      </c>
      <c r="AD25">
        <v>69</v>
      </c>
      <c r="AE25">
        <v>85</v>
      </c>
      <c r="AF25">
        <v>68</v>
      </c>
      <c r="AG25">
        <v>77</v>
      </c>
      <c r="AH25">
        <v>54</v>
      </c>
      <c r="AI25">
        <v>65</v>
      </c>
      <c r="AJ25">
        <v>45</v>
      </c>
      <c r="AK25">
        <v>111</v>
      </c>
      <c r="AL25">
        <v>62</v>
      </c>
      <c r="AM25">
        <v>49</v>
      </c>
      <c r="AN25">
        <v>115</v>
      </c>
      <c r="AO25" s="4">
        <f t="shared" si="2"/>
        <v>0.14877102199223805</v>
      </c>
      <c r="AP25">
        <v>75</v>
      </c>
      <c r="AQ25">
        <v>40</v>
      </c>
      <c r="AR25">
        <v>12926</v>
      </c>
      <c r="AS25">
        <v>4356</v>
      </c>
      <c r="AT25">
        <v>0</v>
      </c>
      <c r="AU25">
        <v>0</v>
      </c>
      <c r="AV25">
        <v>32</v>
      </c>
      <c r="AW25">
        <v>3168</v>
      </c>
      <c r="AX25" t="s">
        <v>94</v>
      </c>
    </row>
    <row r="26" spans="1:50" x14ac:dyDescent="0.3">
      <c r="A26">
        <v>34663</v>
      </c>
      <c r="B26" t="s">
        <v>817</v>
      </c>
      <c r="C26" s="5" t="str">
        <f t="shared" si="0"/>
        <v>桃園市</v>
      </c>
      <c r="D26" s="5" t="str">
        <f t="shared" si="1"/>
        <v>大溪區</v>
      </c>
      <c r="E26" t="s">
        <v>818</v>
      </c>
      <c r="F26">
        <v>279519.27</v>
      </c>
      <c r="G26">
        <v>2757027.05</v>
      </c>
      <c r="H26" t="s">
        <v>4906</v>
      </c>
      <c r="I26">
        <v>63</v>
      </c>
      <c r="J26">
        <v>12</v>
      </c>
      <c r="K26">
        <v>51</v>
      </c>
      <c r="L26">
        <v>5</v>
      </c>
      <c r="M26">
        <v>0</v>
      </c>
      <c r="N26">
        <v>5</v>
      </c>
      <c r="O26">
        <v>33</v>
      </c>
      <c r="P26">
        <v>4</v>
      </c>
      <c r="Q26">
        <v>5</v>
      </c>
      <c r="R26">
        <v>6</v>
      </c>
      <c r="S26">
        <v>6</v>
      </c>
      <c r="T26">
        <v>5</v>
      </c>
      <c r="U26">
        <v>7</v>
      </c>
      <c r="V26">
        <v>803</v>
      </c>
      <c r="W26">
        <v>409</v>
      </c>
      <c r="X26">
        <v>394</v>
      </c>
      <c r="Y26">
        <v>57</v>
      </c>
      <c r="Z26">
        <v>59</v>
      </c>
      <c r="AA26">
        <v>73</v>
      </c>
      <c r="AB26">
        <v>65</v>
      </c>
      <c r="AC26">
        <v>71</v>
      </c>
      <c r="AD26">
        <v>67</v>
      </c>
      <c r="AE26">
        <v>71</v>
      </c>
      <c r="AF26">
        <v>77</v>
      </c>
      <c r="AG26">
        <v>75</v>
      </c>
      <c r="AH26">
        <v>58</v>
      </c>
      <c r="AI26">
        <v>62</v>
      </c>
      <c r="AJ26">
        <v>68</v>
      </c>
      <c r="AK26">
        <v>125</v>
      </c>
      <c r="AL26">
        <v>65</v>
      </c>
      <c r="AM26">
        <v>60</v>
      </c>
      <c r="AN26">
        <v>169</v>
      </c>
      <c r="AO26" s="4">
        <f t="shared" si="2"/>
        <v>0.21046077210460773</v>
      </c>
      <c r="AP26">
        <v>93</v>
      </c>
      <c r="AQ26">
        <v>76</v>
      </c>
      <c r="AR26">
        <v>20012</v>
      </c>
      <c r="AS26">
        <v>7311</v>
      </c>
      <c r="AT26">
        <v>1</v>
      </c>
      <c r="AU26">
        <v>737</v>
      </c>
      <c r="AV26">
        <v>63</v>
      </c>
      <c r="AW26">
        <v>4594</v>
      </c>
      <c r="AX26" t="s">
        <v>94</v>
      </c>
    </row>
    <row r="27" spans="1:50" x14ac:dyDescent="0.3">
      <c r="A27">
        <v>34729</v>
      </c>
      <c r="B27" t="s">
        <v>941</v>
      </c>
      <c r="C27" s="5" t="str">
        <f t="shared" si="0"/>
        <v>桃園市</v>
      </c>
      <c r="D27" s="5" t="str">
        <f t="shared" si="1"/>
        <v>龍潭區</v>
      </c>
      <c r="E27" t="s">
        <v>942</v>
      </c>
      <c r="F27">
        <v>273674.93</v>
      </c>
      <c r="G27">
        <v>2751394.68</v>
      </c>
      <c r="H27" t="s">
        <v>4907</v>
      </c>
      <c r="I27">
        <v>63</v>
      </c>
      <c r="J27">
        <v>10</v>
      </c>
      <c r="K27">
        <v>53</v>
      </c>
      <c r="L27">
        <v>5</v>
      </c>
      <c r="M27">
        <v>0</v>
      </c>
      <c r="N27">
        <v>5</v>
      </c>
      <c r="O27">
        <v>36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899</v>
      </c>
      <c r="W27">
        <v>485</v>
      </c>
      <c r="X27">
        <v>414</v>
      </c>
      <c r="Y27">
        <v>88</v>
      </c>
      <c r="Z27">
        <v>82</v>
      </c>
      <c r="AA27">
        <v>79</v>
      </c>
      <c r="AB27">
        <v>75</v>
      </c>
      <c r="AC27">
        <v>87</v>
      </c>
      <c r="AD27">
        <v>71</v>
      </c>
      <c r="AE27">
        <v>69</v>
      </c>
      <c r="AF27">
        <v>67</v>
      </c>
      <c r="AG27">
        <v>73</v>
      </c>
      <c r="AH27">
        <v>60</v>
      </c>
      <c r="AI27">
        <v>89</v>
      </c>
      <c r="AJ27">
        <v>59</v>
      </c>
      <c r="AK27">
        <v>170</v>
      </c>
      <c r="AL27">
        <v>79</v>
      </c>
      <c r="AM27">
        <v>91</v>
      </c>
      <c r="AN27">
        <v>137</v>
      </c>
      <c r="AO27" s="4">
        <f t="shared" si="2"/>
        <v>0.15239154616240266</v>
      </c>
      <c r="AP27">
        <v>64</v>
      </c>
      <c r="AQ27">
        <v>73</v>
      </c>
      <c r="AR27">
        <v>19638</v>
      </c>
      <c r="AS27">
        <v>16843</v>
      </c>
      <c r="AT27">
        <v>2</v>
      </c>
      <c r="AU27">
        <v>1134</v>
      </c>
      <c r="AV27">
        <v>73</v>
      </c>
      <c r="AW27">
        <v>5729</v>
      </c>
      <c r="AX27" t="s">
        <v>94</v>
      </c>
    </row>
    <row r="28" spans="1:50" x14ac:dyDescent="0.3">
      <c r="A28">
        <v>34730</v>
      </c>
      <c r="B28" t="s">
        <v>499</v>
      </c>
      <c r="C28" s="5" t="str">
        <f t="shared" si="0"/>
        <v>桃園市</v>
      </c>
      <c r="D28" s="5" t="str">
        <f t="shared" si="1"/>
        <v>復興區</v>
      </c>
      <c r="E28" t="s">
        <v>943</v>
      </c>
      <c r="F28">
        <v>285477.82</v>
      </c>
      <c r="G28">
        <v>2745408.6</v>
      </c>
      <c r="H28" t="s">
        <v>4908</v>
      </c>
      <c r="I28">
        <v>14</v>
      </c>
      <c r="J28">
        <v>3</v>
      </c>
      <c r="K28">
        <v>11</v>
      </c>
      <c r="L28">
        <v>2</v>
      </c>
      <c r="M28">
        <v>1</v>
      </c>
      <c r="N28">
        <v>1</v>
      </c>
      <c r="O28">
        <v>6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72</v>
      </c>
      <c r="W28">
        <v>35</v>
      </c>
      <c r="X28">
        <v>37</v>
      </c>
      <c r="Y28">
        <v>4</v>
      </c>
      <c r="Z28">
        <v>6</v>
      </c>
      <c r="AA28">
        <v>3</v>
      </c>
      <c r="AB28">
        <v>6</v>
      </c>
      <c r="AC28">
        <v>4</v>
      </c>
      <c r="AD28">
        <v>4</v>
      </c>
      <c r="AE28">
        <v>7</v>
      </c>
      <c r="AF28">
        <v>9</v>
      </c>
      <c r="AG28">
        <v>7</v>
      </c>
      <c r="AH28">
        <v>6</v>
      </c>
      <c r="AI28">
        <v>10</v>
      </c>
      <c r="AJ28">
        <v>6</v>
      </c>
      <c r="AK28">
        <v>11</v>
      </c>
      <c r="AL28">
        <v>6</v>
      </c>
      <c r="AM28">
        <v>5</v>
      </c>
      <c r="AN28">
        <v>59</v>
      </c>
      <c r="AO28" s="4">
        <f t="shared" si="2"/>
        <v>0.81944444444444442</v>
      </c>
      <c r="AP28">
        <v>27</v>
      </c>
      <c r="AQ28">
        <v>32</v>
      </c>
      <c r="AR28">
        <v>11123</v>
      </c>
      <c r="AS28">
        <v>3429</v>
      </c>
      <c r="AT28">
        <v>1</v>
      </c>
      <c r="AU28">
        <v>243</v>
      </c>
      <c r="AV28">
        <v>13</v>
      </c>
      <c r="AW28">
        <v>819</v>
      </c>
      <c r="AX28" t="s">
        <v>94</v>
      </c>
    </row>
    <row r="29" spans="1:50" x14ac:dyDescent="0.3">
      <c r="A29">
        <v>34731</v>
      </c>
      <c r="B29" t="s">
        <v>944</v>
      </c>
      <c r="C29" s="5" t="str">
        <f t="shared" si="0"/>
        <v>桃園市</v>
      </c>
      <c r="D29" s="5" t="str">
        <f t="shared" si="1"/>
        <v>復興區</v>
      </c>
      <c r="E29" t="s">
        <v>945</v>
      </c>
      <c r="F29">
        <v>282822.27</v>
      </c>
      <c r="G29">
        <v>2745060.77</v>
      </c>
      <c r="H29" t="s">
        <v>4909</v>
      </c>
      <c r="I29">
        <v>15</v>
      </c>
      <c r="J29">
        <v>5</v>
      </c>
      <c r="K29">
        <v>10</v>
      </c>
      <c r="L29">
        <v>4</v>
      </c>
      <c r="M29">
        <v>0</v>
      </c>
      <c r="N29">
        <v>4</v>
      </c>
      <c r="O29">
        <v>6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49</v>
      </c>
      <c r="W29">
        <v>32</v>
      </c>
      <c r="X29">
        <v>17</v>
      </c>
      <c r="Y29">
        <v>8</v>
      </c>
      <c r="Z29">
        <v>2</v>
      </c>
      <c r="AA29">
        <v>6</v>
      </c>
      <c r="AB29">
        <v>2</v>
      </c>
      <c r="AC29">
        <v>4</v>
      </c>
      <c r="AD29">
        <v>4</v>
      </c>
      <c r="AE29">
        <v>8</v>
      </c>
      <c r="AF29">
        <v>4</v>
      </c>
      <c r="AG29">
        <v>2</v>
      </c>
      <c r="AH29">
        <v>2</v>
      </c>
      <c r="AI29">
        <v>4</v>
      </c>
      <c r="AJ29">
        <v>3</v>
      </c>
      <c r="AK29">
        <v>15</v>
      </c>
      <c r="AL29">
        <v>9</v>
      </c>
      <c r="AM29">
        <v>6</v>
      </c>
      <c r="AN29">
        <v>31</v>
      </c>
      <c r="AO29" s="4">
        <f t="shared" si="2"/>
        <v>0.63265306122448983</v>
      </c>
      <c r="AP29">
        <v>17</v>
      </c>
      <c r="AQ29">
        <v>14</v>
      </c>
      <c r="AR29">
        <v>10454</v>
      </c>
      <c r="AS29">
        <v>1856</v>
      </c>
      <c r="AT29">
        <v>1</v>
      </c>
      <c r="AU29">
        <v>178</v>
      </c>
      <c r="AV29">
        <v>15</v>
      </c>
      <c r="AW29">
        <v>941</v>
      </c>
      <c r="AX29" t="s">
        <v>94</v>
      </c>
    </row>
    <row r="30" spans="1:50" x14ac:dyDescent="0.3">
      <c r="A30">
        <v>34732</v>
      </c>
      <c r="B30" t="s">
        <v>946</v>
      </c>
      <c r="C30" s="5" t="str">
        <f t="shared" si="0"/>
        <v>桃園市</v>
      </c>
      <c r="D30" s="5" t="str">
        <f t="shared" si="1"/>
        <v>復興區</v>
      </c>
      <c r="E30" t="s">
        <v>947</v>
      </c>
      <c r="F30">
        <v>289426.84999999998</v>
      </c>
      <c r="G30">
        <v>2743238.1</v>
      </c>
      <c r="H30" t="s">
        <v>4910</v>
      </c>
      <c r="I30">
        <v>11</v>
      </c>
      <c r="J30">
        <v>6</v>
      </c>
      <c r="K30">
        <v>5</v>
      </c>
      <c r="L30">
        <v>4</v>
      </c>
      <c r="M30">
        <v>1</v>
      </c>
      <c r="N30">
        <v>3</v>
      </c>
      <c r="O30">
        <v>6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39</v>
      </c>
      <c r="W30">
        <v>17</v>
      </c>
      <c r="X30">
        <v>22</v>
      </c>
      <c r="Y30">
        <v>5</v>
      </c>
      <c r="Z30">
        <v>0</v>
      </c>
      <c r="AA30">
        <v>2</v>
      </c>
      <c r="AB30">
        <v>6</v>
      </c>
      <c r="AC30">
        <v>1</v>
      </c>
      <c r="AD30">
        <v>3</v>
      </c>
      <c r="AE30">
        <v>2</v>
      </c>
      <c r="AF30">
        <v>5</v>
      </c>
      <c r="AG30">
        <v>2</v>
      </c>
      <c r="AH30">
        <v>2</v>
      </c>
      <c r="AI30">
        <v>5</v>
      </c>
      <c r="AJ30">
        <v>6</v>
      </c>
      <c r="AK30">
        <v>6</v>
      </c>
      <c r="AL30">
        <v>3</v>
      </c>
      <c r="AM30">
        <v>3</v>
      </c>
      <c r="AN30">
        <v>37</v>
      </c>
      <c r="AO30" s="4">
        <f t="shared" si="2"/>
        <v>0.94871794871794868</v>
      </c>
      <c r="AP30">
        <v>16</v>
      </c>
      <c r="AQ30">
        <v>21</v>
      </c>
      <c r="AR30">
        <v>6779</v>
      </c>
      <c r="AS30">
        <v>1809</v>
      </c>
      <c r="AT30">
        <v>1</v>
      </c>
      <c r="AU30">
        <v>216</v>
      </c>
      <c r="AV30">
        <v>11</v>
      </c>
      <c r="AW30">
        <v>594</v>
      </c>
      <c r="AX30" t="s">
        <v>94</v>
      </c>
    </row>
    <row r="31" spans="1:50" x14ac:dyDescent="0.3">
      <c r="A31">
        <v>34733</v>
      </c>
      <c r="B31" t="s">
        <v>948</v>
      </c>
      <c r="C31" s="5" t="str">
        <f t="shared" si="0"/>
        <v>桃園市</v>
      </c>
      <c r="D31" s="5" t="str">
        <f t="shared" si="1"/>
        <v>復興區</v>
      </c>
      <c r="E31" t="s">
        <v>949</v>
      </c>
      <c r="F31">
        <v>288553.65999999997</v>
      </c>
      <c r="G31">
        <v>2746083.88</v>
      </c>
      <c r="H31" t="s">
        <v>4911</v>
      </c>
      <c r="I31">
        <v>11</v>
      </c>
      <c r="J31">
        <v>4</v>
      </c>
      <c r="K31">
        <v>7</v>
      </c>
      <c r="L31">
        <v>2</v>
      </c>
      <c r="M31">
        <v>0</v>
      </c>
      <c r="N31">
        <v>2</v>
      </c>
      <c r="O31">
        <v>6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28</v>
      </c>
      <c r="W31">
        <v>14</v>
      </c>
      <c r="X31">
        <v>14</v>
      </c>
      <c r="Y31">
        <v>4</v>
      </c>
      <c r="Z31">
        <v>3</v>
      </c>
      <c r="AA31">
        <v>1</v>
      </c>
      <c r="AB31">
        <v>5</v>
      </c>
      <c r="AC31">
        <v>3</v>
      </c>
      <c r="AD31">
        <v>3</v>
      </c>
      <c r="AE31">
        <v>4</v>
      </c>
      <c r="AF31">
        <v>0</v>
      </c>
      <c r="AG31">
        <v>1</v>
      </c>
      <c r="AH31">
        <v>1</v>
      </c>
      <c r="AI31">
        <v>1</v>
      </c>
      <c r="AJ31">
        <v>2</v>
      </c>
      <c r="AK31">
        <v>5</v>
      </c>
      <c r="AL31">
        <v>2</v>
      </c>
      <c r="AM31">
        <v>3</v>
      </c>
      <c r="AN31">
        <v>27</v>
      </c>
      <c r="AO31" s="4">
        <f t="shared" si="2"/>
        <v>0.9642857142857143</v>
      </c>
      <c r="AP31">
        <v>13</v>
      </c>
      <c r="AQ31">
        <v>14</v>
      </c>
      <c r="AR31">
        <v>7627</v>
      </c>
      <c r="AS31">
        <v>1660</v>
      </c>
      <c r="AT31">
        <v>1</v>
      </c>
      <c r="AU31">
        <v>144</v>
      </c>
      <c r="AV31">
        <v>11</v>
      </c>
      <c r="AW31">
        <v>592</v>
      </c>
      <c r="AX31" t="s">
        <v>94</v>
      </c>
    </row>
    <row r="32" spans="1:50" x14ac:dyDescent="0.3">
      <c r="A32">
        <v>34734</v>
      </c>
      <c r="B32" t="s">
        <v>950</v>
      </c>
      <c r="C32" s="5" t="str">
        <f t="shared" si="0"/>
        <v>桃園市</v>
      </c>
      <c r="D32" s="5" t="str">
        <f t="shared" si="1"/>
        <v>復興區</v>
      </c>
      <c r="E32" t="s">
        <v>951</v>
      </c>
      <c r="F32">
        <v>283804.94</v>
      </c>
      <c r="G32">
        <v>2743368.19</v>
      </c>
      <c r="H32" t="s">
        <v>4912</v>
      </c>
      <c r="I32">
        <v>13</v>
      </c>
      <c r="J32">
        <v>8</v>
      </c>
      <c r="K32">
        <v>5</v>
      </c>
      <c r="L32">
        <v>4</v>
      </c>
      <c r="M32">
        <v>2</v>
      </c>
      <c r="N32">
        <v>2</v>
      </c>
      <c r="O32">
        <v>6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56</v>
      </c>
      <c r="W32">
        <v>32</v>
      </c>
      <c r="X32">
        <v>24</v>
      </c>
      <c r="Y32">
        <v>6</v>
      </c>
      <c r="Z32">
        <v>5</v>
      </c>
      <c r="AA32">
        <v>7</v>
      </c>
      <c r="AB32">
        <v>7</v>
      </c>
      <c r="AC32">
        <v>7</v>
      </c>
      <c r="AD32">
        <v>4</v>
      </c>
      <c r="AE32">
        <v>5</v>
      </c>
      <c r="AF32">
        <v>2</v>
      </c>
      <c r="AG32">
        <v>4</v>
      </c>
      <c r="AH32">
        <v>2</v>
      </c>
      <c r="AI32">
        <v>3</v>
      </c>
      <c r="AJ32">
        <v>4</v>
      </c>
      <c r="AK32">
        <v>5</v>
      </c>
      <c r="AL32">
        <v>2</v>
      </c>
      <c r="AM32">
        <v>3</v>
      </c>
      <c r="AN32">
        <v>54</v>
      </c>
      <c r="AO32" s="4">
        <f t="shared" si="2"/>
        <v>0.9642857142857143</v>
      </c>
      <c r="AP32">
        <v>30</v>
      </c>
      <c r="AQ32">
        <v>24</v>
      </c>
      <c r="AR32">
        <v>6350</v>
      </c>
      <c r="AS32">
        <v>2566</v>
      </c>
      <c r="AT32">
        <v>0</v>
      </c>
      <c r="AU32">
        <v>0</v>
      </c>
      <c r="AV32">
        <v>15</v>
      </c>
      <c r="AW32">
        <v>1237</v>
      </c>
      <c r="AX32" t="s">
        <v>94</v>
      </c>
    </row>
    <row r="33" spans="1:50" x14ac:dyDescent="0.3">
      <c r="A33">
        <v>34735</v>
      </c>
      <c r="B33" t="s">
        <v>373</v>
      </c>
      <c r="C33" s="5" t="str">
        <f t="shared" si="0"/>
        <v>桃園市</v>
      </c>
      <c r="D33" s="5" t="str">
        <f t="shared" si="1"/>
        <v>復興區</v>
      </c>
      <c r="E33" t="s">
        <v>952</v>
      </c>
      <c r="F33">
        <v>290979.53999999998</v>
      </c>
      <c r="G33">
        <v>2725653.21</v>
      </c>
      <c r="H33" t="s">
        <v>4913</v>
      </c>
      <c r="I33">
        <v>11</v>
      </c>
      <c r="J33">
        <v>5</v>
      </c>
      <c r="K33">
        <v>6</v>
      </c>
      <c r="L33">
        <v>2</v>
      </c>
      <c r="M33">
        <v>1</v>
      </c>
      <c r="N33">
        <v>1</v>
      </c>
      <c r="O33">
        <v>6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17</v>
      </c>
      <c r="W33">
        <v>9</v>
      </c>
      <c r="X33">
        <v>8</v>
      </c>
      <c r="Y33">
        <v>3</v>
      </c>
      <c r="Z33">
        <v>1</v>
      </c>
      <c r="AA33">
        <v>1</v>
      </c>
      <c r="AB33">
        <v>2</v>
      </c>
      <c r="AC33">
        <v>1</v>
      </c>
      <c r="AD33">
        <v>0</v>
      </c>
      <c r="AE33">
        <v>2</v>
      </c>
      <c r="AF33">
        <v>1</v>
      </c>
      <c r="AG33">
        <v>1</v>
      </c>
      <c r="AH33">
        <v>2</v>
      </c>
      <c r="AI33">
        <v>1</v>
      </c>
      <c r="AJ33">
        <v>2</v>
      </c>
      <c r="AK33">
        <v>4</v>
      </c>
      <c r="AL33">
        <v>2</v>
      </c>
      <c r="AM33">
        <v>2</v>
      </c>
      <c r="AN33">
        <v>17</v>
      </c>
      <c r="AO33" s="4">
        <f t="shared" si="2"/>
        <v>1</v>
      </c>
      <c r="AP33">
        <v>9</v>
      </c>
      <c r="AQ33">
        <v>8</v>
      </c>
      <c r="AR33">
        <v>5660</v>
      </c>
      <c r="AS33">
        <v>1630</v>
      </c>
      <c r="AT33">
        <v>0</v>
      </c>
      <c r="AU33">
        <v>0</v>
      </c>
      <c r="AV33">
        <v>10</v>
      </c>
      <c r="AW33">
        <v>417</v>
      </c>
      <c r="AX33" t="s">
        <v>94</v>
      </c>
    </row>
    <row r="34" spans="1:50" x14ac:dyDescent="0.3">
      <c r="A34">
        <v>34736</v>
      </c>
      <c r="B34" t="s">
        <v>953</v>
      </c>
      <c r="C34" s="5" t="str">
        <f t="shared" si="0"/>
        <v>桃園市</v>
      </c>
      <c r="D34" s="5" t="str">
        <f t="shared" si="1"/>
        <v>復興區</v>
      </c>
      <c r="E34" t="s">
        <v>954</v>
      </c>
      <c r="F34">
        <v>286473.46000000002</v>
      </c>
      <c r="G34">
        <v>2733938.62</v>
      </c>
      <c r="H34" t="s">
        <v>4914</v>
      </c>
      <c r="I34">
        <v>11</v>
      </c>
      <c r="J34">
        <v>4</v>
      </c>
      <c r="K34">
        <v>7</v>
      </c>
      <c r="L34">
        <v>4</v>
      </c>
      <c r="M34">
        <v>2</v>
      </c>
      <c r="N34">
        <v>2</v>
      </c>
      <c r="O34">
        <v>6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26</v>
      </c>
      <c r="W34">
        <v>15</v>
      </c>
      <c r="X34">
        <v>11</v>
      </c>
      <c r="Y34">
        <v>4</v>
      </c>
      <c r="Z34">
        <v>4</v>
      </c>
      <c r="AA34">
        <v>4</v>
      </c>
      <c r="AB34">
        <v>2</v>
      </c>
      <c r="AC34">
        <v>2</v>
      </c>
      <c r="AD34">
        <v>2</v>
      </c>
      <c r="AE34">
        <v>3</v>
      </c>
      <c r="AF34">
        <v>0</v>
      </c>
      <c r="AG34">
        <v>0</v>
      </c>
      <c r="AH34">
        <v>2</v>
      </c>
      <c r="AI34">
        <v>2</v>
      </c>
      <c r="AJ34">
        <v>1</v>
      </c>
      <c r="AK34">
        <v>8</v>
      </c>
      <c r="AL34">
        <v>3</v>
      </c>
      <c r="AM34">
        <v>5</v>
      </c>
      <c r="AN34">
        <v>25</v>
      </c>
      <c r="AO34" s="4">
        <f t="shared" si="2"/>
        <v>0.96153846153846156</v>
      </c>
      <c r="AP34">
        <v>15</v>
      </c>
      <c r="AQ34">
        <v>10</v>
      </c>
      <c r="AR34">
        <v>13000</v>
      </c>
      <c r="AS34">
        <v>1345</v>
      </c>
      <c r="AT34">
        <v>0</v>
      </c>
      <c r="AU34">
        <v>0</v>
      </c>
      <c r="AV34">
        <v>9</v>
      </c>
      <c r="AW34">
        <v>360</v>
      </c>
      <c r="AX34" t="s">
        <v>94</v>
      </c>
    </row>
    <row r="35" spans="1:50" x14ac:dyDescent="0.3">
      <c r="A35">
        <v>34737</v>
      </c>
      <c r="B35" t="s">
        <v>955</v>
      </c>
      <c r="C35" s="5" t="str">
        <f t="shared" si="0"/>
        <v>桃園市</v>
      </c>
      <c r="D35" s="5" t="str">
        <f t="shared" si="1"/>
        <v>復興區</v>
      </c>
      <c r="E35" t="s">
        <v>956</v>
      </c>
      <c r="F35">
        <v>281093.2</v>
      </c>
      <c r="G35">
        <v>2743674.26</v>
      </c>
      <c r="H35" t="s">
        <v>4915</v>
      </c>
      <c r="I35">
        <v>13</v>
      </c>
      <c r="J35">
        <v>5</v>
      </c>
      <c r="K35">
        <v>8</v>
      </c>
      <c r="L35">
        <v>2</v>
      </c>
      <c r="M35">
        <v>1</v>
      </c>
      <c r="N35">
        <v>1</v>
      </c>
      <c r="O35">
        <v>6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39</v>
      </c>
      <c r="W35">
        <v>20</v>
      </c>
      <c r="X35">
        <v>19</v>
      </c>
      <c r="Y35">
        <v>3</v>
      </c>
      <c r="Z35">
        <v>7</v>
      </c>
      <c r="AA35">
        <v>2</v>
      </c>
      <c r="AB35">
        <v>5</v>
      </c>
      <c r="AC35">
        <v>5</v>
      </c>
      <c r="AD35">
        <v>1</v>
      </c>
      <c r="AE35">
        <v>2</v>
      </c>
      <c r="AF35">
        <v>3</v>
      </c>
      <c r="AG35">
        <v>3</v>
      </c>
      <c r="AH35">
        <v>3</v>
      </c>
      <c r="AI35">
        <v>5</v>
      </c>
      <c r="AJ35">
        <v>0</v>
      </c>
      <c r="AK35">
        <v>1</v>
      </c>
      <c r="AL35">
        <v>1</v>
      </c>
      <c r="AM35">
        <v>0</v>
      </c>
      <c r="AN35">
        <v>39</v>
      </c>
      <c r="AO35" s="4">
        <f t="shared" si="2"/>
        <v>1</v>
      </c>
      <c r="AP35">
        <v>20</v>
      </c>
      <c r="AQ35">
        <v>19</v>
      </c>
      <c r="AR35">
        <v>9050</v>
      </c>
      <c r="AS35">
        <v>1467</v>
      </c>
      <c r="AT35">
        <v>1</v>
      </c>
      <c r="AU35">
        <v>174</v>
      </c>
      <c r="AV35">
        <v>10</v>
      </c>
      <c r="AW35">
        <v>446</v>
      </c>
      <c r="AX35" t="s">
        <v>94</v>
      </c>
    </row>
    <row r="36" spans="1:50" x14ac:dyDescent="0.3">
      <c r="A36">
        <v>34738</v>
      </c>
      <c r="B36" t="s">
        <v>419</v>
      </c>
      <c r="C36" s="5" t="str">
        <f t="shared" si="0"/>
        <v>桃園市</v>
      </c>
      <c r="D36" s="5" t="str">
        <f t="shared" si="1"/>
        <v>復興區</v>
      </c>
      <c r="E36" t="s">
        <v>957</v>
      </c>
      <c r="F36">
        <v>285956.36</v>
      </c>
      <c r="G36">
        <v>2728357.93</v>
      </c>
      <c r="H36" t="s">
        <v>4916</v>
      </c>
      <c r="I36">
        <v>13</v>
      </c>
      <c r="J36">
        <v>4</v>
      </c>
      <c r="K36">
        <v>9</v>
      </c>
      <c r="L36">
        <v>3</v>
      </c>
      <c r="M36">
        <v>1</v>
      </c>
      <c r="N36">
        <v>2</v>
      </c>
      <c r="O36">
        <v>6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32</v>
      </c>
      <c r="W36">
        <v>14</v>
      </c>
      <c r="X36">
        <v>18</v>
      </c>
      <c r="Y36">
        <v>1</v>
      </c>
      <c r="Z36">
        <v>4</v>
      </c>
      <c r="AA36">
        <v>3</v>
      </c>
      <c r="AB36">
        <v>3</v>
      </c>
      <c r="AC36">
        <v>2</v>
      </c>
      <c r="AD36">
        <v>0</v>
      </c>
      <c r="AE36">
        <v>3</v>
      </c>
      <c r="AF36">
        <v>1</v>
      </c>
      <c r="AG36">
        <v>2</v>
      </c>
      <c r="AH36">
        <v>4</v>
      </c>
      <c r="AI36">
        <v>3</v>
      </c>
      <c r="AJ36">
        <v>6</v>
      </c>
      <c r="AK36">
        <v>7</v>
      </c>
      <c r="AL36">
        <v>4</v>
      </c>
      <c r="AM36">
        <v>3</v>
      </c>
      <c r="AN36">
        <v>32</v>
      </c>
      <c r="AO36" s="4">
        <f t="shared" si="2"/>
        <v>1</v>
      </c>
      <c r="AP36">
        <v>14</v>
      </c>
      <c r="AQ36">
        <v>18</v>
      </c>
      <c r="AR36">
        <v>7830</v>
      </c>
      <c r="AS36">
        <v>2260</v>
      </c>
      <c r="AT36">
        <v>1</v>
      </c>
      <c r="AU36">
        <v>305</v>
      </c>
      <c r="AV36">
        <v>12</v>
      </c>
      <c r="AW36">
        <v>613</v>
      </c>
      <c r="AX36" t="s">
        <v>94</v>
      </c>
    </row>
    <row r="37" spans="1:50" x14ac:dyDescent="0.3">
      <c r="A37">
        <v>34740</v>
      </c>
      <c r="B37" t="s">
        <v>958</v>
      </c>
      <c r="C37" s="5" t="str">
        <f t="shared" si="0"/>
        <v>桃園市</v>
      </c>
      <c r="D37" s="5" t="str">
        <f t="shared" si="1"/>
        <v>復興區</v>
      </c>
      <c r="E37" t="s">
        <v>959</v>
      </c>
      <c r="F37">
        <v>287192.21000000002</v>
      </c>
      <c r="G37">
        <v>2744291.29</v>
      </c>
      <c r="H37" t="s">
        <v>4917</v>
      </c>
      <c r="I37">
        <v>17</v>
      </c>
      <c r="J37">
        <v>7</v>
      </c>
      <c r="K37">
        <v>10</v>
      </c>
      <c r="L37">
        <v>3</v>
      </c>
      <c r="M37">
        <v>2</v>
      </c>
      <c r="N37">
        <v>1</v>
      </c>
      <c r="O37">
        <v>7</v>
      </c>
      <c r="P37">
        <v>1</v>
      </c>
      <c r="Q37">
        <v>1</v>
      </c>
      <c r="R37">
        <v>1</v>
      </c>
      <c r="S37">
        <v>2</v>
      </c>
      <c r="T37">
        <v>1</v>
      </c>
      <c r="U37">
        <v>1</v>
      </c>
      <c r="V37">
        <v>62</v>
      </c>
      <c r="W37">
        <v>25</v>
      </c>
      <c r="X37">
        <v>37</v>
      </c>
      <c r="Y37">
        <v>3</v>
      </c>
      <c r="Z37">
        <v>7</v>
      </c>
      <c r="AA37">
        <v>4</v>
      </c>
      <c r="AB37">
        <v>6</v>
      </c>
      <c r="AC37">
        <v>3</v>
      </c>
      <c r="AD37">
        <v>10</v>
      </c>
      <c r="AE37">
        <v>9</v>
      </c>
      <c r="AF37">
        <v>4</v>
      </c>
      <c r="AG37">
        <v>1</v>
      </c>
      <c r="AH37">
        <v>3</v>
      </c>
      <c r="AI37">
        <v>5</v>
      </c>
      <c r="AJ37">
        <v>7</v>
      </c>
      <c r="AK37">
        <v>11</v>
      </c>
      <c r="AL37">
        <v>6</v>
      </c>
      <c r="AM37">
        <v>5</v>
      </c>
      <c r="AN37">
        <v>60</v>
      </c>
      <c r="AO37" s="4">
        <f t="shared" si="2"/>
        <v>0.967741935483871</v>
      </c>
      <c r="AP37">
        <v>24</v>
      </c>
      <c r="AQ37">
        <v>36</v>
      </c>
      <c r="AR37">
        <v>28530</v>
      </c>
      <c r="AS37">
        <v>4381</v>
      </c>
      <c r="AT37">
        <v>0</v>
      </c>
      <c r="AU37">
        <v>0</v>
      </c>
      <c r="AV37">
        <v>11</v>
      </c>
      <c r="AW37">
        <v>1500</v>
      </c>
      <c r="AX37" t="s">
        <v>94</v>
      </c>
    </row>
    <row r="38" spans="1:50" x14ac:dyDescent="0.3">
      <c r="A38">
        <v>34741</v>
      </c>
      <c r="B38" t="s">
        <v>960</v>
      </c>
      <c r="C38" s="5" t="str">
        <f t="shared" si="0"/>
        <v>桃園市</v>
      </c>
      <c r="D38" s="5" t="str">
        <f t="shared" si="1"/>
        <v>復興區</v>
      </c>
      <c r="E38" t="s">
        <v>961</v>
      </c>
      <c r="F38">
        <v>290206.82</v>
      </c>
      <c r="G38">
        <v>2731020.93</v>
      </c>
      <c r="H38" t="s">
        <v>4918</v>
      </c>
      <c r="I38">
        <v>11</v>
      </c>
      <c r="J38">
        <v>4</v>
      </c>
      <c r="K38">
        <v>7</v>
      </c>
      <c r="L38">
        <v>4</v>
      </c>
      <c r="M38">
        <v>2</v>
      </c>
      <c r="N38">
        <v>2</v>
      </c>
      <c r="O38">
        <v>6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49</v>
      </c>
      <c r="W38">
        <v>21</v>
      </c>
      <c r="X38">
        <v>28</v>
      </c>
      <c r="Y38">
        <v>5</v>
      </c>
      <c r="Z38">
        <v>5</v>
      </c>
      <c r="AA38">
        <v>1</v>
      </c>
      <c r="AB38">
        <v>3</v>
      </c>
      <c r="AC38">
        <v>3</v>
      </c>
      <c r="AD38">
        <v>6</v>
      </c>
      <c r="AE38">
        <v>4</v>
      </c>
      <c r="AF38">
        <v>4</v>
      </c>
      <c r="AG38">
        <v>3</v>
      </c>
      <c r="AH38">
        <v>4</v>
      </c>
      <c r="AI38">
        <v>5</v>
      </c>
      <c r="AJ38">
        <v>6</v>
      </c>
      <c r="AK38">
        <v>6</v>
      </c>
      <c r="AL38">
        <v>3</v>
      </c>
      <c r="AM38">
        <v>3</v>
      </c>
      <c r="AN38">
        <v>48</v>
      </c>
      <c r="AO38" s="4">
        <f t="shared" si="2"/>
        <v>0.97959183673469385</v>
      </c>
      <c r="AP38">
        <v>21</v>
      </c>
      <c r="AQ38">
        <v>27</v>
      </c>
      <c r="AR38">
        <v>2752</v>
      </c>
      <c r="AS38">
        <v>1254</v>
      </c>
      <c r="AT38">
        <v>0</v>
      </c>
      <c r="AU38">
        <v>0</v>
      </c>
      <c r="AV38">
        <v>11</v>
      </c>
      <c r="AW38">
        <v>464</v>
      </c>
      <c r="AX38" t="s">
        <v>94</v>
      </c>
    </row>
    <row r="39" spans="1:50" x14ac:dyDescent="0.3">
      <c r="A39">
        <v>34742</v>
      </c>
      <c r="B39" t="s">
        <v>962</v>
      </c>
      <c r="C39" s="5" t="str">
        <f t="shared" si="0"/>
        <v>桃園市</v>
      </c>
      <c r="D39" s="5" t="str">
        <f t="shared" si="1"/>
        <v>平鎮區</v>
      </c>
      <c r="E39" t="s">
        <v>963</v>
      </c>
      <c r="F39">
        <v>275278.59999999998</v>
      </c>
      <c r="G39">
        <v>2756689.93</v>
      </c>
      <c r="H39" t="s">
        <v>4919</v>
      </c>
      <c r="I39">
        <v>60</v>
      </c>
      <c r="J39">
        <v>18</v>
      </c>
      <c r="K39">
        <v>42</v>
      </c>
      <c r="L39">
        <v>4</v>
      </c>
      <c r="M39">
        <v>2</v>
      </c>
      <c r="N39">
        <v>2</v>
      </c>
      <c r="O39">
        <v>33</v>
      </c>
      <c r="P39">
        <v>6</v>
      </c>
      <c r="Q39">
        <v>6</v>
      </c>
      <c r="R39">
        <v>5</v>
      </c>
      <c r="S39">
        <v>6</v>
      </c>
      <c r="T39">
        <v>5</v>
      </c>
      <c r="U39">
        <v>5</v>
      </c>
      <c r="V39">
        <v>813</v>
      </c>
      <c r="W39">
        <v>417</v>
      </c>
      <c r="X39">
        <v>396</v>
      </c>
      <c r="Y39">
        <v>77</v>
      </c>
      <c r="Z39">
        <v>76</v>
      </c>
      <c r="AA39">
        <v>73</v>
      </c>
      <c r="AB39">
        <v>70</v>
      </c>
      <c r="AC39">
        <v>68</v>
      </c>
      <c r="AD39">
        <v>62</v>
      </c>
      <c r="AE39">
        <v>76</v>
      </c>
      <c r="AF39">
        <v>69</v>
      </c>
      <c r="AG39">
        <v>58</v>
      </c>
      <c r="AH39">
        <v>64</v>
      </c>
      <c r="AI39">
        <v>65</v>
      </c>
      <c r="AJ39">
        <v>55</v>
      </c>
      <c r="AK39">
        <v>120</v>
      </c>
      <c r="AL39">
        <v>65</v>
      </c>
      <c r="AM39">
        <v>55</v>
      </c>
      <c r="AN39">
        <v>125</v>
      </c>
      <c r="AO39" s="4">
        <f t="shared" si="2"/>
        <v>0.15375153751537515</v>
      </c>
      <c r="AP39">
        <v>61</v>
      </c>
      <c r="AQ39">
        <v>64</v>
      </c>
      <c r="AR39">
        <v>22072</v>
      </c>
      <c r="AS39">
        <v>5211</v>
      </c>
      <c r="AT39">
        <v>0</v>
      </c>
      <c r="AU39">
        <v>0</v>
      </c>
      <c r="AV39">
        <v>53</v>
      </c>
      <c r="AW39">
        <v>3468</v>
      </c>
      <c r="AX39" t="s">
        <v>94</v>
      </c>
    </row>
    <row r="40" spans="1:50" x14ac:dyDescent="0.3">
      <c r="A40">
        <v>34746</v>
      </c>
      <c r="B40" t="s">
        <v>970</v>
      </c>
      <c r="C40" s="5" t="str">
        <f t="shared" si="0"/>
        <v>桃園市</v>
      </c>
      <c r="D40" s="5" t="str">
        <f t="shared" si="1"/>
        <v>中壢區</v>
      </c>
      <c r="E40" t="s">
        <v>971</v>
      </c>
      <c r="F40">
        <v>276010.14299999998</v>
      </c>
      <c r="G40">
        <v>2760692.0210000002</v>
      </c>
      <c r="H40" t="s">
        <v>4920</v>
      </c>
      <c r="I40">
        <v>90</v>
      </c>
      <c r="J40">
        <v>22</v>
      </c>
      <c r="K40">
        <v>68</v>
      </c>
      <c r="L40">
        <v>6</v>
      </c>
      <c r="M40">
        <v>0</v>
      </c>
      <c r="N40">
        <v>6</v>
      </c>
      <c r="O40">
        <v>51</v>
      </c>
      <c r="P40">
        <v>9</v>
      </c>
      <c r="Q40">
        <v>9</v>
      </c>
      <c r="R40">
        <v>9</v>
      </c>
      <c r="S40">
        <v>9</v>
      </c>
      <c r="T40">
        <v>8</v>
      </c>
      <c r="U40">
        <v>7</v>
      </c>
      <c r="V40">
        <v>1318</v>
      </c>
      <c r="W40">
        <v>722</v>
      </c>
      <c r="X40">
        <v>596</v>
      </c>
      <c r="Y40">
        <v>118</v>
      </c>
      <c r="Z40">
        <v>119</v>
      </c>
      <c r="AA40">
        <v>137</v>
      </c>
      <c r="AB40">
        <v>100</v>
      </c>
      <c r="AC40">
        <v>144</v>
      </c>
      <c r="AD40">
        <v>102</v>
      </c>
      <c r="AE40">
        <v>124</v>
      </c>
      <c r="AF40">
        <v>96</v>
      </c>
      <c r="AG40">
        <v>97</v>
      </c>
      <c r="AH40">
        <v>94</v>
      </c>
      <c r="AI40">
        <v>102</v>
      </c>
      <c r="AJ40">
        <v>85</v>
      </c>
      <c r="AK40">
        <v>228</v>
      </c>
      <c r="AL40">
        <v>123</v>
      </c>
      <c r="AM40">
        <v>105</v>
      </c>
      <c r="AN40">
        <v>106</v>
      </c>
      <c r="AO40" s="4">
        <f t="shared" si="2"/>
        <v>8.042488619119878E-2</v>
      </c>
      <c r="AP40">
        <v>61</v>
      </c>
      <c r="AQ40">
        <v>45</v>
      </c>
      <c r="AR40">
        <v>19521</v>
      </c>
      <c r="AS40">
        <v>24631</v>
      </c>
      <c r="AT40">
        <v>1</v>
      </c>
      <c r="AU40">
        <v>661</v>
      </c>
      <c r="AV40">
        <v>89</v>
      </c>
      <c r="AW40">
        <v>7022</v>
      </c>
      <c r="AX40" t="s">
        <v>94</v>
      </c>
    </row>
    <row r="41" spans="1:50" x14ac:dyDescent="0.3">
      <c r="A41">
        <v>34757</v>
      </c>
      <c r="B41" t="s">
        <v>991</v>
      </c>
      <c r="C41" s="5" t="str">
        <f t="shared" si="0"/>
        <v>桃園市</v>
      </c>
      <c r="D41" s="5" t="str">
        <f t="shared" si="1"/>
        <v>龜山區</v>
      </c>
      <c r="E41" t="s">
        <v>992</v>
      </c>
      <c r="F41">
        <v>283339.78999999998</v>
      </c>
      <c r="G41">
        <v>2764616.61</v>
      </c>
      <c r="H41" t="s">
        <v>4921</v>
      </c>
      <c r="I41">
        <v>62</v>
      </c>
      <c r="J41">
        <v>14</v>
      </c>
      <c r="K41">
        <v>48</v>
      </c>
      <c r="L41">
        <v>4</v>
      </c>
      <c r="M41">
        <v>1</v>
      </c>
      <c r="N41">
        <v>3</v>
      </c>
      <c r="O41">
        <v>34</v>
      </c>
      <c r="P41">
        <v>5</v>
      </c>
      <c r="Q41">
        <v>6</v>
      </c>
      <c r="R41">
        <v>6</v>
      </c>
      <c r="S41">
        <v>6</v>
      </c>
      <c r="T41">
        <v>6</v>
      </c>
      <c r="U41">
        <v>5</v>
      </c>
      <c r="V41">
        <v>822</v>
      </c>
      <c r="W41">
        <v>401</v>
      </c>
      <c r="X41">
        <v>421</v>
      </c>
      <c r="Y41">
        <v>63</v>
      </c>
      <c r="Z41">
        <v>59</v>
      </c>
      <c r="AA41">
        <v>73</v>
      </c>
      <c r="AB41">
        <v>73</v>
      </c>
      <c r="AC41">
        <v>68</v>
      </c>
      <c r="AD41">
        <v>82</v>
      </c>
      <c r="AE41">
        <v>75</v>
      </c>
      <c r="AF41">
        <v>78</v>
      </c>
      <c r="AG41">
        <v>58</v>
      </c>
      <c r="AH41">
        <v>77</v>
      </c>
      <c r="AI41">
        <v>64</v>
      </c>
      <c r="AJ41">
        <v>52</v>
      </c>
      <c r="AK41">
        <v>106</v>
      </c>
      <c r="AL41">
        <v>55</v>
      </c>
      <c r="AM41">
        <v>51</v>
      </c>
      <c r="AN41">
        <v>106</v>
      </c>
      <c r="AO41" s="4">
        <f t="shared" si="2"/>
        <v>0.12895377128953772</v>
      </c>
      <c r="AP41">
        <v>43</v>
      </c>
      <c r="AQ41">
        <v>63</v>
      </c>
      <c r="AR41">
        <v>17591</v>
      </c>
      <c r="AS41">
        <v>6890</v>
      </c>
      <c r="AT41">
        <v>1</v>
      </c>
      <c r="AU41">
        <v>168</v>
      </c>
      <c r="AV41">
        <v>61</v>
      </c>
      <c r="AW41">
        <v>3739</v>
      </c>
      <c r="AX41" t="s">
        <v>94</v>
      </c>
    </row>
    <row r="42" spans="1:50" x14ac:dyDescent="0.3">
      <c r="A42">
        <v>34763</v>
      </c>
      <c r="B42" t="s">
        <v>1003</v>
      </c>
      <c r="C42" s="5" t="str">
        <f t="shared" si="0"/>
        <v>桃園市</v>
      </c>
      <c r="D42" s="5" t="str">
        <f t="shared" si="1"/>
        <v>大溪區</v>
      </c>
      <c r="E42" t="s">
        <v>1004</v>
      </c>
      <c r="F42">
        <v>279518.2</v>
      </c>
      <c r="G42">
        <v>2752569.35</v>
      </c>
      <c r="H42" t="s">
        <v>4922</v>
      </c>
      <c r="I42">
        <v>47</v>
      </c>
      <c r="J42">
        <v>13</v>
      </c>
      <c r="K42">
        <v>34</v>
      </c>
      <c r="L42">
        <v>5</v>
      </c>
      <c r="M42">
        <v>0</v>
      </c>
      <c r="N42">
        <v>5</v>
      </c>
      <c r="O42">
        <v>25</v>
      </c>
      <c r="P42">
        <v>4</v>
      </c>
      <c r="Q42">
        <v>4</v>
      </c>
      <c r="R42">
        <v>4</v>
      </c>
      <c r="S42">
        <v>4</v>
      </c>
      <c r="T42">
        <v>4</v>
      </c>
      <c r="U42">
        <v>5</v>
      </c>
      <c r="V42">
        <v>587</v>
      </c>
      <c r="W42">
        <v>315</v>
      </c>
      <c r="X42">
        <v>272</v>
      </c>
      <c r="Y42">
        <v>54</v>
      </c>
      <c r="Z42">
        <v>46</v>
      </c>
      <c r="AA42">
        <v>51</v>
      </c>
      <c r="AB42">
        <v>39</v>
      </c>
      <c r="AC42">
        <v>50</v>
      </c>
      <c r="AD42">
        <v>44</v>
      </c>
      <c r="AE42">
        <v>54</v>
      </c>
      <c r="AF42">
        <v>51</v>
      </c>
      <c r="AG42">
        <v>48</v>
      </c>
      <c r="AH42">
        <v>46</v>
      </c>
      <c r="AI42">
        <v>58</v>
      </c>
      <c r="AJ42">
        <v>46</v>
      </c>
      <c r="AK42">
        <v>125</v>
      </c>
      <c r="AL42">
        <v>70</v>
      </c>
      <c r="AM42">
        <v>55</v>
      </c>
      <c r="AN42">
        <v>101</v>
      </c>
      <c r="AO42" s="4">
        <f t="shared" si="2"/>
        <v>0.17206132879045996</v>
      </c>
      <c r="AP42">
        <v>48</v>
      </c>
      <c r="AQ42">
        <v>53</v>
      </c>
      <c r="AR42">
        <v>20179</v>
      </c>
      <c r="AS42">
        <v>8480</v>
      </c>
      <c r="AT42">
        <v>1</v>
      </c>
      <c r="AU42">
        <v>500</v>
      </c>
      <c r="AV42">
        <v>51</v>
      </c>
      <c r="AW42">
        <v>5100</v>
      </c>
      <c r="AX42" t="s">
        <v>94</v>
      </c>
    </row>
    <row r="43" spans="1:50" x14ac:dyDescent="0.3">
      <c r="A43">
        <v>44619</v>
      </c>
      <c r="B43" t="s">
        <v>1090</v>
      </c>
      <c r="C43" s="5" t="str">
        <f t="shared" si="0"/>
        <v>新竹縣</v>
      </c>
      <c r="D43" s="5" t="str">
        <f t="shared" si="1"/>
        <v>竹東鎮</v>
      </c>
      <c r="E43" t="s">
        <v>1091</v>
      </c>
      <c r="F43">
        <v>258934.761</v>
      </c>
      <c r="G43">
        <v>2736450.5690000001</v>
      </c>
      <c r="H43" t="s">
        <v>4923</v>
      </c>
      <c r="I43">
        <v>48</v>
      </c>
      <c r="J43">
        <v>10</v>
      </c>
      <c r="K43">
        <v>38</v>
      </c>
      <c r="L43">
        <v>4</v>
      </c>
      <c r="M43">
        <v>0</v>
      </c>
      <c r="N43">
        <v>4</v>
      </c>
      <c r="O43">
        <v>22</v>
      </c>
      <c r="P43">
        <v>4</v>
      </c>
      <c r="Q43">
        <v>4</v>
      </c>
      <c r="R43">
        <v>3</v>
      </c>
      <c r="S43">
        <v>4</v>
      </c>
      <c r="T43">
        <v>4</v>
      </c>
      <c r="U43">
        <v>3</v>
      </c>
      <c r="V43">
        <v>469</v>
      </c>
      <c r="W43">
        <v>261</v>
      </c>
      <c r="X43">
        <v>208</v>
      </c>
      <c r="Y43">
        <v>31</v>
      </c>
      <c r="Z43">
        <v>30</v>
      </c>
      <c r="AA43">
        <v>54</v>
      </c>
      <c r="AB43">
        <v>40</v>
      </c>
      <c r="AC43">
        <v>42</v>
      </c>
      <c r="AD43">
        <v>34</v>
      </c>
      <c r="AE43">
        <v>48</v>
      </c>
      <c r="AF43">
        <v>39</v>
      </c>
      <c r="AG43">
        <v>49</v>
      </c>
      <c r="AH43">
        <v>35</v>
      </c>
      <c r="AI43">
        <v>37</v>
      </c>
      <c r="AJ43">
        <v>30</v>
      </c>
      <c r="AK43">
        <v>69</v>
      </c>
      <c r="AL43">
        <v>40</v>
      </c>
      <c r="AM43">
        <v>29</v>
      </c>
      <c r="AN43">
        <v>109</v>
      </c>
      <c r="AO43" s="4">
        <f t="shared" si="2"/>
        <v>0.23240938166311301</v>
      </c>
      <c r="AP43">
        <v>64</v>
      </c>
      <c r="AQ43">
        <v>45</v>
      </c>
      <c r="AR43">
        <v>29678</v>
      </c>
      <c r="AS43">
        <v>7176</v>
      </c>
      <c r="AT43">
        <v>1</v>
      </c>
      <c r="AU43">
        <v>252</v>
      </c>
      <c r="AV43">
        <v>54</v>
      </c>
      <c r="AW43">
        <v>4320</v>
      </c>
      <c r="AX43" t="s">
        <v>94</v>
      </c>
    </row>
    <row r="44" spans="1:50" x14ac:dyDescent="0.3">
      <c r="A44">
        <v>44621</v>
      </c>
      <c r="B44" t="s">
        <v>665</v>
      </c>
      <c r="C44" s="5" t="str">
        <f t="shared" si="0"/>
        <v>新竹縣</v>
      </c>
      <c r="D44" s="5" t="str">
        <f t="shared" si="1"/>
        <v>竹東鎮</v>
      </c>
      <c r="E44" t="s">
        <v>1093</v>
      </c>
      <c r="F44">
        <v>258970.59099999999</v>
      </c>
      <c r="G44">
        <v>2737016.1209999998</v>
      </c>
      <c r="H44" t="s">
        <v>4924</v>
      </c>
      <c r="I44">
        <v>105</v>
      </c>
      <c r="J44">
        <v>23</v>
      </c>
      <c r="K44">
        <v>82</v>
      </c>
      <c r="L44">
        <v>6</v>
      </c>
      <c r="M44">
        <v>0</v>
      </c>
      <c r="N44">
        <v>6</v>
      </c>
      <c r="O44">
        <v>59</v>
      </c>
      <c r="P44">
        <v>10</v>
      </c>
      <c r="Q44">
        <v>10</v>
      </c>
      <c r="R44">
        <v>11</v>
      </c>
      <c r="S44">
        <v>10</v>
      </c>
      <c r="T44">
        <v>9</v>
      </c>
      <c r="U44">
        <v>9</v>
      </c>
      <c r="V44">
        <v>1553</v>
      </c>
      <c r="W44">
        <v>797</v>
      </c>
      <c r="X44">
        <v>756</v>
      </c>
      <c r="Y44">
        <v>145</v>
      </c>
      <c r="Z44">
        <v>135</v>
      </c>
      <c r="AA44">
        <v>134</v>
      </c>
      <c r="AB44">
        <v>141</v>
      </c>
      <c r="AC44">
        <v>130</v>
      </c>
      <c r="AD44">
        <v>138</v>
      </c>
      <c r="AE44">
        <v>139</v>
      </c>
      <c r="AF44">
        <v>132</v>
      </c>
      <c r="AG44">
        <v>134</v>
      </c>
      <c r="AH44">
        <v>98</v>
      </c>
      <c r="AI44">
        <v>115</v>
      </c>
      <c r="AJ44">
        <v>112</v>
      </c>
      <c r="AK44">
        <v>292</v>
      </c>
      <c r="AL44">
        <v>138</v>
      </c>
      <c r="AM44">
        <v>154</v>
      </c>
      <c r="AN44">
        <v>154</v>
      </c>
      <c r="AO44" s="4">
        <f t="shared" si="2"/>
        <v>9.9162910495814549E-2</v>
      </c>
      <c r="AP44">
        <v>75</v>
      </c>
      <c r="AQ44">
        <v>79</v>
      </c>
      <c r="AR44">
        <v>25910</v>
      </c>
      <c r="AS44">
        <v>19604</v>
      </c>
      <c r="AT44">
        <v>1</v>
      </c>
      <c r="AU44">
        <v>4226</v>
      </c>
      <c r="AV44">
        <v>81</v>
      </c>
      <c r="AW44">
        <v>8100</v>
      </c>
      <c r="AX44" t="s">
        <v>94</v>
      </c>
    </row>
    <row r="45" spans="1:50" x14ac:dyDescent="0.3">
      <c r="A45">
        <v>44626</v>
      </c>
      <c r="B45" t="s">
        <v>1102</v>
      </c>
      <c r="C45" s="5" t="str">
        <f t="shared" si="0"/>
        <v>新竹縣</v>
      </c>
      <c r="D45" s="5" t="str">
        <f t="shared" si="1"/>
        <v>竹東鎮</v>
      </c>
      <c r="E45" t="s">
        <v>1103</v>
      </c>
      <c r="F45">
        <v>262327.01699999999</v>
      </c>
      <c r="G45">
        <v>2728319.6630000002</v>
      </c>
      <c r="H45" t="s">
        <v>4925</v>
      </c>
      <c r="I45">
        <v>12</v>
      </c>
      <c r="J45">
        <v>2</v>
      </c>
      <c r="K45">
        <v>10</v>
      </c>
      <c r="L45">
        <v>1</v>
      </c>
      <c r="M45">
        <v>0</v>
      </c>
      <c r="N45">
        <v>1</v>
      </c>
      <c r="O45">
        <v>6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16</v>
      </c>
      <c r="W45">
        <v>9</v>
      </c>
      <c r="X45">
        <v>7</v>
      </c>
      <c r="Y45">
        <v>2</v>
      </c>
      <c r="Z45">
        <v>0</v>
      </c>
      <c r="AA45">
        <v>2</v>
      </c>
      <c r="AB45">
        <v>2</v>
      </c>
      <c r="AC45">
        <v>1</v>
      </c>
      <c r="AD45">
        <v>1</v>
      </c>
      <c r="AE45">
        <v>1</v>
      </c>
      <c r="AF45">
        <v>3</v>
      </c>
      <c r="AG45">
        <v>1</v>
      </c>
      <c r="AH45">
        <v>1</v>
      </c>
      <c r="AI45">
        <v>2</v>
      </c>
      <c r="AJ45">
        <v>0</v>
      </c>
      <c r="AK45">
        <v>1</v>
      </c>
      <c r="AL45">
        <v>0</v>
      </c>
      <c r="AM45">
        <v>1</v>
      </c>
      <c r="AN45">
        <v>10</v>
      </c>
      <c r="AO45" s="4">
        <f t="shared" si="2"/>
        <v>0.625</v>
      </c>
      <c r="AP45">
        <v>7</v>
      </c>
      <c r="AQ45">
        <v>3</v>
      </c>
      <c r="AR45">
        <v>9865</v>
      </c>
      <c r="AS45">
        <v>3022</v>
      </c>
      <c r="AT45">
        <v>1</v>
      </c>
      <c r="AU45">
        <v>291</v>
      </c>
      <c r="AV45">
        <v>13</v>
      </c>
      <c r="AW45">
        <v>1010</v>
      </c>
      <c r="AX45" t="s">
        <v>94</v>
      </c>
    </row>
    <row r="46" spans="1:50" x14ac:dyDescent="0.3">
      <c r="A46">
        <v>44666</v>
      </c>
      <c r="B46" t="s">
        <v>1179</v>
      </c>
      <c r="C46" s="5" t="str">
        <f t="shared" si="0"/>
        <v>新竹縣</v>
      </c>
      <c r="D46" s="5" t="str">
        <f t="shared" si="1"/>
        <v>尖石鄉</v>
      </c>
      <c r="E46" t="s">
        <v>1180</v>
      </c>
      <c r="F46">
        <v>269492.76799999998</v>
      </c>
      <c r="G46">
        <v>2732463.7</v>
      </c>
      <c r="H46" t="s">
        <v>4926</v>
      </c>
      <c r="I46">
        <v>12</v>
      </c>
      <c r="J46">
        <v>6</v>
      </c>
      <c r="K46">
        <v>6</v>
      </c>
      <c r="L46">
        <v>2</v>
      </c>
      <c r="M46">
        <v>0</v>
      </c>
      <c r="N46">
        <v>2</v>
      </c>
      <c r="O46">
        <v>6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28</v>
      </c>
      <c r="W46">
        <v>14</v>
      </c>
      <c r="X46">
        <v>14</v>
      </c>
      <c r="Y46">
        <v>1</v>
      </c>
      <c r="Z46">
        <v>4</v>
      </c>
      <c r="AA46">
        <v>2</v>
      </c>
      <c r="AB46">
        <v>1</v>
      </c>
      <c r="AC46">
        <v>2</v>
      </c>
      <c r="AD46">
        <v>2</v>
      </c>
      <c r="AE46">
        <v>1</v>
      </c>
      <c r="AF46">
        <v>2</v>
      </c>
      <c r="AG46">
        <v>4</v>
      </c>
      <c r="AH46">
        <v>2</v>
      </c>
      <c r="AI46">
        <v>4</v>
      </c>
      <c r="AJ46">
        <v>3</v>
      </c>
      <c r="AK46">
        <v>5</v>
      </c>
      <c r="AL46">
        <v>2</v>
      </c>
      <c r="AM46">
        <v>3</v>
      </c>
      <c r="AN46">
        <v>28</v>
      </c>
      <c r="AO46" s="4">
        <f t="shared" si="2"/>
        <v>1</v>
      </c>
      <c r="AP46">
        <v>14</v>
      </c>
      <c r="AQ46">
        <v>14</v>
      </c>
      <c r="AR46">
        <v>8260</v>
      </c>
      <c r="AS46">
        <v>3481</v>
      </c>
      <c r="AT46">
        <v>0</v>
      </c>
      <c r="AU46">
        <v>0</v>
      </c>
      <c r="AV46">
        <v>12</v>
      </c>
      <c r="AW46">
        <v>851</v>
      </c>
      <c r="AX46" t="s">
        <v>94</v>
      </c>
    </row>
    <row r="47" spans="1:50" x14ac:dyDescent="0.3">
      <c r="A47">
        <v>44667</v>
      </c>
      <c r="B47" t="s">
        <v>1181</v>
      </c>
      <c r="C47" s="5" t="str">
        <f t="shared" si="0"/>
        <v>新竹縣</v>
      </c>
      <c r="D47" s="5" t="str">
        <f t="shared" si="1"/>
        <v>尖石鄉</v>
      </c>
      <c r="E47" t="s">
        <v>1182</v>
      </c>
      <c r="F47">
        <v>271319.70600000001</v>
      </c>
      <c r="G47">
        <v>2733148.24</v>
      </c>
      <c r="H47" t="s">
        <v>4927</v>
      </c>
      <c r="I47">
        <v>22</v>
      </c>
      <c r="J47">
        <v>11</v>
      </c>
      <c r="K47">
        <v>11</v>
      </c>
      <c r="L47">
        <v>3</v>
      </c>
      <c r="M47">
        <v>0</v>
      </c>
      <c r="N47">
        <v>3</v>
      </c>
      <c r="O47">
        <v>12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77</v>
      </c>
      <c r="W47">
        <v>36</v>
      </c>
      <c r="X47">
        <v>41</v>
      </c>
      <c r="Y47">
        <v>5</v>
      </c>
      <c r="Z47">
        <v>4</v>
      </c>
      <c r="AA47">
        <v>9</v>
      </c>
      <c r="AB47">
        <v>4</v>
      </c>
      <c r="AC47">
        <v>5</v>
      </c>
      <c r="AD47">
        <v>10</v>
      </c>
      <c r="AE47">
        <v>10</v>
      </c>
      <c r="AF47">
        <v>8</v>
      </c>
      <c r="AG47">
        <v>6</v>
      </c>
      <c r="AH47">
        <v>6</v>
      </c>
      <c r="AI47">
        <v>1</v>
      </c>
      <c r="AJ47">
        <v>9</v>
      </c>
      <c r="AK47">
        <v>12</v>
      </c>
      <c r="AL47">
        <v>9</v>
      </c>
      <c r="AM47">
        <v>3</v>
      </c>
      <c r="AN47">
        <v>76</v>
      </c>
      <c r="AO47" s="4">
        <f t="shared" si="2"/>
        <v>0.98701298701298701</v>
      </c>
      <c r="AP47">
        <v>35</v>
      </c>
      <c r="AQ47">
        <v>41</v>
      </c>
      <c r="AR47">
        <v>12091</v>
      </c>
      <c r="AS47">
        <v>3223</v>
      </c>
      <c r="AT47">
        <v>1</v>
      </c>
      <c r="AU47">
        <v>95</v>
      </c>
      <c r="AV47">
        <v>19</v>
      </c>
      <c r="AW47">
        <v>1517</v>
      </c>
      <c r="AX47" t="s">
        <v>94</v>
      </c>
    </row>
    <row r="48" spans="1:50" x14ac:dyDescent="0.3">
      <c r="A48">
        <v>44668</v>
      </c>
      <c r="B48" t="s">
        <v>1183</v>
      </c>
      <c r="C48" s="5" t="str">
        <f t="shared" si="0"/>
        <v>新竹縣</v>
      </c>
      <c r="D48" s="5" t="str">
        <f t="shared" si="1"/>
        <v>尖石鄉</v>
      </c>
      <c r="E48" t="s">
        <v>1184</v>
      </c>
      <c r="F48">
        <v>275336.49200000003</v>
      </c>
      <c r="G48">
        <v>2736088.4619999998</v>
      </c>
      <c r="H48" t="s">
        <v>4928</v>
      </c>
      <c r="I48">
        <v>14</v>
      </c>
      <c r="J48">
        <v>6</v>
      </c>
      <c r="K48">
        <v>8</v>
      </c>
      <c r="L48">
        <v>1</v>
      </c>
      <c r="M48">
        <v>0</v>
      </c>
      <c r="N48">
        <v>1</v>
      </c>
      <c r="O48">
        <v>7</v>
      </c>
      <c r="P48">
        <v>1</v>
      </c>
      <c r="Q48">
        <v>1</v>
      </c>
      <c r="R48">
        <v>1</v>
      </c>
      <c r="S48">
        <v>2</v>
      </c>
      <c r="T48">
        <v>1</v>
      </c>
      <c r="U48">
        <v>1</v>
      </c>
      <c r="V48">
        <v>112</v>
      </c>
      <c r="W48">
        <v>45</v>
      </c>
      <c r="X48">
        <v>67</v>
      </c>
      <c r="Y48">
        <v>9</v>
      </c>
      <c r="Z48">
        <v>6</v>
      </c>
      <c r="AA48">
        <v>7</v>
      </c>
      <c r="AB48">
        <v>7</v>
      </c>
      <c r="AC48">
        <v>7</v>
      </c>
      <c r="AD48">
        <v>15</v>
      </c>
      <c r="AE48">
        <v>13</v>
      </c>
      <c r="AF48">
        <v>16</v>
      </c>
      <c r="AG48">
        <v>2</v>
      </c>
      <c r="AH48">
        <v>8</v>
      </c>
      <c r="AI48">
        <v>7</v>
      </c>
      <c r="AJ48">
        <v>15</v>
      </c>
      <c r="AK48">
        <v>13</v>
      </c>
      <c r="AL48">
        <v>5</v>
      </c>
      <c r="AM48">
        <v>8</v>
      </c>
      <c r="AN48">
        <v>105</v>
      </c>
      <c r="AO48" s="4">
        <f t="shared" si="2"/>
        <v>0.9375</v>
      </c>
      <c r="AP48">
        <v>43</v>
      </c>
      <c r="AQ48">
        <v>62</v>
      </c>
      <c r="AR48">
        <v>11541</v>
      </c>
      <c r="AS48">
        <v>2278</v>
      </c>
      <c r="AT48">
        <v>0</v>
      </c>
      <c r="AU48">
        <v>0</v>
      </c>
      <c r="AV48">
        <v>14</v>
      </c>
      <c r="AW48">
        <v>1149</v>
      </c>
      <c r="AX48" t="s">
        <v>94</v>
      </c>
    </row>
    <row r="49" spans="1:50" x14ac:dyDescent="0.3">
      <c r="A49">
        <v>44669</v>
      </c>
      <c r="B49" t="s">
        <v>1185</v>
      </c>
      <c r="C49" s="5" t="str">
        <f t="shared" si="0"/>
        <v>新竹縣</v>
      </c>
      <c r="D49" s="5" t="str">
        <f t="shared" si="1"/>
        <v>尖石鄉</v>
      </c>
      <c r="E49" t="s">
        <v>1186</v>
      </c>
      <c r="F49">
        <v>271145.95199999999</v>
      </c>
      <c r="G49">
        <v>2730106.3309999998</v>
      </c>
      <c r="H49" t="s">
        <v>4929</v>
      </c>
      <c r="I49">
        <v>13</v>
      </c>
      <c r="J49">
        <v>6</v>
      </c>
      <c r="K49">
        <v>7</v>
      </c>
      <c r="L49">
        <v>2</v>
      </c>
      <c r="M49">
        <v>1</v>
      </c>
      <c r="N49">
        <v>1</v>
      </c>
      <c r="O49">
        <v>6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50</v>
      </c>
      <c r="W49">
        <v>23</v>
      </c>
      <c r="X49">
        <v>27</v>
      </c>
      <c r="Y49">
        <v>3</v>
      </c>
      <c r="Z49">
        <v>0</v>
      </c>
      <c r="AA49">
        <v>3</v>
      </c>
      <c r="AB49">
        <v>6</v>
      </c>
      <c r="AC49">
        <v>3</v>
      </c>
      <c r="AD49">
        <v>4</v>
      </c>
      <c r="AE49">
        <v>4</v>
      </c>
      <c r="AF49">
        <v>6</v>
      </c>
      <c r="AG49">
        <v>5</v>
      </c>
      <c r="AH49">
        <v>6</v>
      </c>
      <c r="AI49">
        <v>5</v>
      </c>
      <c r="AJ49">
        <v>5</v>
      </c>
      <c r="AK49">
        <v>9</v>
      </c>
      <c r="AL49">
        <v>6</v>
      </c>
      <c r="AM49">
        <v>3</v>
      </c>
      <c r="AN49">
        <v>50</v>
      </c>
      <c r="AO49" s="4">
        <f t="shared" si="2"/>
        <v>1</v>
      </c>
      <c r="AP49">
        <v>23</v>
      </c>
      <c r="AQ49">
        <v>27</v>
      </c>
      <c r="AR49">
        <v>14024</v>
      </c>
      <c r="AS49">
        <v>2496</v>
      </c>
      <c r="AT49">
        <v>1</v>
      </c>
      <c r="AU49">
        <v>189</v>
      </c>
      <c r="AV49">
        <v>14</v>
      </c>
      <c r="AW49">
        <v>1260</v>
      </c>
      <c r="AX49" t="s">
        <v>94</v>
      </c>
    </row>
    <row r="50" spans="1:50" x14ac:dyDescent="0.3">
      <c r="A50">
        <v>44670</v>
      </c>
      <c r="B50" t="s">
        <v>1187</v>
      </c>
      <c r="C50" s="5" t="str">
        <f t="shared" si="0"/>
        <v>新竹縣</v>
      </c>
      <c r="D50" s="5" t="str">
        <f t="shared" si="1"/>
        <v>尖石鄉</v>
      </c>
      <c r="E50" t="s">
        <v>1188</v>
      </c>
      <c r="F50">
        <v>274975.23</v>
      </c>
      <c r="G50">
        <v>2730385.0660000001</v>
      </c>
      <c r="H50" t="s">
        <v>4930</v>
      </c>
      <c r="I50">
        <v>10</v>
      </c>
      <c r="J50">
        <v>4</v>
      </c>
      <c r="K50">
        <v>6</v>
      </c>
      <c r="L50">
        <v>2</v>
      </c>
      <c r="M50">
        <v>1</v>
      </c>
      <c r="N50">
        <v>1</v>
      </c>
      <c r="O50">
        <v>6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40</v>
      </c>
      <c r="W50">
        <v>23</v>
      </c>
      <c r="X50">
        <v>17</v>
      </c>
      <c r="Y50">
        <v>6</v>
      </c>
      <c r="Z50">
        <v>2</v>
      </c>
      <c r="AA50">
        <v>5</v>
      </c>
      <c r="AB50">
        <v>2</v>
      </c>
      <c r="AC50">
        <v>2</v>
      </c>
      <c r="AD50">
        <v>3</v>
      </c>
      <c r="AE50">
        <v>1</v>
      </c>
      <c r="AF50">
        <v>6</v>
      </c>
      <c r="AG50">
        <v>3</v>
      </c>
      <c r="AH50">
        <v>2</v>
      </c>
      <c r="AI50">
        <v>6</v>
      </c>
      <c r="AJ50">
        <v>2</v>
      </c>
      <c r="AK50">
        <v>9</v>
      </c>
      <c r="AL50">
        <v>6</v>
      </c>
      <c r="AM50">
        <v>3</v>
      </c>
      <c r="AN50">
        <v>40</v>
      </c>
      <c r="AO50" s="4">
        <f t="shared" si="2"/>
        <v>1</v>
      </c>
      <c r="AP50">
        <v>23</v>
      </c>
      <c r="AQ50">
        <v>17</v>
      </c>
      <c r="AR50">
        <v>11629</v>
      </c>
      <c r="AS50">
        <v>2873</v>
      </c>
      <c r="AT50">
        <v>1</v>
      </c>
      <c r="AU50">
        <v>125</v>
      </c>
      <c r="AV50">
        <v>11</v>
      </c>
      <c r="AW50">
        <v>654</v>
      </c>
      <c r="AX50" t="s">
        <v>94</v>
      </c>
    </row>
    <row r="51" spans="1:50" x14ac:dyDescent="0.3">
      <c r="A51">
        <v>44671</v>
      </c>
      <c r="B51" t="s">
        <v>1189</v>
      </c>
      <c r="C51" s="5" t="str">
        <f t="shared" si="0"/>
        <v>新竹縣</v>
      </c>
      <c r="D51" s="5" t="str">
        <f t="shared" si="1"/>
        <v>尖石鄉</v>
      </c>
      <c r="E51" t="s">
        <v>1190</v>
      </c>
      <c r="F51">
        <v>280486.75300000003</v>
      </c>
      <c r="G51">
        <v>2728165.57</v>
      </c>
      <c r="H51" t="s">
        <v>4931</v>
      </c>
      <c r="I51">
        <v>11</v>
      </c>
      <c r="J51">
        <v>5</v>
      </c>
      <c r="K51">
        <v>6</v>
      </c>
      <c r="L51">
        <v>1</v>
      </c>
      <c r="M51">
        <v>0</v>
      </c>
      <c r="N51">
        <v>1</v>
      </c>
      <c r="O51">
        <v>6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23</v>
      </c>
      <c r="W51">
        <v>12</v>
      </c>
      <c r="X51">
        <v>11</v>
      </c>
      <c r="Y51">
        <v>3</v>
      </c>
      <c r="Z51">
        <v>0</v>
      </c>
      <c r="AA51">
        <v>0</v>
      </c>
      <c r="AB51">
        <v>4</v>
      </c>
      <c r="AC51">
        <v>1</v>
      </c>
      <c r="AD51">
        <v>3</v>
      </c>
      <c r="AE51">
        <v>4</v>
      </c>
      <c r="AF51">
        <v>2</v>
      </c>
      <c r="AG51">
        <v>3</v>
      </c>
      <c r="AH51">
        <v>0</v>
      </c>
      <c r="AI51">
        <v>1</v>
      </c>
      <c r="AJ51">
        <v>2</v>
      </c>
      <c r="AK51">
        <v>6</v>
      </c>
      <c r="AL51">
        <v>4</v>
      </c>
      <c r="AM51">
        <v>2</v>
      </c>
      <c r="AN51">
        <v>23</v>
      </c>
      <c r="AO51" s="4">
        <f t="shared" si="2"/>
        <v>1</v>
      </c>
      <c r="AP51">
        <v>12</v>
      </c>
      <c r="AQ51">
        <v>11</v>
      </c>
      <c r="AR51">
        <v>4803</v>
      </c>
      <c r="AS51">
        <v>1512</v>
      </c>
      <c r="AT51">
        <v>0</v>
      </c>
      <c r="AU51">
        <v>0</v>
      </c>
      <c r="AV51">
        <v>13</v>
      </c>
      <c r="AW51">
        <v>840</v>
      </c>
      <c r="AX51" t="s">
        <v>94</v>
      </c>
    </row>
    <row r="52" spans="1:50" x14ac:dyDescent="0.3">
      <c r="A52">
        <v>44672</v>
      </c>
      <c r="B52" t="s">
        <v>1191</v>
      </c>
      <c r="C52" s="5" t="str">
        <f t="shared" si="0"/>
        <v>新竹縣</v>
      </c>
      <c r="D52" s="5" t="str">
        <f t="shared" si="1"/>
        <v>尖石鄉</v>
      </c>
      <c r="E52" t="s">
        <v>1192</v>
      </c>
      <c r="F52">
        <v>283039.91100000002</v>
      </c>
      <c r="G52">
        <v>2727665.2719999999</v>
      </c>
      <c r="H52" t="s">
        <v>4932</v>
      </c>
      <c r="I52">
        <v>14</v>
      </c>
      <c r="J52">
        <v>8</v>
      </c>
      <c r="K52">
        <v>6</v>
      </c>
      <c r="L52">
        <v>2</v>
      </c>
      <c r="M52">
        <v>1</v>
      </c>
      <c r="N52">
        <v>1</v>
      </c>
      <c r="O52">
        <v>6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32</v>
      </c>
      <c r="W52">
        <v>16</v>
      </c>
      <c r="X52">
        <v>16</v>
      </c>
      <c r="Y52">
        <v>2</v>
      </c>
      <c r="Z52">
        <v>3</v>
      </c>
      <c r="AA52">
        <v>3</v>
      </c>
      <c r="AB52">
        <v>6</v>
      </c>
      <c r="AC52">
        <v>2</v>
      </c>
      <c r="AD52">
        <v>1</v>
      </c>
      <c r="AE52">
        <v>2</v>
      </c>
      <c r="AF52">
        <v>3</v>
      </c>
      <c r="AG52">
        <v>3</v>
      </c>
      <c r="AH52">
        <v>0</v>
      </c>
      <c r="AI52">
        <v>4</v>
      </c>
      <c r="AJ52">
        <v>3</v>
      </c>
      <c r="AK52">
        <v>5</v>
      </c>
      <c r="AL52">
        <v>4</v>
      </c>
      <c r="AM52">
        <v>1</v>
      </c>
      <c r="AN52">
        <v>31</v>
      </c>
      <c r="AO52" s="4">
        <f t="shared" si="2"/>
        <v>0.96875</v>
      </c>
      <c r="AP52">
        <v>15</v>
      </c>
      <c r="AQ52">
        <v>16</v>
      </c>
      <c r="AR52">
        <v>2160</v>
      </c>
      <c r="AS52">
        <v>1069</v>
      </c>
      <c r="AT52">
        <v>0</v>
      </c>
      <c r="AU52">
        <v>0</v>
      </c>
      <c r="AV52">
        <v>11</v>
      </c>
      <c r="AW52">
        <v>544</v>
      </c>
      <c r="AX52" t="s">
        <v>94</v>
      </c>
    </row>
    <row r="53" spans="1:50" x14ac:dyDescent="0.3">
      <c r="A53">
        <v>44673</v>
      </c>
      <c r="B53" t="s">
        <v>1193</v>
      </c>
      <c r="C53" s="5" t="str">
        <f t="shared" si="0"/>
        <v>新竹縣</v>
      </c>
      <c r="D53" s="5" t="str">
        <f t="shared" si="1"/>
        <v>尖石鄉</v>
      </c>
      <c r="E53" t="s">
        <v>1194</v>
      </c>
      <c r="F53">
        <v>278923.44799999997</v>
      </c>
      <c r="G53">
        <v>2723520.1060000001</v>
      </c>
      <c r="H53" t="s">
        <v>4933</v>
      </c>
      <c r="I53">
        <v>23</v>
      </c>
      <c r="J53">
        <v>9</v>
      </c>
      <c r="K53">
        <v>14</v>
      </c>
      <c r="L53">
        <v>2</v>
      </c>
      <c r="M53">
        <v>0</v>
      </c>
      <c r="N53">
        <v>2</v>
      </c>
      <c r="O53">
        <v>11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67</v>
      </c>
      <c r="W53">
        <v>37</v>
      </c>
      <c r="X53">
        <v>30</v>
      </c>
      <c r="Y53">
        <v>5</v>
      </c>
      <c r="Z53">
        <v>5</v>
      </c>
      <c r="AA53">
        <v>8</v>
      </c>
      <c r="AB53">
        <v>7</v>
      </c>
      <c r="AC53">
        <v>7</v>
      </c>
      <c r="AD53">
        <v>5</v>
      </c>
      <c r="AE53">
        <v>6</v>
      </c>
      <c r="AF53">
        <v>6</v>
      </c>
      <c r="AG53">
        <v>6</v>
      </c>
      <c r="AH53">
        <v>1</v>
      </c>
      <c r="AI53">
        <v>5</v>
      </c>
      <c r="AJ53">
        <v>6</v>
      </c>
      <c r="AK53">
        <v>12</v>
      </c>
      <c r="AL53">
        <v>4</v>
      </c>
      <c r="AM53">
        <v>8</v>
      </c>
      <c r="AN53">
        <v>66</v>
      </c>
      <c r="AO53" s="4">
        <f t="shared" si="2"/>
        <v>0.9850746268656716</v>
      </c>
      <c r="AP53">
        <v>36</v>
      </c>
      <c r="AQ53">
        <v>30</v>
      </c>
      <c r="AR53">
        <v>13733</v>
      </c>
      <c r="AS53">
        <v>3833</v>
      </c>
      <c r="AT53">
        <v>1</v>
      </c>
      <c r="AU53">
        <v>492</v>
      </c>
      <c r="AV53">
        <v>19</v>
      </c>
      <c r="AW53">
        <v>1478</v>
      </c>
      <c r="AX53" t="s">
        <v>94</v>
      </c>
    </row>
    <row r="54" spans="1:50" x14ac:dyDescent="0.3">
      <c r="A54">
        <v>44674</v>
      </c>
      <c r="B54" t="s">
        <v>1195</v>
      </c>
      <c r="C54" s="5" t="str">
        <f t="shared" si="0"/>
        <v>新竹縣</v>
      </c>
      <c r="D54" s="5" t="str">
        <f t="shared" si="1"/>
        <v>尖石鄉</v>
      </c>
      <c r="E54" t="s">
        <v>1196</v>
      </c>
      <c r="F54">
        <v>280705.69099999999</v>
      </c>
      <c r="G54">
        <v>2719282.0150000001</v>
      </c>
      <c r="H54" t="s">
        <v>4934</v>
      </c>
      <c r="I54">
        <v>10</v>
      </c>
      <c r="J54">
        <v>3</v>
      </c>
      <c r="K54">
        <v>7</v>
      </c>
      <c r="L54">
        <v>2</v>
      </c>
      <c r="M54">
        <v>1</v>
      </c>
      <c r="N54">
        <v>1</v>
      </c>
      <c r="O54">
        <v>6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72</v>
      </c>
      <c r="W54">
        <v>42</v>
      </c>
      <c r="X54">
        <v>30</v>
      </c>
      <c r="Y54">
        <v>10</v>
      </c>
      <c r="Z54">
        <v>4</v>
      </c>
      <c r="AA54">
        <v>7</v>
      </c>
      <c r="AB54">
        <v>5</v>
      </c>
      <c r="AC54">
        <v>5</v>
      </c>
      <c r="AD54">
        <v>5</v>
      </c>
      <c r="AE54">
        <v>8</v>
      </c>
      <c r="AF54">
        <v>5</v>
      </c>
      <c r="AG54">
        <v>6</v>
      </c>
      <c r="AH54">
        <v>6</v>
      </c>
      <c r="AI54">
        <v>6</v>
      </c>
      <c r="AJ54">
        <v>5</v>
      </c>
      <c r="AK54">
        <v>6</v>
      </c>
      <c r="AL54">
        <v>5</v>
      </c>
      <c r="AM54">
        <v>1</v>
      </c>
      <c r="AN54">
        <v>71</v>
      </c>
      <c r="AO54" s="4">
        <f t="shared" si="2"/>
        <v>0.98611111111111116</v>
      </c>
      <c r="AP54">
        <v>41</v>
      </c>
      <c r="AQ54">
        <v>30</v>
      </c>
      <c r="AR54">
        <v>8349</v>
      </c>
      <c r="AS54">
        <v>2818</v>
      </c>
      <c r="AT54">
        <v>1</v>
      </c>
      <c r="AU54">
        <v>110</v>
      </c>
      <c r="AV54">
        <v>13</v>
      </c>
      <c r="AW54">
        <v>1108</v>
      </c>
      <c r="AX54" t="s">
        <v>94</v>
      </c>
    </row>
    <row r="55" spans="1:50" x14ac:dyDescent="0.3">
      <c r="A55">
        <v>44675</v>
      </c>
      <c r="B55" t="s">
        <v>1197</v>
      </c>
      <c r="C55" s="5" t="str">
        <f t="shared" si="0"/>
        <v>新竹縣</v>
      </c>
      <c r="D55" s="5" t="str">
        <f t="shared" si="1"/>
        <v>五峰鄉</v>
      </c>
      <c r="E55" t="s">
        <v>1198</v>
      </c>
      <c r="F55">
        <v>261923.95</v>
      </c>
      <c r="G55">
        <v>2724828.92</v>
      </c>
      <c r="H55" t="s">
        <v>4935</v>
      </c>
      <c r="I55">
        <v>15</v>
      </c>
      <c r="J55">
        <v>7</v>
      </c>
      <c r="K55">
        <v>8</v>
      </c>
      <c r="L55">
        <v>2</v>
      </c>
      <c r="M55">
        <v>1</v>
      </c>
      <c r="N55">
        <v>1</v>
      </c>
      <c r="O55">
        <v>6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71</v>
      </c>
      <c r="W55">
        <v>35</v>
      </c>
      <c r="X55">
        <v>36</v>
      </c>
      <c r="Y55">
        <v>7</v>
      </c>
      <c r="Z55">
        <v>1</v>
      </c>
      <c r="AA55">
        <v>9</v>
      </c>
      <c r="AB55">
        <v>7</v>
      </c>
      <c r="AC55">
        <v>6</v>
      </c>
      <c r="AD55">
        <v>7</v>
      </c>
      <c r="AE55">
        <v>1</v>
      </c>
      <c r="AF55">
        <v>5</v>
      </c>
      <c r="AG55">
        <v>6</v>
      </c>
      <c r="AH55">
        <v>11</v>
      </c>
      <c r="AI55">
        <v>6</v>
      </c>
      <c r="AJ55">
        <v>5</v>
      </c>
      <c r="AK55">
        <v>11</v>
      </c>
      <c r="AL55">
        <v>8</v>
      </c>
      <c r="AM55">
        <v>3</v>
      </c>
      <c r="AN55">
        <v>69</v>
      </c>
      <c r="AO55" s="4">
        <f t="shared" si="2"/>
        <v>0.971830985915493</v>
      </c>
      <c r="AP55">
        <v>34</v>
      </c>
      <c r="AQ55">
        <v>35</v>
      </c>
      <c r="AR55">
        <v>31751</v>
      </c>
      <c r="AS55">
        <v>3714</v>
      </c>
      <c r="AT55">
        <v>1</v>
      </c>
      <c r="AU55">
        <v>342</v>
      </c>
      <c r="AV55">
        <v>15</v>
      </c>
      <c r="AW55">
        <v>1458</v>
      </c>
      <c r="AX55" t="s">
        <v>94</v>
      </c>
    </row>
    <row r="56" spans="1:50" x14ac:dyDescent="0.3">
      <c r="A56">
        <v>44676</v>
      </c>
      <c r="B56" t="s">
        <v>1199</v>
      </c>
      <c r="C56" s="5" t="str">
        <f t="shared" si="0"/>
        <v>新竹縣</v>
      </c>
      <c r="D56" s="5" t="str">
        <f t="shared" si="1"/>
        <v>五峰鄉</v>
      </c>
      <c r="E56" t="s">
        <v>1200</v>
      </c>
      <c r="F56">
        <v>260677.177</v>
      </c>
      <c r="G56">
        <v>2718697.4959999998</v>
      </c>
      <c r="H56" t="s">
        <v>4936</v>
      </c>
      <c r="I56">
        <v>15</v>
      </c>
      <c r="J56">
        <v>7</v>
      </c>
      <c r="K56">
        <v>8</v>
      </c>
      <c r="L56">
        <v>2</v>
      </c>
      <c r="M56">
        <v>1</v>
      </c>
      <c r="N56">
        <v>1</v>
      </c>
      <c r="O56">
        <v>6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59</v>
      </c>
      <c r="W56">
        <v>34</v>
      </c>
      <c r="X56">
        <v>25</v>
      </c>
      <c r="Y56">
        <v>9</v>
      </c>
      <c r="Z56">
        <v>3</v>
      </c>
      <c r="AA56">
        <v>7</v>
      </c>
      <c r="AB56">
        <v>4</v>
      </c>
      <c r="AC56">
        <v>6</v>
      </c>
      <c r="AD56">
        <v>3</v>
      </c>
      <c r="AE56">
        <v>3</v>
      </c>
      <c r="AF56">
        <v>5</v>
      </c>
      <c r="AG56">
        <v>4</v>
      </c>
      <c r="AH56">
        <v>7</v>
      </c>
      <c r="AI56">
        <v>5</v>
      </c>
      <c r="AJ56">
        <v>3</v>
      </c>
      <c r="AK56">
        <v>8</v>
      </c>
      <c r="AL56">
        <v>3</v>
      </c>
      <c r="AM56">
        <v>5</v>
      </c>
      <c r="AN56">
        <v>58</v>
      </c>
      <c r="AO56" s="4">
        <f t="shared" si="2"/>
        <v>0.98305084745762716</v>
      </c>
      <c r="AP56">
        <v>33</v>
      </c>
      <c r="AQ56">
        <v>25</v>
      </c>
      <c r="AR56">
        <v>8655</v>
      </c>
      <c r="AS56">
        <v>1984</v>
      </c>
      <c r="AT56">
        <v>1</v>
      </c>
      <c r="AU56">
        <v>126</v>
      </c>
      <c r="AV56">
        <v>14</v>
      </c>
      <c r="AW56">
        <v>1163</v>
      </c>
      <c r="AX56" t="s">
        <v>94</v>
      </c>
    </row>
    <row r="57" spans="1:50" x14ac:dyDescent="0.3">
      <c r="A57">
        <v>44677</v>
      </c>
      <c r="B57" t="s">
        <v>1201</v>
      </c>
      <c r="C57" s="5" t="str">
        <f t="shared" si="0"/>
        <v>新竹縣</v>
      </c>
      <c r="D57" s="5" t="str">
        <f t="shared" si="1"/>
        <v>五峰鄉</v>
      </c>
      <c r="E57" t="s">
        <v>1202</v>
      </c>
      <c r="F57">
        <v>265336</v>
      </c>
      <c r="G57">
        <v>2726800.01</v>
      </c>
      <c r="H57" t="s">
        <v>4937</v>
      </c>
      <c r="I57">
        <v>20</v>
      </c>
      <c r="J57">
        <v>9</v>
      </c>
      <c r="K57">
        <v>11</v>
      </c>
      <c r="L57">
        <v>2</v>
      </c>
      <c r="M57">
        <v>1</v>
      </c>
      <c r="N57">
        <v>1</v>
      </c>
      <c r="O57">
        <v>12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43</v>
      </c>
      <c r="W57">
        <v>23</v>
      </c>
      <c r="X57">
        <v>20</v>
      </c>
      <c r="Y57">
        <v>4</v>
      </c>
      <c r="Z57">
        <v>5</v>
      </c>
      <c r="AA57">
        <v>5</v>
      </c>
      <c r="AB57">
        <v>2</v>
      </c>
      <c r="AC57">
        <v>5</v>
      </c>
      <c r="AD57">
        <v>4</v>
      </c>
      <c r="AE57">
        <v>4</v>
      </c>
      <c r="AF57">
        <v>2</v>
      </c>
      <c r="AG57">
        <v>3</v>
      </c>
      <c r="AH57">
        <v>3</v>
      </c>
      <c r="AI57">
        <v>2</v>
      </c>
      <c r="AJ57">
        <v>4</v>
      </c>
      <c r="AK57">
        <v>5</v>
      </c>
      <c r="AL57">
        <v>1</v>
      </c>
      <c r="AM57">
        <v>4</v>
      </c>
      <c r="AN57">
        <v>41</v>
      </c>
      <c r="AO57" s="4">
        <f t="shared" si="2"/>
        <v>0.95348837209302328</v>
      </c>
      <c r="AP57">
        <v>22</v>
      </c>
      <c r="AQ57">
        <v>19</v>
      </c>
      <c r="AR57">
        <v>6063</v>
      </c>
      <c r="AS57">
        <v>2991</v>
      </c>
      <c r="AT57">
        <v>2</v>
      </c>
      <c r="AU57">
        <v>310</v>
      </c>
      <c r="AV57">
        <v>18</v>
      </c>
      <c r="AW57">
        <v>1327</v>
      </c>
      <c r="AX57" t="s">
        <v>94</v>
      </c>
    </row>
    <row r="58" spans="1:50" x14ac:dyDescent="0.3">
      <c r="A58">
        <v>44679</v>
      </c>
      <c r="B58" t="s">
        <v>1205</v>
      </c>
      <c r="C58" s="5" t="str">
        <f t="shared" si="0"/>
        <v>新竹縣</v>
      </c>
      <c r="D58" s="5" t="str">
        <f t="shared" si="1"/>
        <v>竹東鎮</v>
      </c>
      <c r="E58" t="s">
        <v>1206</v>
      </c>
      <c r="F58">
        <v>258912.66699999999</v>
      </c>
      <c r="G58">
        <v>2735450.8309999998</v>
      </c>
      <c r="H58" t="s">
        <v>4938</v>
      </c>
      <c r="I58">
        <v>76</v>
      </c>
      <c r="J58">
        <v>22</v>
      </c>
      <c r="K58">
        <v>54</v>
      </c>
      <c r="L58">
        <v>5</v>
      </c>
      <c r="M58">
        <v>0</v>
      </c>
      <c r="N58">
        <v>5</v>
      </c>
      <c r="O58">
        <v>41</v>
      </c>
      <c r="P58">
        <v>7</v>
      </c>
      <c r="Q58">
        <v>7</v>
      </c>
      <c r="R58">
        <v>7</v>
      </c>
      <c r="S58">
        <v>7</v>
      </c>
      <c r="T58">
        <v>7</v>
      </c>
      <c r="U58">
        <v>6</v>
      </c>
      <c r="V58">
        <v>1074</v>
      </c>
      <c r="W58">
        <v>543</v>
      </c>
      <c r="X58">
        <v>531</v>
      </c>
      <c r="Y58">
        <v>76</v>
      </c>
      <c r="Z58">
        <v>100</v>
      </c>
      <c r="AA58">
        <v>95</v>
      </c>
      <c r="AB58">
        <v>94</v>
      </c>
      <c r="AC58">
        <v>78</v>
      </c>
      <c r="AD58">
        <v>106</v>
      </c>
      <c r="AE58">
        <v>109</v>
      </c>
      <c r="AF58">
        <v>87</v>
      </c>
      <c r="AG58">
        <v>96</v>
      </c>
      <c r="AH58">
        <v>83</v>
      </c>
      <c r="AI58">
        <v>89</v>
      </c>
      <c r="AJ58">
        <v>61</v>
      </c>
      <c r="AK58">
        <v>195</v>
      </c>
      <c r="AL58">
        <v>97</v>
      </c>
      <c r="AM58">
        <v>98</v>
      </c>
      <c r="AN58">
        <v>215</v>
      </c>
      <c r="AO58" s="4">
        <f t="shared" si="2"/>
        <v>0.20018621973929238</v>
      </c>
      <c r="AP58">
        <v>110</v>
      </c>
      <c r="AQ58">
        <v>105</v>
      </c>
      <c r="AR58">
        <v>19090</v>
      </c>
      <c r="AS58">
        <v>17442</v>
      </c>
      <c r="AT58">
        <v>1</v>
      </c>
      <c r="AU58">
        <v>3934</v>
      </c>
      <c r="AV58">
        <v>61</v>
      </c>
      <c r="AW58">
        <v>3416</v>
      </c>
      <c r="AX58" t="s">
        <v>94</v>
      </c>
    </row>
    <row r="59" spans="1:50" x14ac:dyDescent="0.3">
      <c r="A59">
        <v>54668</v>
      </c>
      <c r="B59" t="s">
        <v>1330</v>
      </c>
      <c r="C59" s="5" t="str">
        <f t="shared" si="0"/>
        <v>苗栗縣</v>
      </c>
      <c r="D59" s="5" t="str">
        <f t="shared" si="1"/>
        <v>南庄鄉</v>
      </c>
      <c r="E59" t="s">
        <v>1331</v>
      </c>
      <c r="F59">
        <v>249929.67</v>
      </c>
      <c r="G59">
        <v>2721513.64</v>
      </c>
      <c r="H59" t="s">
        <v>4939</v>
      </c>
      <c r="I59">
        <v>18</v>
      </c>
      <c r="J59">
        <v>4</v>
      </c>
      <c r="K59">
        <v>14</v>
      </c>
      <c r="L59">
        <v>2</v>
      </c>
      <c r="M59">
        <v>0</v>
      </c>
      <c r="N59">
        <v>2</v>
      </c>
      <c r="O59">
        <v>7</v>
      </c>
      <c r="P59">
        <v>1</v>
      </c>
      <c r="Q59">
        <v>1</v>
      </c>
      <c r="R59">
        <v>2</v>
      </c>
      <c r="S59">
        <v>1</v>
      </c>
      <c r="T59">
        <v>1</v>
      </c>
      <c r="U59">
        <v>1</v>
      </c>
      <c r="V59">
        <v>130</v>
      </c>
      <c r="W59">
        <v>75</v>
      </c>
      <c r="X59">
        <v>55</v>
      </c>
      <c r="Y59">
        <v>9</v>
      </c>
      <c r="Z59">
        <v>7</v>
      </c>
      <c r="AA59">
        <v>10</v>
      </c>
      <c r="AB59">
        <v>6</v>
      </c>
      <c r="AC59">
        <v>18</v>
      </c>
      <c r="AD59">
        <v>15</v>
      </c>
      <c r="AE59">
        <v>13</v>
      </c>
      <c r="AF59">
        <v>10</v>
      </c>
      <c r="AG59">
        <v>18</v>
      </c>
      <c r="AH59">
        <v>7</v>
      </c>
      <c r="AI59">
        <v>7</v>
      </c>
      <c r="AJ59">
        <v>10</v>
      </c>
      <c r="AK59">
        <v>27</v>
      </c>
      <c r="AL59">
        <v>13</v>
      </c>
      <c r="AM59">
        <v>14</v>
      </c>
      <c r="AN59">
        <v>49</v>
      </c>
      <c r="AO59" s="4">
        <f t="shared" si="2"/>
        <v>0.37692307692307692</v>
      </c>
      <c r="AP59">
        <v>22</v>
      </c>
      <c r="AQ59">
        <v>27</v>
      </c>
      <c r="AR59">
        <v>15792</v>
      </c>
      <c r="AS59">
        <v>4094</v>
      </c>
      <c r="AT59">
        <v>0</v>
      </c>
      <c r="AU59">
        <v>0</v>
      </c>
      <c r="AV59">
        <v>28</v>
      </c>
      <c r="AW59">
        <v>2324</v>
      </c>
      <c r="AX59" t="s">
        <v>94</v>
      </c>
    </row>
    <row r="60" spans="1:50" x14ac:dyDescent="0.3">
      <c r="A60">
        <v>54671</v>
      </c>
      <c r="B60" t="s">
        <v>1336</v>
      </c>
      <c r="C60" s="5" t="str">
        <f t="shared" si="0"/>
        <v>苗栗縣</v>
      </c>
      <c r="D60" s="5" t="str">
        <f t="shared" si="1"/>
        <v>南庄鄉</v>
      </c>
      <c r="E60" t="s">
        <v>1337</v>
      </c>
      <c r="F60">
        <v>254090.81</v>
      </c>
      <c r="G60">
        <v>2721539.14</v>
      </c>
      <c r="H60" t="s">
        <v>4940</v>
      </c>
      <c r="I60">
        <v>12</v>
      </c>
      <c r="J60">
        <v>3</v>
      </c>
      <c r="K60">
        <v>9</v>
      </c>
      <c r="L60">
        <v>2</v>
      </c>
      <c r="M60">
        <v>0</v>
      </c>
      <c r="N60">
        <v>2</v>
      </c>
      <c r="O60">
        <v>6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43</v>
      </c>
      <c r="W60">
        <v>22</v>
      </c>
      <c r="X60">
        <v>21</v>
      </c>
      <c r="Y60">
        <v>5</v>
      </c>
      <c r="Z60">
        <v>5</v>
      </c>
      <c r="AA60">
        <v>1</v>
      </c>
      <c r="AB60">
        <v>6</v>
      </c>
      <c r="AC60">
        <v>2</v>
      </c>
      <c r="AD60">
        <v>2</v>
      </c>
      <c r="AE60">
        <v>4</v>
      </c>
      <c r="AF60">
        <v>1</v>
      </c>
      <c r="AG60">
        <v>3</v>
      </c>
      <c r="AH60">
        <v>3</v>
      </c>
      <c r="AI60">
        <v>7</v>
      </c>
      <c r="AJ60">
        <v>4</v>
      </c>
      <c r="AK60">
        <v>4</v>
      </c>
      <c r="AL60">
        <v>3</v>
      </c>
      <c r="AM60">
        <v>1</v>
      </c>
      <c r="AN60">
        <v>38</v>
      </c>
      <c r="AO60" s="4">
        <f t="shared" si="2"/>
        <v>0.88372093023255816</v>
      </c>
      <c r="AP60">
        <v>19</v>
      </c>
      <c r="AQ60">
        <v>19</v>
      </c>
      <c r="AR60">
        <v>8633</v>
      </c>
      <c r="AS60">
        <v>2213</v>
      </c>
      <c r="AT60">
        <v>1</v>
      </c>
      <c r="AU60">
        <v>323</v>
      </c>
      <c r="AV60">
        <v>11</v>
      </c>
      <c r="AW60">
        <v>908</v>
      </c>
      <c r="AX60" t="s">
        <v>94</v>
      </c>
    </row>
    <row r="61" spans="1:50" x14ac:dyDescent="0.3">
      <c r="A61">
        <v>54672</v>
      </c>
      <c r="B61" t="s">
        <v>567</v>
      </c>
      <c r="C61" s="5" t="str">
        <f t="shared" si="0"/>
        <v>苗栗縣</v>
      </c>
      <c r="D61" s="5" t="str">
        <f t="shared" si="1"/>
        <v>南庄鄉</v>
      </c>
      <c r="E61" t="s">
        <v>1338</v>
      </c>
      <c r="F61">
        <v>247043.64300000001</v>
      </c>
      <c r="G61">
        <v>2715139.4010000001</v>
      </c>
      <c r="H61" t="s">
        <v>4941</v>
      </c>
      <c r="I61">
        <v>12</v>
      </c>
      <c r="J61">
        <v>3</v>
      </c>
      <c r="K61">
        <v>9</v>
      </c>
      <c r="L61">
        <v>2</v>
      </c>
      <c r="M61">
        <v>1</v>
      </c>
      <c r="N61">
        <v>1</v>
      </c>
      <c r="O61">
        <v>6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32</v>
      </c>
      <c r="W61">
        <v>12</v>
      </c>
      <c r="X61">
        <v>20</v>
      </c>
      <c r="Y61">
        <v>5</v>
      </c>
      <c r="Z61">
        <v>4</v>
      </c>
      <c r="AA61">
        <v>1</v>
      </c>
      <c r="AB61">
        <v>5</v>
      </c>
      <c r="AC61">
        <v>2</v>
      </c>
      <c r="AD61">
        <v>3</v>
      </c>
      <c r="AE61">
        <v>2</v>
      </c>
      <c r="AF61">
        <v>1</v>
      </c>
      <c r="AG61">
        <v>1</v>
      </c>
      <c r="AH61">
        <v>3</v>
      </c>
      <c r="AI61">
        <v>1</v>
      </c>
      <c r="AJ61">
        <v>4</v>
      </c>
      <c r="AK61">
        <v>5</v>
      </c>
      <c r="AL61">
        <v>2</v>
      </c>
      <c r="AM61">
        <v>3</v>
      </c>
      <c r="AN61">
        <v>20</v>
      </c>
      <c r="AO61" s="4">
        <f t="shared" si="2"/>
        <v>0.625</v>
      </c>
      <c r="AP61">
        <v>8</v>
      </c>
      <c r="AQ61">
        <v>12</v>
      </c>
      <c r="AR61">
        <v>9709</v>
      </c>
      <c r="AS61">
        <v>2272</v>
      </c>
      <c r="AT61">
        <v>0</v>
      </c>
      <c r="AU61">
        <v>0</v>
      </c>
      <c r="AV61">
        <v>13</v>
      </c>
      <c r="AW61">
        <v>1170</v>
      </c>
      <c r="AX61" t="s">
        <v>94</v>
      </c>
    </row>
    <row r="62" spans="1:50" x14ac:dyDescent="0.3">
      <c r="A62">
        <v>54700</v>
      </c>
      <c r="B62" t="s">
        <v>1385</v>
      </c>
      <c r="C62" s="5" t="str">
        <f t="shared" si="0"/>
        <v>苗栗縣</v>
      </c>
      <c r="D62" s="5" t="str">
        <f t="shared" si="1"/>
        <v>獅潭鄉</v>
      </c>
      <c r="E62" t="s">
        <v>1386</v>
      </c>
      <c r="F62">
        <v>243567.45</v>
      </c>
      <c r="G62">
        <v>2718559.98</v>
      </c>
      <c r="H62" t="s">
        <v>4942</v>
      </c>
      <c r="I62">
        <v>10</v>
      </c>
      <c r="J62">
        <v>4</v>
      </c>
      <c r="K62">
        <v>6</v>
      </c>
      <c r="L62">
        <v>2</v>
      </c>
      <c r="M62">
        <v>1</v>
      </c>
      <c r="N62">
        <v>1</v>
      </c>
      <c r="O62">
        <v>6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16</v>
      </c>
      <c r="W62">
        <v>7</v>
      </c>
      <c r="X62">
        <v>9</v>
      </c>
      <c r="Y62">
        <v>0</v>
      </c>
      <c r="Z62">
        <v>2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3</v>
      </c>
      <c r="AG62">
        <v>4</v>
      </c>
      <c r="AH62">
        <v>1</v>
      </c>
      <c r="AI62">
        <v>1</v>
      </c>
      <c r="AJ62">
        <v>2</v>
      </c>
      <c r="AK62">
        <v>1</v>
      </c>
      <c r="AL62">
        <v>0</v>
      </c>
      <c r="AM62">
        <v>1</v>
      </c>
      <c r="AN62">
        <v>6</v>
      </c>
      <c r="AO62" s="4">
        <f t="shared" si="2"/>
        <v>0.375</v>
      </c>
      <c r="AP62">
        <v>2</v>
      </c>
      <c r="AQ62">
        <v>4</v>
      </c>
      <c r="AR62">
        <v>3991</v>
      </c>
      <c r="AS62">
        <v>1978</v>
      </c>
      <c r="AT62">
        <v>0</v>
      </c>
      <c r="AU62">
        <v>0</v>
      </c>
      <c r="AV62">
        <v>9</v>
      </c>
      <c r="AW62">
        <v>559</v>
      </c>
      <c r="AX62" t="s">
        <v>94</v>
      </c>
    </row>
    <row r="63" spans="1:50" x14ac:dyDescent="0.3">
      <c r="A63">
        <v>54708</v>
      </c>
      <c r="B63" t="s">
        <v>1398</v>
      </c>
      <c r="C63" s="5" t="str">
        <f t="shared" si="0"/>
        <v>苗栗縣</v>
      </c>
      <c r="D63" s="5" t="str">
        <f t="shared" si="1"/>
        <v>泰安鄉</v>
      </c>
      <c r="E63" t="s">
        <v>1399</v>
      </c>
      <c r="F63">
        <v>241954.51</v>
      </c>
      <c r="G63">
        <v>2698687.83</v>
      </c>
      <c r="H63" t="s">
        <v>4943</v>
      </c>
      <c r="I63">
        <v>10</v>
      </c>
      <c r="J63">
        <v>2</v>
      </c>
      <c r="K63">
        <v>8</v>
      </c>
      <c r="L63">
        <v>2</v>
      </c>
      <c r="M63">
        <v>1</v>
      </c>
      <c r="N63">
        <v>1</v>
      </c>
      <c r="O63">
        <v>6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30</v>
      </c>
      <c r="W63">
        <v>14</v>
      </c>
      <c r="X63">
        <v>16</v>
      </c>
      <c r="Y63">
        <v>1</v>
      </c>
      <c r="Z63">
        <v>2</v>
      </c>
      <c r="AA63">
        <v>2</v>
      </c>
      <c r="AB63">
        <v>4</v>
      </c>
      <c r="AC63">
        <v>4</v>
      </c>
      <c r="AD63">
        <v>4</v>
      </c>
      <c r="AE63">
        <v>3</v>
      </c>
      <c r="AF63">
        <v>4</v>
      </c>
      <c r="AG63">
        <v>0</v>
      </c>
      <c r="AH63">
        <v>1</v>
      </c>
      <c r="AI63">
        <v>4</v>
      </c>
      <c r="AJ63">
        <v>1</v>
      </c>
      <c r="AK63">
        <v>7</v>
      </c>
      <c r="AL63">
        <v>4</v>
      </c>
      <c r="AM63">
        <v>3</v>
      </c>
      <c r="AN63">
        <v>29</v>
      </c>
      <c r="AO63" s="4">
        <f t="shared" si="2"/>
        <v>0.96666666666666667</v>
      </c>
      <c r="AP63">
        <v>14</v>
      </c>
      <c r="AQ63">
        <v>15</v>
      </c>
      <c r="AR63">
        <v>8060</v>
      </c>
      <c r="AS63">
        <v>3188</v>
      </c>
      <c r="AT63">
        <v>1</v>
      </c>
      <c r="AU63">
        <v>178</v>
      </c>
      <c r="AV63">
        <v>10</v>
      </c>
      <c r="AW63">
        <v>849</v>
      </c>
      <c r="AX63" t="s">
        <v>94</v>
      </c>
    </row>
    <row r="64" spans="1:50" x14ac:dyDescent="0.3">
      <c r="A64">
        <v>54709</v>
      </c>
      <c r="B64" t="s">
        <v>1400</v>
      </c>
      <c r="C64" s="5" t="str">
        <f t="shared" si="0"/>
        <v>苗栗縣</v>
      </c>
      <c r="D64" s="5" t="str">
        <f t="shared" si="1"/>
        <v>泰安鄉</v>
      </c>
      <c r="E64" t="s">
        <v>1401</v>
      </c>
      <c r="F64">
        <v>242549.73</v>
      </c>
      <c r="G64">
        <v>2703750.97</v>
      </c>
      <c r="H64" t="s">
        <v>4944</v>
      </c>
      <c r="I64">
        <v>13</v>
      </c>
      <c r="J64">
        <v>3</v>
      </c>
      <c r="K64">
        <v>10</v>
      </c>
      <c r="L64">
        <v>2</v>
      </c>
      <c r="M64">
        <v>1</v>
      </c>
      <c r="N64">
        <v>1</v>
      </c>
      <c r="O64">
        <v>6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11</v>
      </c>
      <c r="W64">
        <v>5</v>
      </c>
      <c r="X64">
        <v>6</v>
      </c>
      <c r="Y64">
        <v>1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3</v>
      </c>
      <c r="AL64">
        <v>2</v>
      </c>
      <c r="AM64">
        <v>1</v>
      </c>
      <c r="AN64">
        <v>10</v>
      </c>
      <c r="AO64" s="4">
        <f t="shared" si="2"/>
        <v>0.90909090909090906</v>
      </c>
      <c r="AP64">
        <v>5</v>
      </c>
      <c r="AQ64">
        <v>5</v>
      </c>
      <c r="AR64">
        <v>11758</v>
      </c>
      <c r="AS64">
        <v>1837</v>
      </c>
      <c r="AT64">
        <v>1</v>
      </c>
      <c r="AU64">
        <v>255</v>
      </c>
      <c r="AV64">
        <v>9</v>
      </c>
      <c r="AW64">
        <v>879</v>
      </c>
      <c r="AX64" t="s">
        <v>94</v>
      </c>
    </row>
    <row r="65" spans="1:50" x14ac:dyDescent="0.3">
      <c r="A65">
        <v>54711</v>
      </c>
      <c r="B65" t="s">
        <v>1402</v>
      </c>
      <c r="C65" s="5" t="str">
        <f t="shared" si="0"/>
        <v>苗栗縣</v>
      </c>
      <c r="D65" s="5" t="str">
        <f t="shared" si="1"/>
        <v>泰安鄉</v>
      </c>
      <c r="E65" t="s">
        <v>1403</v>
      </c>
      <c r="F65">
        <v>242111.35999999999</v>
      </c>
      <c r="G65">
        <v>2705993.59</v>
      </c>
      <c r="H65" t="s">
        <v>4945</v>
      </c>
      <c r="I65">
        <v>18</v>
      </c>
      <c r="J65">
        <v>9</v>
      </c>
      <c r="K65">
        <v>9</v>
      </c>
      <c r="L65">
        <v>2</v>
      </c>
      <c r="M65">
        <v>0</v>
      </c>
      <c r="N65">
        <v>2</v>
      </c>
      <c r="O65">
        <v>9</v>
      </c>
      <c r="P65">
        <v>2</v>
      </c>
      <c r="Q65">
        <v>1</v>
      </c>
      <c r="R65">
        <v>1</v>
      </c>
      <c r="S65">
        <v>2</v>
      </c>
      <c r="T65">
        <v>1</v>
      </c>
      <c r="U65">
        <v>2</v>
      </c>
      <c r="V65">
        <v>50</v>
      </c>
      <c r="W65">
        <v>28</v>
      </c>
      <c r="X65">
        <v>22</v>
      </c>
      <c r="Y65">
        <v>4</v>
      </c>
      <c r="Z65">
        <v>6</v>
      </c>
      <c r="AA65">
        <v>4</v>
      </c>
      <c r="AB65">
        <v>3</v>
      </c>
      <c r="AC65">
        <v>5</v>
      </c>
      <c r="AD65">
        <v>4</v>
      </c>
      <c r="AE65">
        <v>5</v>
      </c>
      <c r="AF65">
        <v>1</v>
      </c>
      <c r="AG65">
        <v>5</v>
      </c>
      <c r="AH65">
        <v>2</v>
      </c>
      <c r="AI65">
        <v>5</v>
      </c>
      <c r="AJ65">
        <v>6</v>
      </c>
      <c r="AK65">
        <v>7</v>
      </c>
      <c r="AL65">
        <v>4</v>
      </c>
      <c r="AM65">
        <v>3</v>
      </c>
      <c r="AN65">
        <v>47</v>
      </c>
      <c r="AO65" s="4">
        <f t="shared" si="2"/>
        <v>0.94</v>
      </c>
      <c r="AP65">
        <v>26</v>
      </c>
      <c r="AQ65">
        <v>21</v>
      </c>
      <c r="AR65">
        <v>20396</v>
      </c>
      <c r="AS65">
        <v>3247</v>
      </c>
      <c r="AT65">
        <v>0</v>
      </c>
      <c r="AU65">
        <v>0</v>
      </c>
      <c r="AV65">
        <v>16</v>
      </c>
      <c r="AW65">
        <v>1198</v>
      </c>
      <c r="AX65" t="s">
        <v>94</v>
      </c>
    </row>
    <row r="66" spans="1:50" x14ac:dyDescent="0.3">
      <c r="A66">
        <v>54712</v>
      </c>
      <c r="B66" t="s">
        <v>1404</v>
      </c>
      <c r="C66" s="5" t="str">
        <f t="shared" si="0"/>
        <v>苗栗縣</v>
      </c>
      <c r="D66" s="5" t="str">
        <f t="shared" si="1"/>
        <v>泰安鄉</v>
      </c>
      <c r="E66" t="s">
        <v>1405</v>
      </c>
      <c r="F66">
        <v>244626.76</v>
      </c>
      <c r="G66">
        <v>2694892.89</v>
      </c>
      <c r="H66" t="s">
        <v>4946</v>
      </c>
      <c r="I66">
        <v>15</v>
      </c>
      <c r="J66">
        <v>7</v>
      </c>
      <c r="K66">
        <v>8</v>
      </c>
      <c r="L66">
        <v>2</v>
      </c>
      <c r="M66">
        <v>1</v>
      </c>
      <c r="N66">
        <v>1</v>
      </c>
      <c r="O66">
        <v>6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40</v>
      </c>
      <c r="W66">
        <v>21</v>
      </c>
      <c r="X66">
        <v>19</v>
      </c>
      <c r="Y66">
        <v>5</v>
      </c>
      <c r="Z66">
        <v>3</v>
      </c>
      <c r="AA66">
        <v>4</v>
      </c>
      <c r="AB66">
        <v>3</v>
      </c>
      <c r="AC66">
        <v>4</v>
      </c>
      <c r="AD66">
        <v>2</v>
      </c>
      <c r="AE66">
        <v>1</v>
      </c>
      <c r="AF66">
        <v>5</v>
      </c>
      <c r="AG66">
        <v>4</v>
      </c>
      <c r="AH66">
        <v>3</v>
      </c>
      <c r="AI66">
        <v>3</v>
      </c>
      <c r="AJ66">
        <v>3</v>
      </c>
      <c r="AK66">
        <v>6</v>
      </c>
      <c r="AL66">
        <v>2</v>
      </c>
      <c r="AM66">
        <v>4</v>
      </c>
      <c r="AN66">
        <v>40</v>
      </c>
      <c r="AO66" s="4">
        <f t="shared" si="2"/>
        <v>1</v>
      </c>
      <c r="AP66">
        <v>21</v>
      </c>
      <c r="AQ66">
        <v>19</v>
      </c>
      <c r="AR66">
        <v>18883</v>
      </c>
      <c r="AS66">
        <v>1958</v>
      </c>
      <c r="AT66">
        <v>0</v>
      </c>
      <c r="AU66">
        <v>0</v>
      </c>
      <c r="AV66">
        <v>9</v>
      </c>
      <c r="AW66">
        <v>855</v>
      </c>
      <c r="AX66" t="s">
        <v>94</v>
      </c>
    </row>
    <row r="67" spans="1:50" x14ac:dyDescent="0.3">
      <c r="A67">
        <v>54714</v>
      </c>
      <c r="B67" t="s">
        <v>1406</v>
      </c>
      <c r="C67" s="5" t="str">
        <f t="shared" si="0"/>
        <v>苗栗縣</v>
      </c>
      <c r="D67" s="5" t="str">
        <f t="shared" si="1"/>
        <v>泰安鄉</v>
      </c>
      <c r="E67" t="s">
        <v>1407</v>
      </c>
      <c r="F67">
        <v>247073.27</v>
      </c>
      <c r="G67">
        <v>2698009.48</v>
      </c>
      <c r="H67" t="s">
        <v>4947</v>
      </c>
      <c r="I67">
        <v>12</v>
      </c>
      <c r="J67">
        <v>5</v>
      </c>
      <c r="K67">
        <v>7</v>
      </c>
      <c r="L67">
        <v>2</v>
      </c>
      <c r="M67">
        <v>1</v>
      </c>
      <c r="N67">
        <v>1</v>
      </c>
      <c r="O67">
        <v>6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51</v>
      </c>
      <c r="W67">
        <v>29</v>
      </c>
      <c r="X67">
        <v>22</v>
      </c>
      <c r="Y67">
        <v>3</v>
      </c>
      <c r="Z67">
        <v>5</v>
      </c>
      <c r="AA67">
        <v>9</v>
      </c>
      <c r="AB67">
        <v>4</v>
      </c>
      <c r="AC67">
        <v>4</v>
      </c>
      <c r="AD67">
        <v>4</v>
      </c>
      <c r="AE67">
        <v>3</v>
      </c>
      <c r="AF67">
        <v>2</v>
      </c>
      <c r="AG67">
        <v>5</v>
      </c>
      <c r="AH67">
        <v>3</v>
      </c>
      <c r="AI67">
        <v>5</v>
      </c>
      <c r="AJ67">
        <v>4</v>
      </c>
      <c r="AK67">
        <v>9</v>
      </c>
      <c r="AL67">
        <v>3</v>
      </c>
      <c r="AM67">
        <v>6</v>
      </c>
      <c r="AN67">
        <v>51</v>
      </c>
      <c r="AO67" s="4">
        <f t="shared" si="2"/>
        <v>1</v>
      </c>
      <c r="AP67">
        <v>29</v>
      </c>
      <c r="AQ67">
        <v>22</v>
      </c>
      <c r="AR67">
        <v>8688</v>
      </c>
      <c r="AS67">
        <v>2902</v>
      </c>
      <c r="AT67">
        <v>0</v>
      </c>
      <c r="AU67">
        <v>0</v>
      </c>
      <c r="AV67">
        <v>11</v>
      </c>
      <c r="AW67">
        <v>604</v>
      </c>
      <c r="AX67" t="s">
        <v>94</v>
      </c>
    </row>
    <row r="68" spans="1:50" x14ac:dyDescent="0.3">
      <c r="A68">
        <v>54725</v>
      </c>
      <c r="B68" t="s">
        <v>1427</v>
      </c>
      <c r="C68" s="5" t="str">
        <f t="shared" ref="C68:C131" si="6">MID(E68,6,3)</f>
        <v>苗栗縣</v>
      </c>
      <c r="D68" s="5" t="str">
        <f t="shared" ref="D68:D131" si="7">MID(E68,9,3)</f>
        <v>泰安鄉</v>
      </c>
      <c r="E68" t="s">
        <v>1428</v>
      </c>
      <c r="F68">
        <v>242938.77</v>
      </c>
      <c r="G68">
        <v>2693553.38</v>
      </c>
      <c r="H68" t="s">
        <v>4948</v>
      </c>
      <c r="I68">
        <v>10</v>
      </c>
      <c r="J68">
        <v>5</v>
      </c>
      <c r="K68">
        <v>5</v>
      </c>
      <c r="L68">
        <v>2</v>
      </c>
      <c r="M68">
        <v>1</v>
      </c>
      <c r="N68">
        <v>1</v>
      </c>
      <c r="O68">
        <v>6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27</v>
      </c>
      <c r="W68">
        <v>11</v>
      </c>
      <c r="X68">
        <v>16</v>
      </c>
      <c r="Y68">
        <v>2</v>
      </c>
      <c r="Z68">
        <v>4</v>
      </c>
      <c r="AA68">
        <v>2</v>
      </c>
      <c r="AB68">
        <v>1</v>
      </c>
      <c r="AC68">
        <v>2</v>
      </c>
      <c r="AD68">
        <v>5</v>
      </c>
      <c r="AE68">
        <v>1</v>
      </c>
      <c r="AF68">
        <v>2</v>
      </c>
      <c r="AG68">
        <v>2</v>
      </c>
      <c r="AH68">
        <v>3</v>
      </c>
      <c r="AI68">
        <v>2</v>
      </c>
      <c r="AJ68">
        <v>1</v>
      </c>
      <c r="AK68">
        <v>6</v>
      </c>
      <c r="AL68">
        <v>4</v>
      </c>
      <c r="AM68">
        <v>2</v>
      </c>
      <c r="AN68">
        <v>27</v>
      </c>
      <c r="AO68" s="4">
        <f t="shared" ref="AO68:AO131" si="8">AN68/V68</f>
        <v>1</v>
      </c>
      <c r="AP68">
        <v>11</v>
      </c>
      <c r="AQ68">
        <v>16</v>
      </c>
      <c r="AR68">
        <v>13280</v>
      </c>
      <c r="AS68">
        <v>2961</v>
      </c>
      <c r="AT68">
        <v>0</v>
      </c>
      <c r="AU68">
        <v>0</v>
      </c>
      <c r="AV68">
        <v>10</v>
      </c>
      <c r="AW68">
        <v>1093</v>
      </c>
      <c r="AX68" t="s">
        <v>94</v>
      </c>
    </row>
    <row r="69" spans="1:50" x14ac:dyDescent="0.3">
      <c r="A69">
        <v>64624</v>
      </c>
      <c r="B69" t="s">
        <v>1481</v>
      </c>
      <c r="C69" s="5" t="str">
        <f t="shared" si="6"/>
        <v>臺中市</v>
      </c>
      <c r="D69" s="5" t="str">
        <f t="shared" si="7"/>
        <v>大雅區</v>
      </c>
      <c r="E69" t="s">
        <v>1482</v>
      </c>
      <c r="F69">
        <v>212058.62599999999</v>
      </c>
      <c r="G69">
        <v>2680670.6490000002</v>
      </c>
      <c r="H69" t="s">
        <v>4949</v>
      </c>
      <c r="I69">
        <v>12</v>
      </c>
      <c r="J69">
        <v>6</v>
      </c>
      <c r="K69">
        <v>6</v>
      </c>
      <c r="L69">
        <v>2</v>
      </c>
      <c r="M69">
        <v>0</v>
      </c>
      <c r="N69">
        <v>2</v>
      </c>
      <c r="O69">
        <v>6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91</v>
      </c>
      <c r="W69">
        <v>47</v>
      </c>
      <c r="X69">
        <v>44</v>
      </c>
      <c r="Y69">
        <v>9</v>
      </c>
      <c r="Z69">
        <v>5</v>
      </c>
      <c r="AA69">
        <v>5</v>
      </c>
      <c r="AB69">
        <v>8</v>
      </c>
      <c r="AC69">
        <v>13</v>
      </c>
      <c r="AD69">
        <v>6</v>
      </c>
      <c r="AE69">
        <v>3</v>
      </c>
      <c r="AF69">
        <v>9</v>
      </c>
      <c r="AG69">
        <v>6</v>
      </c>
      <c r="AH69">
        <v>9</v>
      </c>
      <c r="AI69">
        <v>11</v>
      </c>
      <c r="AJ69">
        <v>7</v>
      </c>
      <c r="AK69">
        <v>19</v>
      </c>
      <c r="AL69">
        <v>10</v>
      </c>
      <c r="AM69">
        <v>9</v>
      </c>
      <c r="AN69">
        <v>39</v>
      </c>
      <c r="AO69" s="4">
        <f t="shared" si="8"/>
        <v>0.42857142857142855</v>
      </c>
      <c r="AP69">
        <v>22</v>
      </c>
      <c r="AQ69">
        <v>17</v>
      </c>
      <c r="AR69">
        <v>25000</v>
      </c>
      <c r="AS69">
        <v>3011</v>
      </c>
      <c r="AT69">
        <v>0</v>
      </c>
      <c r="AU69">
        <v>0</v>
      </c>
      <c r="AV69">
        <v>15</v>
      </c>
      <c r="AW69">
        <v>1270</v>
      </c>
      <c r="AX69" t="s">
        <v>94</v>
      </c>
    </row>
    <row r="70" spans="1:50" x14ac:dyDescent="0.3">
      <c r="A70">
        <v>64729</v>
      </c>
      <c r="B70" t="s">
        <v>1675</v>
      </c>
      <c r="C70" s="5" t="str">
        <f t="shared" si="6"/>
        <v>臺中市</v>
      </c>
      <c r="D70" s="5" t="str">
        <f t="shared" si="7"/>
        <v>和平區</v>
      </c>
      <c r="E70" t="s">
        <v>1676</v>
      </c>
      <c r="F70">
        <v>239387.36600000001</v>
      </c>
      <c r="G70">
        <v>2673963.5950000002</v>
      </c>
      <c r="H70" t="s">
        <v>4950</v>
      </c>
      <c r="I70">
        <v>13</v>
      </c>
      <c r="J70">
        <v>7</v>
      </c>
      <c r="K70">
        <v>6</v>
      </c>
      <c r="L70">
        <v>2</v>
      </c>
      <c r="M70">
        <v>1</v>
      </c>
      <c r="N70">
        <v>1</v>
      </c>
      <c r="O70">
        <v>6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45</v>
      </c>
      <c r="W70">
        <v>22</v>
      </c>
      <c r="X70">
        <v>23</v>
      </c>
      <c r="Y70">
        <v>5</v>
      </c>
      <c r="Z70">
        <v>6</v>
      </c>
      <c r="AA70">
        <v>2</v>
      </c>
      <c r="AB70">
        <v>1</v>
      </c>
      <c r="AC70">
        <v>3</v>
      </c>
      <c r="AD70">
        <v>4</v>
      </c>
      <c r="AE70">
        <v>3</v>
      </c>
      <c r="AF70">
        <v>5</v>
      </c>
      <c r="AG70">
        <v>5</v>
      </c>
      <c r="AH70">
        <v>4</v>
      </c>
      <c r="AI70">
        <v>4</v>
      </c>
      <c r="AJ70">
        <v>3</v>
      </c>
      <c r="AK70">
        <v>8</v>
      </c>
      <c r="AL70">
        <v>2</v>
      </c>
      <c r="AM70">
        <v>6</v>
      </c>
      <c r="AN70">
        <v>20</v>
      </c>
      <c r="AO70" s="4">
        <f t="shared" si="8"/>
        <v>0.44444444444444442</v>
      </c>
      <c r="AP70">
        <v>10</v>
      </c>
      <c r="AQ70">
        <v>10</v>
      </c>
      <c r="AR70">
        <v>14954</v>
      </c>
      <c r="AS70">
        <v>3752</v>
      </c>
      <c r="AT70">
        <v>0</v>
      </c>
      <c r="AU70">
        <v>0</v>
      </c>
      <c r="AV70">
        <v>11</v>
      </c>
      <c r="AW70">
        <v>711</v>
      </c>
      <c r="AX70" t="s">
        <v>94</v>
      </c>
    </row>
    <row r="71" spans="1:50" x14ac:dyDescent="0.3">
      <c r="A71">
        <v>64731</v>
      </c>
      <c r="B71" t="s">
        <v>1679</v>
      </c>
      <c r="C71" s="5" t="str">
        <f t="shared" si="6"/>
        <v>臺中市</v>
      </c>
      <c r="D71" s="5" t="str">
        <f t="shared" si="7"/>
        <v>和平區</v>
      </c>
      <c r="E71" t="s">
        <v>1680</v>
      </c>
      <c r="F71">
        <v>242919.22700000001</v>
      </c>
      <c r="G71">
        <v>2675346.7680000002</v>
      </c>
      <c r="H71" t="s">
        <v>4951</v>
      </c>
      <c r="I71">
        <v>13</v>
      </c>
      <c r="J71">
        <v>4</v>
      </c>
      <c r="K71">
        <v>9</v>
      </c>
      <c r="L71">
        <v>3</v>
      </c>
      <c r="M71">
        <v>1</v>
      </c>
      <c r="N71">
        <v>2</v>
      </c>
      <c r="O71">
        <v>6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15</v>
      </c>
      <c r="W71">
        <v>10</v>
      </c>
      <c r="X71">
        <v>5</v>
      </c>
      <c r="Y71">
        <v>1</v>
      </c>
      <c r="Z71">
        <v>1</v>
      </c>
      <c r="AA71">
        <v>2</v>
      </c>
      <c r="AB71">
        <v>0</v>
      </c>
      <c r="AC71">
        <v>3</v>
      </c>
      <c r="AD71">
        <v>1</v>
      </c>
      <c r="AE71">
        <v>2</v>
      </c>
      <c r="AF71">
        <v>1</v>
      </c>
      <c r="AG71">
        <v>1</v>
      </c>
      <c r="AH71">
        <v>0</v>
      </c>
      <c r="AI71">
        <v>1</v>
      </c>
      <c r="AJ71">
        <v>2</v>
      </c>
      <c r="AK71">
        <v>6</v>
      </c>
      <c r="AL71">
        <v>3</v>
      </c>
      <c r="AM71">
        <v>3</v>
      </c>
      <c r="AN71">
        <v>5</v>
      </c>
      <c r="AO71" s="4">
        <f t="shared" si="8"/>
        <v>0.33333333333333331</v>
      </c>
      <c r="AP71">
        <v>3</v>
      </c>
      <c r="AQ71">
        <v>2</v>
      </c>
      <c r="AR71">
        <v>10435</v>
      </c>
      <c r="AS71">
        <v>1990</v>
      </c>
      <c r="AT71">
        <v>0</v>
      </c>
      <c r="AU71">
        <v>0</v>
      </c>
      <c r="AV71">
        <v>11</v>
      </c>
      <c r="AW71">
        <v>591</v>
      </c>
      <c r="AX71" t="s">
        <v>94</v>
      </c>
    </row>
    <row r="72" spans="1:50" x14ac:dyDescent="0.3">
      <c r="A72">
        <v>64732</v>
      </c>
      <c r="B72" t="s">
        <v>1681</v>
      </c>
      <c r="C72" s="5" t="str">
        <f t="shared" si="6"/>
        <v>臺中市</v>
      </c>
      <c r="D72" s="5" t="str">
        <f t="shared" si="7"/>
        <v>和平區</v>
      </c>
      <c r="E72" t="s">
        <v>1682</v>
      </c>
      <c r="F72">
        <v>241960.38800000001</v>
      </c>
      <c r="G72">
        <v>2691340.5929999999</v>
      </c>
      <c r="H72" t="s">
        <v>4952</v>
      </c>
      <c r="I72">
        <v>16</v>
      </c>
      <c r="J72">
        <v>6</v>
      </c>
      <c r="K72">
        <v>10</v>
      </c>
      <c r="L72">
        <v>2</v>
      </c>
      <c r="M72">
        <v>0</v>
      </c>
      <c r="N72">
        <v>2</v>
      </c>
      <c r="O72">
        <v>6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57</v>
      </c>
      <c r="W72">
        <v>27</v>
      </c>
      <c r="X72">
        <v>30</v>
      </c>
      <c r="Y72">
        <v>5</v>
      </c>
      <c r="Z72">
        <v>4</v>
      </c>
      <c r="AA72">
        <v>5</v>
      </c>
      <c r="AB72">
        <v>4</v>
      </c>
      <c r="AC72">
        <v>6</v>
      </c>
      <c r="AD72">
        <v>7</v>
      </c>
      <c r="AE72">
        <v>2</v>
      </c>
      <c r="AF72">
        <v>3</v>
      </c>
      <c r="AG72">
        <v>3</v>
      </c>
      <c r="AH72">
        <v>2</v>
      </c>
      <c r="AI72">
        <v>6</v>
      </c>
      <c r="AJ72">
        <v>10</v>
      </c>
      <c r="AK72">
        <v>9</v>
      </c>
      <c r="AL72">
        <v>6</v>
      </c>
      <c r="AM72">
        <v>3</v>
      </c>
      <c r="AN72">
        <v>52</v>
      </c>
      <c r="AO72" s="4">
        <f t="shared" si="8"/>
        <v>0.91228070175438591</v>
      </c>
      <c r="AP72">
        <v>24</v>
      </c>
      <c r="AQ72">
        <v>28</v>
      </c>
      <c r="AR72">
        <v>8945</v>
      </c>
      <c r="AS72">
        <v>2075</v>
      </c>
      <c r="AT72">
        <v>0</v>
      </c>
      <c r="AU72">
        <v>0</v>
      </c>
      <c r="AV72">
        <v>9</v>
      </c>
      <c r="AW72">
        <v>1220</v>
      </c>
      <c r="AX72" t="s">
        <v>94</v>
      </c>
    </row>
    <row r="73" spans="1:50" x14ac:dyDescent="0.3">
      <c r="A73">
        <v>64734</v>
      </c>
      <c r="B73" t="s">
        <v>1685</v>
      </c>
      <c r="C73" s="5" t="str">
        <f t="shared" si="6"/>
        <v>臺中市</v>
      </c>
      <c r="D73" s="5" t="str">
        <f t="shared" si="7"/>
        <v>和平區</v>
      </c>
      <c r="E73" t="s">
        <v>1686</v>
      </c>
      <c r="F73">
        <v>279794.99400000001</v>
      </c>
      <c r="G73">
        <v>2690192.0639999998</v>
      </c>
      <c r="H73" t="s">
        <v>4953</v>
      </c>
      <c r="I73">
        <v>12</v>
      </c>
      <c r="J73">
        <v>5</v>
      </c>
      <c r="K73">
        <v>7</v>
      </c>
      <c r="L73">
        <v>2</v>
      </c>
      <c r="M73">
        <v>1</v>
      </c>
      <c r="N73">
        <v>1</v>
      </c>
      <c r="O73">
        <v>6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39</v>
      </c>
      <c r="W73">
        <v>23</v>
      </c>
      <c r="X73">
        <v>16</v>
      </c>
      <c r="Y73">
        <v>3</v>
      </c>
      <c r="Z73">
        <v>5</v>
      </c>
      <c r="AA73">
        <v>5</v>
      </c>
      <c r="AB73">
        <v>1</v>
      </c>
      <c r="AC73">
        <v>5</v>
      </c>
      <c r="AD73">
        <v>5</v>
      </c>
      <c r="AE73">
        <v>1</v>
      </c>
      <c r="AF73">
        <v>2</v>
      </c>
      <c r="AG73">
        <v>5</v>
      </c>
      <c r="AH73">
        <v>2</v>
      </c>
      <c r="AI73">
        <v>4</v>
      </c>
      <c r="AJ73">
        <v>1</v>
      </c>
      <c r="AK73">
        <v>8</v>
      </c>
      <c r="AL73">
        <v>2</v>
      </c>
      <c r="AM73">
        <v>6</v>
      </c>
      <c r="AN73">
        <v>27</v>
      </c>
      <c r="AO73" s="4">
        <f t="shared" si="8"/>
        <v>0.69230769230769229</v>
      </c>
      <c r="AP73">
        <v>17</v>
      </c>
      <c r="AQ73">
        <v>10</v>
      </c>
      <c r="AR73">
        <v>6583</v>
      </c>
      <c r="AS73">
        <v>2623</v>
      </c>
      <c r="AT73">
        <v>0</v>
      </c>
      <c r="AU73">
        <v>0</v>
      </c>
      <c r="AV73">
        <v>9</v>
      </c>
      <c r="AW73">
        <v>525</v>
      </c>
      <c r="AX73" t="s">
        <v>94</v>
      </c>
    </row>
    <row r="74" spans="1:50" x14ac:dyDescent="0.3">
      <c r="A74">
        <v>64735</v>
      </c>
      <c r="B74" t="s">
        <v>1687</v>
      </c>
      <c r="C74" s="5" t="str">
        <f t="shared" si="6"/>
        <v>臺中市</v>
      </c>
      <c r="D74" s="5" t="str">
        <f t="shared" si="7"/>
        <v>和平區</v>
      </c>
      <c r="E74" t="s">
        <v>1688</v>
      </c>
      <c r="F74">
        <v>247905.23199999999</v>
      </c>
      <c r="G74">
        <v>2674631.5460000001</v>
      </c>
      <c r="H74" t="s">
        <v>4954</v>
      </c>
      <c r="I74">
        <v>22</v>
      </c>
      <c r="J74">
        <v>9</v>
      </c>
      <c r="K74">
        <v>13</v>
      </c>
      <c r="L74">
        <v>3</v>
      </c>
      <c r="M74">
        <v>1</v>
      </c>
      <c r="N74">
        <v>2</v>
      </c>
      <c r="O74">
        <v>12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43</v>
      </c>
      <c r="W74">
        <v>24</v>
      </c>
      <c r="X74">
        <v>19</v>
      </c>
      <c r="Y74">
        <v>3</v>
      </c>
      <c r="Z74">
        <v>5</v>
      </c>
      <c r="AA74">
        <v>5</v>
      </c>
      <c r="AB74">
        <v>5</v>
      </c>
      <c r="AC74">
        <v>4</v>
      </c>
      <c r="AD74">
        <v>2</v>
      </c>
      <c r="AE74">
        <v>6</v>
      </c>
      <c r="AF74">
        <v>2</v>
      </c>
      <c r="AG74">
        <v>3</v>
      </c>
      <c r="AH74">
        <v>4</v>
      </c>
      <c r="AI74">
        <v>3</v>
      </c>
      <c r="AJ74">
        <v>1</v>
      </c>
      <c r="AK74">
        <v>12</v>
      </c>
      <c r="AL74">
        <v>9</v>
      </c>
      <c r="AM74">
        <v>3</v>
      </c>
      <c r="AN74">
        <v>28</v>
      </c>
      <c r="AO74" s="4">
        <f t="shared" si="8"/>
        <v>0.65116279069767447</v>
      </c>
      <c r="AP74">
        <v>16</v>
      </c>
      <c r="AQ74">
        <v>12</v>
      </c>
      <c r="AR74">
        <v>14381</v>
      </c>
      <c r="AS74">
        <v>3122</v>
      </c>
      <c r="AT74">
        <v>1</v>
      </c>
      <c r="AU74">
        <v>315</v>
      </c>
      <c r="AV74">
        <v>20</v>
      </c>
      <c r="AW74">
        <v>1730</v>
      </c>
      <c r="AX74" t="s">
        <v>94</v>
      </c>
    </row>
    <row r="75" spans="1:50" x14ac:dyDescent="0.3">
      <c r="A75">
        <v>64736</v>
      </c>
      <c r="B75" t="s">
        <v>1689</v>
      </c>
      <c r="C75" s="5" t="str">
        <f t="shared" si="6"/>
        <v>臺中市</v>
      </c>
      <c r="D75" s="5" t="str">
        <f t="shared" si="7"/>
        <v>和平區</v>
      </c>
      <c r="E75" t="s">
        <v>1690</v>
      </c>
      <c r="F75">
        <v>240757.54399999999</v>
      </c>
      <c r="G75">
        <v>2687297.1120000002</v>
      </c>
      <c r="H75" t="s">
        <v>4955</v>
      </c>
      <c r="I75">
        <v>21</v>
      </c>
      <c r="J75">
        <v>8</v>
      </c>
      <c r="K75">
        <v>13</v>
      </c>
      <c r="L75">
        <v>4</v>
      </c>
      <c r="M75">
        <v>0</v>
      </c>
      <c r="N75">
        <v>4</v>
      </c>
      <c r="O75">
        <v>10</v>
      </c>
      <c r="P75">
        <v>1</v>
      </c>
      <c r="Q75">
        <v>2</v>
      </c>
      <c r="R75">
        <v>1</v>
      </c>
      <c r="S75">
        <v>2</v>
      </c>
      <c r="T75">
        <v>2</v>
      </c>
      <c r="U75">
        <v>2</v>
      </c>
      <c r="V75">
        <v>28</v>
      </c>
      <c r="W75">
        <v>16</v>
      </c>
      <c r="X75">
        <v>12</v>
      </c>
      <c r="Y75">
        <v>2</v>
      </c>
      <c r="Z75">
        <v>2</v>
      </c>
      <c r="AA75">
        <v>1</v>
      </c>
      <c r="AB75">
        <v>1</v>
      </c>
      <c r="AC75">
        <v>3</v>
      </c>
      <c r="AD75">
        <v>0</v>
      </c>
      <c r="AE75">
        <v>4</v>
      </c>
      <c r="AF75">
        <v>3</v>
      </c>
      <c r="AG75">
        <v>2</v>
      </c>
      <c r="AH75">
        <v>4</v>
      </c>
      <c r="AI75">
        <v>4</v>
      </c>
      <c r="AJ75">
        <v>2</v>
      </c>
      <c r="AK75">
        <v>6</v>
      </c>
      <c r="AL75">
        <v>2</v>
      </c>
      <c r="AM75">
        <v>4</v>
      </c>
      <c r="AN75">
        <v>22</v>
      </c>
      <c r="AO75" s="4">
        <f t="shared" si="8"/>
        <v>0.7857142857142857</v>
      </c>
      <c r="AP75">
        <v>12</v>
      </c>
      <c r="AQ75">
        <v>10</v>
      </c>
      <c r="AR75">
        <v>17489</v>
      </c>
      <c r="AS75">
        <v>1827</v>
      </c>
      <c r="AT75">
        <v>0</v>
      </c>
      <c r="AU75">
        <v>0</v>
      </c>
      <c r="AV75">
        <v>20</v>
      </c>
      <c r="AW75">
        <v>1200</v>
      </c>
      <c r="AX75" t="s">
        <v>94</v>
      </c>
    </row>
    <row r="76" spans="1:50" x14ac:dyDescent="0.3">
      <c r="A76">
        <v>84694</v>
      </c>
      <c r="B76" t="s">
        <v>2232</v>
      </c>
      <c r="C76" s="5" t="str">
        <f t="shared" si="6"/>
        <v>南投縣</v>
      </c>
      <c r="D76" s="5" t="str">
        <f t="shared" si="7"/>
        <v>魚池鄉</v>
      </c>
      <c r="E76" t="s">
        <v>2233</v>
      </c>
      <c r="F76">
        <v>243426.93</v>
      </c>
      <c r="G76">
        <v>2638250.41</v>
      </c>
      <c r="H76" t="s">
        <v>4956</v>
      </c>
      <c r="I76">
        <v>12</v>
      </c>
      <c r="J76">
        <v>2</v>
      </c>
      <c r="K76">
        <v>10</v>
      </c>
      <c r="L76">
        <v>1</v>
      </c>
      <c r="M76">
        <v>0</v>
      </c>
      <c r="N76">
        <v>1</v>
      </c>
      <c r="O76">
        <v>6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29</v>
      </c>
      <c r="W76">
        <v>18</v>
      </c>
      <c r="X76">
        <v>11</v>
      </c>
      <c r="Y76">
        <v>5</v>
      </c>
      <c r="Z76">
        <v>4</v>
      </c>
      <c r="AA76">
        <v>1</v>
      </c>
      <c r="AB76">
        <v>3</v>
      </c>
      <c r="AC76">
        <v>3</v>
      </c>
      <c r="AD76">
        <v>1</v>
      </c>
      <c r="AE76">
        <v>3</v>
      </c>
      <c r="AF76">
        <v>1</v>
      </c>
      <c r="AG76">
        <v>3</v>
      </c>
      <c r="AH76">
        <v>1</v>
      </c>
      <c r="AI76">
        <v>3</v>
      </c>
      <c r="AJ76">
        <v>1</v>
      </c>
      <c r="AK76">
        <v>4</v>
      </c>
      <c r="AL76">
        <v>3</v>
      </c>
      <c r="AM76">
        <v>1</v>
      </c>
      <c r="AN76">
        <v>10</v>
      </c>
      <c r="AO76" s="4">
        <f t="shared" si="8"/>
        <v>0.34482758620689657</v>
      </c>
      <c r="AP76">
        <v>8</v>
      </c>
      <c r="AQ76">
        <v>2</v>
      </c>
      <c r="AR76">
        <v>19190</v>
      </c>
      <c r="AS76">
        <v>1880</v>
      </c>
      <c r="AT76">
        <v>1</v>
      </c>
      <c r="AU76">
        <v>270</v>
      </c>
      <c r="AV76">
        <v>10</v>
      </c>
      <c r="AW76">
        <v>900</v>
      </c>
      <c r="AX76" t="s">
        <v>94</v>
      </c>
    </row>
    <row r="77" spans="1:50" x14ac:dyDescent="0.3">
      <c r="A77">
        <v>84716</v>
      </c>
      <c r="B77" t="s">
        <v>1425</v>
      </c>
      <c r="C77" s="5" t="str">
        <f t="shared" si="6"/>
        <v>南投縣</v>
      </c>
      <c r="D77" s="5" t="str">
        <f t="shared" si="7"/>
        <v>信義鄉</v>
      </c>
      <c r="E77" t="s">
        <v>2265</v>
      </c>
      <c r="F77">
        <v>235186.61</v>
      </c>
      <c r="G77">
        <v>2621578.2799999998</v>
      </c>
      <c r="H77" t="s">
        <v>4957</v>
      </c>
      <c r="I77">
        <v>15</v>
      </c>
      <c r="J77">
        <v>5</v>
      </c>
      <c r="K77">
        <v>10</v>
      </c>
      <c r="L77">
        <v>3</v>
      </c>
      <c r="M77">
        <v>0</v>
      </c>
      <c r="N77">
        <v>3</v>
      </c>
      <c r="O77">
        <v>7</v>
      </c>
      <c r="P77">
        <v>1</v>
      </c>
      <c r="Q77">
        <v>2</v>
      </c>
      <c r="R77">
        <v>1</v>
      </c>
      <c r="S77">
        <v>1</v>
      </c>
      <c r="T77">
        <v>1</v>
      </c>
      <c r="U77">
        <v>1</v>
      </c>
      <c r="V77">
        <v>46</v>
      </c>
      <c r="W77">
        <v>27</v>
      </c>
      <c r="X77">
        <v>19</v>
      </c>
      <c r="Y77">
        <v>3</v>
      </c>
      <c r="Z77">
        <v>2</v>
      </c>
      <c r="AA77">
        <v>6</v>
      </c>
      <c r="AB77">
        <v>5</v>
      </c>
      <c r="AC77">
        <v>6</v>
      </c>
      <c r="AD77">
        <v>3</v>
      </c>
      <c r="AE77">
        <v>1</v>
      </c>
      <c r="AF77">
        <v>3</v>
      </c>
      <c r="AG77">
        <v>4</v>
      </c>
      <c r="AH77">
        <v>4</v>
      </c>
      <c r="AI77">
        <v>7</v>
      </c>
      <c r="AJ77">
        <v>2</v>
      </c>
      <c r="AK77">
        <v>8</v>
      </c>
      <c r="AL77">
        <v>2</v>
      </c>
      <c r="AM77">
        <v>6</v>
      </c>
      <c r="AN77">
        <v>37</v>
      </c>
      <c r="AO77" s="4">
        <f t="shared" si="8"/>
        <v>0.80434782608695654</v>
      </c>
      <c r="AP77">
        <v>21</v>
      </c>
      <c r="AQ77">
        <v>16</v>
      </c>
      <c r="AR77">
        <v>10633</v>
      </c>
      <c r="AS77">
        <v>2791</v>
      </c>
      <c r="AT77">
        <v>1</v>
      </c>
      <c r="AU77">
        <v>198</v>
      </c>
      <c r="AV77">
        <v>13</v>
      </c>
      <c r="AW77">
        <v>879</v>
      </c>
      <c r="AX77" t="s">
        <v>94</v>
      </c>
    </row>
    <row r="78" spans="1:50" x14ac:dyDescent="0.3">
      <c r="A78">
        <v>84717</v>
      </c>
      <c r="B78" t="s">
        <v>2266</v>
      </c>
      <c r="C78" s="5" t="str">
        <f t="shared" si="6"/>
        <v>南投縣</v>
      </c>
      <c r="D78" s="5" t="str">
        <f t="shared" si="7"/>
        <v>信義鄉</v>
      </c>
      <c r="E78" t="s">
        <v>2267</v>
      </c>
      <c r="F78">
        <v>236745.06</v>
      </c>
      <c r="G78">
        <v>2613869.6800000002</v>
      </c>
      <c r="H78" t="s">
        <v>4958</v>
      </c>
      <c r="I78">
        <v>12</v>
      </c>
      <c r="J78">
        <v>4</v>
      </c>
      <c r="K78">
        <v>8</v>
      </c>
      <c r="L78">
        <v>1</v>
      </c>
      <c r="M78">
        <v>0</v>
      </c>
      <c r="N78">
        <v>1</v>
      </c>
      <c r="O78">
        <v>6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91</v>
      </c>
      <c r="W78">
        <v>41</v>
      </c>
      <c r="X78">
        <v>50</v>
      </c>
      <c r="Y78">
        <v>9</v>
      </c>
      <c r="Z78">
        <v>7</v>
      </c>
      <c r="AA78">
        <v>7</v>
      </c>
      <c r="AB78">
        <v>10</v>
      </c>
      <c r="AC78">
        <v>8</v>
      </c>
      <c r="AD78">
        <v>9</v>
      </c>
      <c r="AE78">
        <v>1</v>
      </c>
      <c r="AF78">
        <v>5</v>
      </c>
      <c r="AG78">
        <v>8</v>
      </c>
      <c r="AH78">
        <v>9</v>
      </c>
      <c r="AI78">
        <v>8</v>
      </c>
      <c r="AJ78">
        <v>10</v>
      </c>
      <c r="AK78">
        <v>16</v>
      </c>
      <c r="AL78">
        <v>7</v>
      </c>
      <c r="AM78">
        <v>9</v>
      </c>
      <c r="AN78">
        <v>88</v>
      </c>
      <c r="AO78" s="4">
        <f t="shared" si="8"/>
        <v>0.96703296703296704</v>
      </c>
      <c r="AP78">
        <v>39</v>
      </c>
      <c r="AQ78">
        <v>49</v>
      </c>
      <c r="AR78">
        <v>26130</v>
      </c>
      <c r="AS78">
        <v>2248</v>
      </c>
      <c r="AT78">
        <v>2</v>
      </c>
      <c r="AU78">
        <v>154</v>
      </c>
      <c r="AV78">
        <v>15</v>
      </c>
      <c r="AW78">
        <v>1071</v>
      </c>
      <c r="AX78" t="s">
        <v>94</v>
      </c>
    </row>
    <row r="79" spans="1:50" x14ac:dyDescent="0.3">
      <c r="A79">
        <v>84718</v>
      </c>
      <c r="B79" t="s">
        <v>2268</v>
      </c>
      <c r="C79" s="5" t="str">
        <f t="shared" si="6"/>
        <v>南投縣</v>
      </c>
      <c r="D79" s="5" t="str">
        <f t="shared" si="7"/>
        <v>信義鄉</v>
      </c>
      <c r="E79" t="s">
        <v>2269</v>
      </c>
      <c r="F79">
        <v>238547.96</v>
      </c>
      <c r="G79">
        <v>2610048.64</v>
      </c>
      <c r="H79" t="s">
        <v>4959</v>
      </c>
      <c r="I79">
        <v>14</v>
      </c>
      <c r="J79">
        <v>8</v>
      </c>
      <c r="K79">
        <v>6</v>
      </c>
      <c r="L79">
        <v>2</v>
      </c>
      <c r="M79">
        <v>1</v>
      </c>
      <c r="N79">
        <v>1</v>
      </c>
      <c r="O79">
        <v>6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123</v>
      </c>
      <c r="W79">
        <v>68</v>
      </c>
      <c r="X79">
        <v>55</v>
      </c>
      <c r="Y79">
        <v>11</v>
      </c>
      <c r="Z79">
        <v>6</v>
      </c>
      <c r="AA79">
        <v>14</v>
      </c>
      <c r="AB79">
        <v>13</v>
      </c>
      <c r="AC79">
        <v>13</v>
      </c>
      <c r="AD79">
        <v>9</v>
      </c>
      <c r="AE79">
        <v>10</v>
      </c>
      <c r="AF79">
        <v>6</v>
      </c>
      <c r="AG79">
        <v>11</v>
      </c>
      <c r="AH79">
        <v>7</v>
      </c>
      <c r="AI79">
        <v>9</v>
      </c>
      <c r="AJ79">
        <v>14</v>
      </c>
      <c r="AK79">
        <v>29</v>
      </c>
      <c r="AL79">
        <v>16</v>
      </c>
      <c r="AM79">
        <v>13</v>
      </c>
      <c r="AN79">
        <v>73</v>
      </c>
      <c r="AO79" s="4">
        <f t="shared" si="8"/>
        <v>0.5934959349593496</v>
      </c>
      <c r="AP79">
        <v>40</v>
      </c>
      <c r="AQ79">
        <v>33</v>
      </c>
      <c r="AR79">
        <v>8288</v>
      </c>
      <c r="AS79">
        <v>3555</v>
      </c>
      <c r="AT79">
        <v>1</v>
      </c>
      <c r="AU79">
        <v>195</v>
      </c>
      <c r="AV79">
        <v>20</v>
      </c>
      <c r="AW79">
        <v>1458</v>
      </c>
      <c r="AX79" t="s">
        <v>94</v>
      </c>
    </row>
    <row r="80" spans="1:50" x14ac:dyDescent="0.3">
      <c r="A80">
        <v>84720</v>
      </c>
      <c r="B80" t="s">
        <v>2272</v>
      </c>
      <c r="C80" s="5" t="str">
        <f t="shared" si="6"/>
        <v>南投縣</v>
      </c>
      <c r="D80" s="5" t="str">
        <f t="shared" si="7"/>
        <v>信義鄉</v>
      </c>
      <c r="E80" t="s">
        <v>2273</v>
      </c>
      <c r="F80">
        <v>239506.08</v>
      </c>
      <c r="G80">
        <v>2630634.77</v>
      </c>
      <c r="H80" t="s">
        <v>4960</v>
      </c>
      <c r="I80">
        <v>13</v>
      </c>
      <c r="J80">
        <v>7</v>
      </c>
      <c r="K80">
        <v>6</v>
      </c>
      <c r="L80">
        <v>2</v>
      </c>
      <c r="M80">
        <v>0</v>
      </c>
      <c r="N80">
        <v>2</v>
      </c>
      <c r="O80">
        <v>6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82</v>
      </c>
      <c r="W80">
        <v>44</v>
      </c>
      <c r="X80">
        <v>38</v>
      </c>
      <c r="Y80">
        <v>7</v>
      </c>
      <c r="Z80">
        <v>5</v>
      </c>
      <c r="AA80">
        <v>5</v>
      </c>
      <c r="AB80">
        <v>5</v>
      </c>
      <c r="AC80">
        <v>14</v>
      </c>
      <c r="AD80">
        <v>8</v>
      </c>
      <c r="AE80">
        <v>4</v>
      </c>
      <c r="AF80">
        <v>5</v>
      </c>
      <c r="AG80">
        <v>7</v>
      </c>
      <c r="AH80">
        <v>8</v>
      </c>
      <c r="AI80">
        <v>7</v>
      </c>
      <c r="AJ80">
        <v>7</v>
      </c>
      <c r="AK80">
        <v>10</v>
      </c>
      <c r="AL80">
        <v>4</v>
      </c>
      <c r="AM80">
        <v>6</v>
      </c>
      <c r="AN80">
        <v>81</v>
      </c>
      <c r="AO80" s="4">
        <f t="shared" si="8"/>
        <v>0.98780487804878048</v>
      </c>
      <c r="AP80">
        <v>43</v>
      </c>
      <c r="AQ80">
        <v>38</v>
      </c>
      <c r="AR80">
        <v>7398</v>
      </c>
      <c r="AS80">
        <v>2244</v>
      </c>
      <c r="AT80">
        <v>0</v>
      </c>
      <c r="AU80">
        <v>0</v>
      </c>
      <c r="AV80">
        <v>11</v>
      </c>
      <c r="AW80">
        <v>1301</v>
      </c>
      <c r="AX80" t="s">
        <v>94</v>
      </c>
    </row>
    <row r="81" spans="1:50" x14ac:dyDescent="0.3">
      <c r="A81">
        <v>84721</v>
      </c>
      <c r="B81" t="s">
        <v>2274</v>
      </c>
      <c r="C81" s="5" t="str">
        <f t="shared" si="6"/>
        <v>南投縣</v>
      </c>
      <c r="D81" s="5" t="str">
        <f t="shared" si="7"/>
        <v>信義鄉</v>
      </c>
      <c r="E81" t="s">
        <v>2275</v>
      </c>
      <c r="F81">
        <v>244229.62</v>
      </c>
      <c r="G81">
        <v>2632232.17</v>
      </c>
      <c r="H81" t="s">
        <v>4961</v>
      </c>
      <c r="I81">
        <v>12</v>
      </c>
      <c r="J81">
        <v>6</v>
      </c>
      <c r="K81">
        <v>6</v>
      </c>
      <c r="L81">
        <v>2</v>
      </c>
      <c r="M81">
        <v>0</v>
      </c>
      <c r="N81">
        <v>2</v>
      </c>
      <c r="O81">
        <v>6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65</v>
      </c>
      <c r="W81">
        <v>33</v>
      </c>
      <c r="X81">
        <v>32</v>
      </c>
      <c r="Y81">
        <v>8</v>
      </c>
      <c r="Z81">
        <v>7</v>
      </c>
      <c r="AA81">
        <v>8</v>
      </c>
      <c r="AB81">
        <v>3</v>
      </c>
      <c r="AC81">
        <v>7</v>
      </c>
      <c r="AD81">
        <v>7</v>
      </c>
      <c r="AE81">
        <v>3</v>
      </c>
      <c r="AF81">
        <v>3</v>
      </c>
      <c r="AG81">
        <v>2</v>
      </c>
      <c r="AH81">
        <v>8</v>
      </c>
      <c r="AI81">
        <v>5</v>
      </c>
      <c r="AJ81">
        <v>4</v>
      </c>
      <c r="AK81">
        <v>9</v>
      </c>
      <c r="AL81">
        <v>4</v>
      </c>
      <c r="AM81">
        <v>5</v>
      </c>
      <c r="AN81">
        <v>59</v>
      </c>
      <c r="AO81" s="4">
        <f t="shared" si="8"/>
        <v>0.90769230769230769</v>
      </c>
      <c r="AP81">
        <v>29</v>
      </c>
      <c r="AQ81">
        <v>30</v>
      </c>
      <c r="AR81">
        <v>9670</v>
      </c>
      <c r="AS81">
        <v>2171</v>
      </c>
      <c r="AT81">
        <v>0</v>
      </c>
      <c r="AU81">
        <v>0</v>
      </c>
      <c r="AV81">
        <v>12</v>
      </c>
      <c r="AW81">
        <v>1690</v>
      </c>
      <c r="AX81" t="s">
        <v>94</v>
      </c>
    </row>
    <row r="82" spans="1:50" x14ac:dyDescent="0.3">
      <c r="A82">
        <v>84722</v>
      </c>
      <c r="B82" t="s">
        <v>2276</v>
      </c>
      <c r="C82" s="5" t="str">
        <f t="shared" si="6"/>
        <v>南投縣</v>
      </c>
      <c r="D82" s="5" t="str">
        <f t="shared" si="7"/>
        <v>信義鄉</v>
      </c>
      <c r="E82" t="s">
        <v>2277</v>
      </c>
      <c r="F82">
        <v>242611.731</v>
      </c>
      <c r="G82">
        <v>2606547.4780000001</v>
      </c>
      <c r="H82" t="s">
        <v>4962</v>
      </c>
      <c r="I82">
        <v>12</v>
      </c>
      <c r="J82">
        <v>2</v>
      </c>
      <c r="K82">
        <v>10</v>
      </c>
      <c r="L82">
        <v>1</v>
      </c>
      <c r="M82">
        <v>0</v>
      </c>
      <c r="N82">
        <v>1</v>
      </c>
      <c r="O82">
        <v>6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40</v>
      </c>
      <c r="W82">
        <v>23</v>
      </c>
      <c r="X82">
        <v>17</v>
      </c>
      <c r="Y82">
        <v>7</v>
      </c>
      <c r="Z82">
        <v>5</v>
      </c>
      <c r="AA82">
        <v>3</v>
      </c>
      <c r="AB82">
        <v>3</v>
      </c>
      <c r="AC82">
        <v>2</v>
      </c>
      <c r="AD82">
        <v>1</v>
      </c>
      <c r="AE82">
        <v>7</v>
      </c>
      <c r="AF82">
        <v>2</v>
      </c>
      <c r="AG82">
        <v>2</v>
      </c>
      <c r="AH82">
        <v>3</v>
      </c>
      <c r="AI82">
        <v>2</v>
      </c>
      <c r="AJ82">
        <v>3</v>
      </c>
      <c r="AK82">
        <v>9</v>
      </c>
      <c r="AL82">
        <v>7</v>
      </c>
      <c r="AM82">
        <v>2</v>
      </c>
      <c r="AN82">
        <v>39</v>
      </c>
      <c r="AO82" s="4">
        <f t="shared" si="8"/>
        <v>0.97499999999999998</v>
      </c>
      <c r="AP82">
        <v>22</v>
      </c>
      <c r="AQ82">
        <v>17</v>
      </c>
      <c r="AR82">
        <v>2699</v>
      </c>
      <c r="AS82">
        <v>6499</v>
      </c>
      <c r="AT82">
        <v>0</v>
      </c>
      <c r="AU82">
        <v>0</v>
      </c>
      <c r="AV82">
        <v>5</v>
      </c>
      <c r="AW82">
        <v>590</v>
      </c>
      <c r="AX82" t="s">
        <v>94</v>
      </c>
    </row>
    <row r="83" spans="1:50" x14ac:dyDescent="0.3">
      <c r="A83">
        <v>84724</v>
      </c>
      <c r="B83" t="s">
        <v>2278</v>
      </c>
      <c r="C83" s="5" t="str">
        <f t="shared" si="6"/>
        <v>南投縣</v>
      </c>
      <c r="D83" s="5" t="str">
        <f t="shared" si="7"/>
        <v>信義鄉</v>
      </c>
      <c r="E83" t="s">
        <v>2279</v>
      </c>
      <c r="F83">
        <v>243912.91</v>
      </c>
      <c r="G83">
        <v>2635233.87</v>
      </c>
      <c r="H83" t="s">
        <v>4963</v>
      </c>
      <c r="I83">
        <v>12</v>
      </c>
      <c r="J83">
        <v>4</v>
      </c>
      <c r="K83">
        <v>8</v>
      </c>
      <c r="L83">
        <v>1</v>
      </c>
      <c r="M83">
        <v>0</v>
      </c>
      <c r="N83">
        <v>1</v>
      </c>
      <c r="O83">
        <v>6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88</v>
      </c>
      <c r="W83">
        <v>44</v>
      </c>
      <c r="X83">
        <v>44</v>
      </c>
      <c r="Y83">
        <v>7</v>
      </c>
      <c r="Z83">
        <v>6</v>
      </c>
      <c r="AA83">
        <v>5</v>
      </c>
      <c r="AB83">
        <v>14</v>
      </c>
      <c r="AC83">
        <v>6</v>
      </c>
      <c r="AD83">
        <v>4</v>
      </c>
      <c r="AE83">
        <v>5</v>
      </c>
      <c r="AF83">
        <v>9</v>
      </c>
      <c r="AG83">
        <v>7</v>
      </c>
      <c r="AH83">
        <v>5</v>
      </c>
      <c r="AI83">
        <v>14</v>
      </c>
      <c r="AJ83">
        <v>6</v>
      </c>
      <c r="AK83">
        <v>10</v>
      </c>
      <c r="AL83">
        <v>3</v>
      </c>
      <c r="AM83">
        <v>7</v>
      </c>
      <c r="AN83">
        <v>87</v>
      </c>
      <c r="AO83" s="4">
        <f t="shared" si="8"/>
        <v>0.98863636363636365</v>
      </c>
      <c r="AP83">
        <v>44</v>
      </c>
      <c r="AQ83">
        <v>43</v>
      </c>
      <c r="AR83">
        <v>3618</v>
      </c>
      <c r="AS83">
        <v>2071</v>
      </c>
      <c r="AT83">
        <v>0</v>
      </c>
      <c r="AU83">
        <v>0</v>
      </c>
      <c r="AV83">
        <v>10</v>
      </c>
      <c r="AW83">
        <v>700</v>
      </c>
      <c r="AX83" t="s">
        <v>94</v>
      </c>
    </row>
    <row r="84" spans="1:50" x14ac:dyDescent="0.3">
      <c r="A84">
        <v>84729</v>
      </c>
      <c r="B84" t="s">
        <v>2284</v>
      </c>
      <c r="C84" s="5" t="str">
        <f t="shared" si="6"/>
        <v>南投縣</v>
      </c>
      <c r="D84" s="5" t="str">
        <f t="shared" si="7"/>
        <v>信義鄉</v>
      </c>
      <c r="E84" t="s">
        <v>2285</v>
      </c>
      <c r="F84">
        <v>236679.5</v>
      </c>
      <c r="G84">
        <v>2615147.11</v>
      </c>
      <c r="H84" t="s">
        <v>4964</v>
      </c>
      <c r="I84">
        <v>12</v>
      </c>
      <c r="J84">
        <v>5</v>
      </c>
      <c r="K84">
        <v>7</v>
      </c>
      <c r="L84">
        <v>1</v>
      </c>
      <c r="M84">
        <v>0</v>
      </c>
      <c r="N84">
        <v>1</v>
      </c>
      <c r="O84">
        <v>6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53</v>
      </c>
      <c r="W84">
        <v>27</v>
      </c>
      <c r="X84">
        <v>26</v>
      </c>
      <c r="Y84">
        <v>8</v>
      </c>
      <c r="Z84">
        <v>4</v>
      </c>
      <c r="AA84">
        <v>5</v>
      </c>
      <c r="AB84">
        <v>8</v>
      </c>
      <c r="AC84">
        <v>1</v>
      </c>
      <c r="AD84">
        <v>4</v>
      </c>
      <c r="AE84">
        <v>5</v>
      </c>
      <c r="AF84">
        <v>5</v>
      </c>
      <c r="AG84">
        <v>2</v>
      </c>
      <c r="AH84">
        <v>2</v>
      </c>
      <c r="AI84">
        <v>6</v>
      </c>
      <c r="AJ84">
        <v>3</v>
      </c>
      <c r="AK84">
        <v>11</v>
      </c>
      <c r="AL84">
        <v>7</v>
      </c>
      <c r="AM84">
        <v>4</v>
      </c>
      <c r="AN84">
        <v>53</v>
      </c>
      <c r="AO84" s="4">
        <f t="shared" si="8"/>
        <v>1</v>
      </c>
      <c r="AP84">
        <v>27</v>
      </c>
      <c r="AQ84">
        <v>26</v>
      </c>
      <c r="AR84">
        <v>9520</v>
      </c>
      <c r="AS84">
        <v>1910</v>
      </c>
      <c r="AT84">
        <v>0</v>
      </c>
      <c r="AU84">
        <v>0</v>
      </c>
      <c r="AV84">
        <v>11</v>
      </c>
      <c r="AW84">
        <v>920</v>
      </c>
      <c r="AX84" t="s">
        <v>94</v>
      </c>
    </row>
    <row r="85" spans="1:50" x14ac:dyDescent="0.3">
      <c r="A85">
        <v>84730</v>
      </c>
      <c r="B85" t="s">
        <v>2286</v>
      </c>
      <c r="C85" s="5" t="str">
        <f t="shared" si="6"/>
        <v>南投縣</v>
      </c>
      <c r="D85" s="5" t="str">
        <f t="shared" si="7"/>
        <v>信義鄉</v>
      </c>
      <c r="E85" t="s">
        <v>2287</v>
      </c>
      <c r="F85">
        <v>238195.7</v>
      </c>
      <c r="G85">
        <v>2612444.21</v>
      </c>
      <c r="H85" t="s">
        <v>4965</v>
      </c>
      <c r="I85">
        <v>12</v>
      </c>
      <c r="J85">
        <v>4</v>
      </c>
      <c r="K85">
        <v>8</v>
      </c>
      <c r="L85">
        <v>2</v>
      </c>
      <c r="M85">
        <v>1</v>
      </c>
      <c r="N85">
        <v>1</v>
      </c>
      <c r="O85">
        <v>6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56</v>
      </c>
      <c r="W85">
        <v>28</v>
      </c>
      <c r="X85">
        <v>28</v>
      </c>
      <c r="Y85">
        <v>2</v>
      </c>
      <c r="Z85">
        <v>5</v>
      </c>
      <c r="AA85">
        <v>4</v>
      </c>
      <c r="AB85">
        <v>1</v>
      </c>
      <c r="AC85">
        <v>4</v>
      </c>
      <c r="AD85">
        <v>7</v>
      </c>
      <c r="AE85">
        <v>8</v>
      </c>
      <c r="AF85">
        <v>6</v>
      </c>
      <c r="AG85">
        <v>2</v>
      </c>
      <c r="AH85">
        <v>6</v>
      </c>
      <c r="AI85">
        <v>8</v>
      </c>
      <c r="AJ85">
        <v>3</v>
      </c>
      <c r="AK85">
        <v>7</v>
      </c>
      <c r="AL85">
        <v>2</v>
      </c>
      <c r="AM85">
        <v>5</v>
      </c>
      <c r="AN85">
        <v>55</v>
      </c>
      <c r="AO85" s="4">
        <f t="shared" si="8"/>
        <v>0.9821428571428571</v>
      </c>
      <c r="AP85">
        <v>28</v>
      </c>
      <c r="AQ85">
        <v>27</v>
      </c>
      <c r="AR85">
        <v>8920</v>
      </c>
      <c r="AS85">
        <v>2801</v>
      </c>
      <c r="AT85">
        <v>0</v>
      </c>
      <c r="AU85">
        <v>0</v>
      </c>
      <c r="AV85">
        <v>11</v>
      </c>
      <c r="AW85">
        <v>762</v>
      </c>
      <c r="AX85" t="s">
        <v>94</v>
      </c>
    </row>
    <row r="86" spans="1:50" x14ac:dyDescent="0.3">
      <c r="A86">
        <v>84731</v>
      </c>
      <c r="B86" t="s">
        <v>2288</v>
      </c>
      <c r="C86" s="5" t="str">
        <f t="shared" si="6"/>
        <v>南投縣</v>
      </c>
      <c r="D86" s="5" t="str">
        <f t="shared" si="7"/>
        <v>信義鄉</v>
      </c>
      <c r="E86" t="s">
        <v>2289</v>
      </c>
      <c r="F86">
        <v>244932.84</v>
      </c>
      <c r="G86">
        <v>2631294.2000000002</v>
      </c>
      <c r="H86" t="s">
        <v>4966</v>
      </c>
      <c r="I86">
        <v>14</v>
      </c>
      <c r="J86">
        <v>4</v>
      </c>
      <c r="K86">
        <v>10</v>
      </c>
      <c r="L86">
        <v>2</v>
      </c>
      <c r="M86">
        <v>1</v>
      </c>
      <c r="N86">
        <v>1</v>
      </c>
      <c r="O86">
        <v>6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46</v>
      </c>
      <c r="W86">
        <v>18</v>
      </c>
      <c r="X86">
        <v>28</v>
      </c>
      <c r="Y86">
        <v>6</v>
      </c>
      <c r="Z86">
        <v>1</v>
      </c>
      <c r="AA86">
        <v>4</v>
      </c>
      <c r="AB86">
        <v>6</v>
      </c>
      <c r="AC86">
        <v>2</v>
      </c>
      <c r="AD86">
        <v>7</v>
      </c>
      <c r="AE86">
        <v>2</v>
      </c>
      <c r="AF86">
        <v>3</v>
      </c>
      <c r="AG86">
        <v>4</v>
      </c>
      <c r="AH86">
        <v>5</v>
      </c>
      <c r="AI86">
        <v>0</v>
      </c>
      <c r="AJ86">
        <v>6</v>
      </c>
      <c r="AK86">
        <v>5</v>
      </c>
      <c r="AL86">
        <v>1</v>
      </c>
      <c r="AM86">
        <v>4</v>
      </c>
      <c r="AN86">
        <v>46</v>
      </c>
      <c r="AO86" s="4">
        <f t="shared" si="8"/>
        <v>1</v>
      </c>
      <c r="AP86">
        <v>18</v>
      </c>
      <c r="AQ86">
        <v>28</v>
      </c>
      <c r="AR86">
        <v>8565</v>
      </c>
      <c r="AS86">
        <v>2270</v>
      </c>
      <c r="AT86">
        <v>0</v>
      </c>
      <c r="AU86">
        <v>0</v>
      </c>
      <c r="AV86">
        <v>14</v>
      </c>
      <c r="AW86">
        <v>815</v>
      </c>
      <c r="AX86" t="s">
        <v>94</v>
      </c>
    </row>
    <row r="87" spans="1:50" x14ac:dyDescent="0.3">
      <c r="A87">
        <v>84732</v>
      </c>
      <c r="B87" t="s">
        <v>2290</v>
      </c>
      <c r="C87" s="5" t="str">
        <f t="shared" si="6"/>
        <v>南投縣</v>
      </c>
      <c r="D87" s="5" t="str">
        <f t="shared" si="7"/>
        <v>信義鄉</v>
      </c>
      <c r="E87" t="s">
        <v>2291</v>
      </c>
      <c r="F87">
        <v>237263.4</v>
      </c>
      <c r="G87">
        <v>2618514.94</v>
      </c>
      <c r="H87" t="s">
        <v>4967</v>
      </c>
      <c r="I87">
        <v>12</v>
      </c>
      <c r="J87">
        <v>5</v>
      </c>
      <c r="K87">
        <v>7</v>
      </c>
      <c r="L87">
        <v>2</v>
      </c>
      <c r="M87">
        <v>1</v>
      </c>
      <c r="N87">
        <v>1</v>
      </c>
      <c r="O87">
        <v>6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27</v>
      </c>
      <c r="W87">
        <v>18</v>
      </c>
      <c r="X87">
        <v>9</v>
      </c>
      <c r="Y87">
        <v>2</v>
      </c>
      <c r="Z87">
        <v>1</v>
      </c>
      <c r="AA87">
        <v>2</v>
      </c>
      <c r="AB87">
        <v>1</v>
      </c>
      <c r="AC87">
        <v>5</v>
      </c>
      <c r="AD87">
        <v>2</v>
      </c>
      <c r="AE87">
        <v>3</v>
      </c>
      <c r="AF87">
        <v>0</v>
      </c>
      <c r="AG87">
        <v>2</v>
      </c>
      <c r="AH87">
        <v>3</v>
      </c>
      <c r="AI87">
        <v>4</v>
      </c>
      <c r="AJ87">
        <v>2</v>
      </c>
      <c r="AK87">
        <v>3</v>
      </c>
      <c r="AL87">
        <v>1</v>
      </c>
      <c r="AM87">
        <v>2</v>
      </c>
      <c r="AN87">
        <v>23</v>
      </c>
      <c r="AO87" s="4">
        <f t="shared" si="8"/>
        <v>0.85185185185185186</v>
      </c>
      <c r="AP87">
        <v>15</v>
      </c>
      <c r="AQ87">
        <v>8</v>
      </c>
      <c r="AR87">
        <v>5302</v>
      </c>
      <c r="AS87">
        <v>794</v>
      </c>
      <c r="AT87">
        <v>0</v>
      </c>
      <c r="AU87">
        <v>0</v>
      </c>
      <c r="AV87">
        <v>8</v>
      </c>
      <c r="AW87">
        <v>262</v>
      </c>
      <c r="AX87" t="s">
        <v>94</v>
      </c>
    </row>
    <row r="88" spans="1:50" x14ac:dyDescent="0.3">
      <c r="A88">
        <v>84733</v>
      </c>
      <c r="B88" t="s">
        <v>1419</v>
      </c>
      <c r="C88" s="5" t="str">
        <f t="shared" si="6"/>
        <v>南投縣</v>
      </c>
      <c r="D88" s="5" t="str">
        <f t="shared" si="7"/>
        <v>仁愛鄉</v>
      </c>
      <c r="E88" t="s">
        <v>2292</v>
      </c>
      <c r="F88">
        <v>263554.62</v>
      </c>
      <c r="G88">
        <v>2657296.75</v>
      </c>
      <c r="H88" t="s">
        <v>4968</v>
      </c>
      <c r="I88">
        <v>14</v>
      </c>
      <c r="J88">
        <v>6</v>
      </c>
      <c r="K88">
        <v>8</v>
      </c>
      <c r="L88">
        <v>2</v>
      </c>
      <c r="M88">
        <v>1</v>
      </c>
      <c r="N88">
        <v>1</v>
      </c>
      <c r="O88">
        <v>6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50</v>
      </c>
      <c r="W88">
        <v>24</v>
      </c>
      <c r="X88">
        <v>26</v>
      </c>
      <c r="Y88">
        <v>7</v>
      </c>
      <c r="Z88">
        <v>3</v>
      </c>
      <c r="AA88">
        <v>3</v>
      </c>
      <c r="AB88">
        <v>2</v>
      </c>
      <c r="AC88">
        <v>6</v>
      </c>
      <c r="AD88">
        <v>4</v>
      </c>
      <c r="AE88">
        <v>3</v>
      </c>
      <c r="AF88">
        <v>7</v>
      </c>
      <c r="AG88">
        <v>2</v>
      </c>
      <c r="AH88">
        <v>4</v>
      </c>
      <c r="AI88">
        <v>3</v>
      </c>
      <c r="AJ88">
        <v>6</v>
      </c>
      <c r="AK88">
        <v>4</v>
      </c>
      <c r="AL88">
        <v>0</v>
      </c>
      <c r="AM88">
        <v>4</v>
      </c>
      <c r="AN88">
        <v>46</v>
      </c>
      <c r="AO88" s="4">
        <f t="shared" si="8"/>
        <v>0.92</v>
      </c>
      <c r="AP88">
        <v>23</v>
      </c>
      <c r="AQ88">
        <v>23</v>
      </c>
      <c r="AR88">
        <v>18154</v>
      </c>
      <c r="AS88">
        <v>3673</v>
      </c>
      <c r="AT88">
        <v>1</v>
      </c>
      <c r="AU88">
        <v>422</v>
      </c>
      <c r="AV88">
        <v>13</v>
      </c>
      <c r="AW88">
        <v>725</v>
      </c>
      <c r="AX88" t="s">
        <v>94</v>
      </c>
    </row>
    <row r="89" spans="1:50" x14ac:dyDescent="0.3">
      <c r="A89">
        <v>84734</v>
      </c>
      <c r="B89" t="s">
        <v>2293</v>
      </c>
      <c r="C89" s="5" t="str">
        <f t="shared" si="6"/>
        <v>南投縣</v>
      </c>
      <c r="D89" s="5" t="str">
        <f t="shared" si="7"/>
        <v>仁愛鄉</v>
      </c>
      <c r="E89" t="s">
        <v>2294</v>
      </c>
      <c r="F89">
        <v>261117.83</v>
      </c>
      <c r="G89">
        <v>2651457.44</v>
      </c>
      <c r="H89" t="s">
        <v>4969</v>
      </c>
      <c r="I89">
        <v>22</v>
      </c>
      <c r="J89">
        <v>8</v>
      </c>
      <c r="K89">
        <v>14</v>
      </c>
      <c r="L89">
        <v>2</v>
      </c>
      <c r="M89">
        <v>1</v>
      </c>
      <c r="N89">
        <v>1</v>
      </c>
      <c r="O89">
        <v>12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76</v>
      </c>
      <c r="W89">
        <v>47</v>
      </c>
      <c r="X89">
        <v>29</v>
      </c>
      <c r="Y89">
        <v>5</v>
      </c>
      <c r="Z89">
        <v>3</v>
      </c>
      <c r="AA89">
        <v>14</v>
      </c>
      <c r="AB89">
        <v>5</v>
      </c>
      <c r="AC89">
        <v>7</v>
      </c>
      <c r="AD89">
        <v>4</v>
      </c>
      <c r="AE89">
        <v>5</v>
      </c>
      <c r="AF89">
        <v>3</v>
      </c>
      <c r="AG89">
        <v>5</v>
      </c>
      <c r="AH89">
        <v>9</v>
      </c>
      <c r="AI89">
        <v>11</v>
      </c>
      <c r="AJ89">
        <v>5</v>
      </c>
      <c r="AK89">
        <v>15</v>
      </c>
      <c r="AL89">
        <v>7</v>
      </c>
      <c r="AM89">
        <v>8</v>
      </c>
      <c r="AN89">
        <v>67</v>
      </c>
      <c r="AO89" s="4">
        <f t="shared" si="8"/>
        <v>0.88157894736842102</v>
      </c>
      <c r="AP89">
        <v>43</v>
      </c>
      <c r="AQ89">
        <v>24</v>
      </c>
      <c r="AR89">
        <v>27709</v>
      </c>
      <c r="AS89">
        <v>4907</v>
      </c>
      <c r="AT89">
        <v>2</v>
      </c>
      <c r="AU89">
        <v>110</v>
      </c>
      <c r="AV89">
        <v>21</v>
      </c>
      <c r="AW89">
        <v>2672</v>
      </c>
      <c r="AX89" t="s">
        <v>94</v>
      </c>
    </row>
    <row r="90" spans="1:50" x14ac:dyDescent="0.3">
      <c r="A90">
        <v>84735</v>
      </c>
      <c r="B90" t="s">
        <v>2295</v>
      </c>
      <c r="C90" s="5" t="str">
        <f t="shared" si="6"/>
        <v>南投縣</v>
      </c>
      <c r="D90" s="5" t="str">
        <f t="shared" si="7"/>
        <v>仁愛鄉</v>
      </c>
      <c r="E90" t="s">
        <v>2296</v>
      </c>
      <c r="F90">
        <v>254702.81</v>
      </c>
      <c r="G90">
        <v>2645799.36</v>
      </c>
      <c r="H90" t="s">
        <v>4970</v>
      </c>
      <c r="I90">
        <v>12</v>
      </c>
      <c r="J90">
        <v>5</v>
      </c>
      <c r="K90">
        <v>7</v>
      </c>
      <c r="L90">
        <v>1</v>
      </c>
      <c r="M90">
        <v>0</v>
      </c>
      <c r="N90">
        <v>1</v>
      </c>
      <c r="O90">
        <v>6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69</v>
      </c>
      <c r="W90">
        <v>32</v>
      </c>
      <c r="X90">
        <v>37</v>
      </c>
      <c r="Y90">
        <v>4</v>
      </c>
      <c r="Z90">
        <v>8</v>
      </c>
      <c r="AA90">
        <v>8</v>
      </c>
      <c r="AB90">
        <v>6</v>
      </c>
      <c r="AC90">
        <v>6</v>
      </c>
      <c r="AD90">
        <v>5</v>
      </c>
      <c r="AE90">
        <v>3</v>
      </c>
      <c r="AF90">
        <v>6</v>
      </c>
      <c r="AG90">
        <v>3</v>
      </c>
      <c r="AH90">
        <v>10</v>
      </c>
      <c r="AI90">
        <v>8</v>
      </c>
      <c r="AJ90">
        <v>2</v>
      </c>
      <c r="AK90">
        <v>17</v>
      </c>
      <c r="AL90">
        <v>11</v>
      </c>
      <c r="AM90">
        <v>6</v>
      </c>
      <c r="AN90">
        <v>69</v>
      </c>
      <c r="AO90" s="4">
        <f t="shared" si="8"/>
        <v>1</v>
      </c>
      <c r="AP90">
        <v>32</v>
      </c>
      <c r="AQ90">
        <v>37</v>
      </c>
      <c r="AR90">
        <v>11700</v>
      </c>
      <c r="AS90">
        <v>1680</v>
      </c>
      <c r="AT90">
        <v>1</v>
      </c>
      <c r="AU90">
        <v>198</v>
      </c>
      <c r="AV90">
        <v>12</v>
      </c>
      <c r="AW90">
        <v>792</v>
      </c>
      <c r="AX90" t="s">
        <v>94</v>
      </c>
    </row>
    <row r="91" spans="1:50" x14ac:dyDescent="0.3">
      <c r="A91">
        <v>84736</v>
      </c>
      <c r="B91" t="s">
        <v>2297</v>
      </c>
      <c r="C91" s="5" t="str">
        <f t="shared" si="6"/>
        <v>南投縣</v>
      </c>
      <c r="D91" s="5" t="str">
        <f t="shared" si="7"/>
        <v>仁愛鄉</v>
      </c>
      <c r="E91" t="s">
        <v>2298</v>
      </c>
      <c r="F91">
        <v>272024.43699999998</v>
      </c>
      <c r="G91">
        <v>2664594.858</v>
      </c>
      <c r="H91" t="s">
        <v>4971</v>
      </c>
      <c r="I91">
        <v>12</v>
      </c>
      <c r="J91">
        <v>7</v>
      </c>
      <c r="K91">
        <v>5</v>
      </c>
      <c r="L91">
        <v>2</v>
      </c>
      <c r="M91">
        <v>1</v>
      </c>
      <c r="N91">
        <v>1</v>
      </c>
      <c r="O91">
        <v>6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23</v>
      </c>
      <c r="W91">
        <v>13</v>
      </c>
      <c r="X91">
        <v>10</v>
      </c>
      <c r="Y91">
        <v>1</v>
      </c>
      <c r="Z91">
        <v>6</v>
      </c>
      <c r="AA91">
        <v>7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2</v>
      </c>
      <c r="AH91">
        <v>1</v>
      </c>
      <c r="AI91">
        <v>1</v>
      </c>
      <c r="AJ91">
        <v>0</v>
      </c>
      <c r="AK91">
        <v>12</v>
      </c>
      <c r="AL91">
        <v>5</v>
      </c>
      <c r="AM91">
        <v>7</v>
      </c>
      <c r="AN91">
        <v>23</v>
      </c>
      <c r="AO91" s="4">
        <f t="shared" si="8"/>
        <v>1</v>
      </c>
      <c r="AP91">
        <v>13</v>
      </c>
      <c r="AQ91">
        <v>10</v>
      </c>
      <c r="AR91">
        <v>69200</v>
      </c>
      <c r="AS91">
        <v>2416</v>
      </c>
      <c r="AT91">
        <v>0</v>
      </c>
      <c r="AU91">
        <v>0</v>
      </c>
      <c r="AV91">
        <v>11</v>
      </c>
      <c r="AW91">
        <v>887</v>
      </c>
      <c r="AX91" t="s">
        <v>94</v>
      </c>
    </row>
    <row r="92" spans="1:50" x14ac:dyDescent="0.3">
      <c r="A92">
        <v>84737</v>
      </c>
      <c r="B92" t="s">
        <v>2299</v>
      </c>
      <c r="C92" s="5" t="str">
        <f t="shared" si="6"/>
        <v>南投縣</v>
      </c>
      <c r="D92" s="5" t="str">
        <f t="shared" si="7"/>
        <v>仁愛鄉</v>
      </c>
      <c r="E92" t="s">
        <v>2300</v>
      </c>
      <c r="F92">
        <v>246911.23</v>
      </c>
      <c r="G92">
        <v>2662007.25</v>
      </c>
      <c r="H92" t="s">
        <v>4972</v>
      </c>
      <c r="I92">
        <v>12</v>
      </c>
      <c r="J92">
        <v>5</v>
      </c>
      <c r="K92">
        <v>7</v>
      </c>
      <c r="L92">
        <v>2</v>
      </c>
      <c r="M92">
        <v>0</v>
      </c>
      <c r="N92">
        <v>2</v>
      </c>
      <c r="O92">
        <v>6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76</v>
      </c>
      <c r="W92">
        <v>41</v>
      </c>
      <c r="X92">
        <v>35</v>
      </c>
      <c r="Y92">
        <v>8</v>
      </c>
      <c r="Z92">
        <v>7</v>
      </c>
      <c r="AA92">
        <v>5</v>
      </c>
      <c r="AB92">
        <v>10</v>
      </c>
      <c r="AC92">
        <v>6</v>
      </c>
      <c r="AD92">
        <v>6</v>
      </c>
      <c r="AE92">
        <v>6</v>
      </c>
      <c r="AF92">
        <v>4</v>
      </c>
      <c r="AG92">
        <v>5</v>
      </c>
      <c r="AH92">
        <v>1</v>
      </c>
      <c r="AI92">
        <v>11</v>
      </c>
      <c r="AJ92">
        <v>7</v>
      </c>
      <c r="AK92">
        <v>7</v>
      </c>
      <c r="AL92">
        <v>4</v>
      </c>
      <c r="AM92">
        <v>3</v>
      </c>
      <c r="AN92">
        <v>75</v>
      </c>
      <c r="AO92" s="4">
        <f t="shared" si="8"/>
        <v>0.98684210526315785</v>
      </c>
      <c r="AP92">
        <v>41</v>
      </c>
      <c r="AQ92">
        <v>34</v>
      </c>
      <c r="AR92">
        <v>22370</v>
      </c>
      <c r="AS92">
        <v>2757</v>
      </c>
      <c r="AT92">
        <v>1</v>
      </c>
      <c r="AU92">
        <v>63</v>
      </c>
      <c r="AV92">
        <v>17</v>
      </c>
      <c r="AW92">
        <v>1161</v>
      </c>
      <c r="AX92" t="s">
        <v>94</v>
      </c>
    </row>
    <row r="93" spans="1:50" x14ac:dyDescent="0.3">
      <c r="A93">
        <v>84738</v>
      </c>
      <c r="B93" t="s">
        <v>539</v>
      </c>
      <c r="C93" s="5" t="str">
        <f t="shared" si="6"/>
        <v>南投縣</v>
      </c>
      <c r="D93" s="5" t="str">
        <f t="shared" si="7"/>
        <v>仁愛鄉</v>
      </c>
      <c r="E93" t="s">
        <v>2301</v>
      </c>
      <c r="F93">
        <v>269241.32</v>
      </c>
      <c r="G93">
        <v>2671459.875</v>
      </c>
      <c r="H93" t="s">
        <v>4973</v>
      </c>
      <c r="I93">
        <v>17</v>
      </c>
      <c r="J93">
        <v>8</v>
      </c>
      <c r="K93">
        <v>9</v>
      </c>
      <c r="L93">
        <v>0</v>
      </c>
      <c r="M93">
        <v>0</v>
      </c>
      <c r="N93">
        <v>0</v>
      </c>
      <c r="O93">
        <v>10</v>
      </c>
      <c r="P93">
        <v>2</v>
      </c>
      <c r="Q93">
        <v>2</v>
      </c>
      <c r="R93">
        <v>2</v>
      </c>
      <c r="S93">
        <v>2</v>
      </c>
      <c r="T93">
        <v>1</v>
      </c>
      <c r="U93">
        <v>1</v>
      </c>
      <c r="V93">
        <v>23</v>
      </c>
      <c r="W93">
        <v>13</v>
      </c>
      <c r="X93">
        <v>10</v>
      </c>
      <c r="Y93">
        <v>1</v>
      </c>
      <c r="Z93">
        <v>1</v>
      </c>
      <c r="AA93">
        <v>2</v>
      </c>
      <c r="AB93">
        <v>2</v>
      </c>
      <c r="AC93">
        <v>4</v>
      </c>
      <c r="AD93">
        <v>2</v>
      </c>
      <c r="AE93">
        <v>3</v>
      </c>
      <c r="AF93">
        <v>2</v>
      </c>
      <c r="AG93">
        <v>1</v>
      </c>
      <c r="AH93">
        <v>3</v>
      </c>
      <c r="AI93">
        <v>2</v>
      </c>
      <c r="AJ93">
        <v>0</v>
      </c>
      <c r="AK93">
        <v>2</v>
      </c>
      <c r="AL93">
        <v>1</v>
      </c>
      <c r="AM93">
        <v>1</v>
      </c>
      <c r="AN93">
        <v>23</v>
      </c>
      <c r="AO93" s="4">
        <f t="shared" si="8"/>
        <v>1</v>
      </c>
      <c r="AP93">
        <v>13</v>
      </c>
      <c r="AQ93">
        <v>10</v>
      </c>
      <c r="AR93">
        <v>21391</v>
      </c>
      <c r="AS93">
        <v>3742</v>
      </c>
      <c r="AT93">
        <v>0</v>
      </c>
      <c r="AU93">
        <v>0</v>
      </c>
      <c r="AV93">
        <v>1</v>
      </c>
      <c r="AW93">
        <v>112</v>
      </c>
      <c r="AX93" t="s">
        <v>94</v>
      </c>
    </row>
    <row r="94" spans="1:50" x14ac:dyDescent="0.3">
      <c r="A94">
        <v>84739</v>
      </c>
      <c r="B94" t="s">
        <v>2302</v>
      </c>
      <c r="C94" s="5" t="str">
        <f t="shared" si="6"/>
        <v>南投縣</v>
      </c>
      <c r="D94" s="5" t="str">
        <f t="shared" si="7"/>
        <v>仁愛鄉</v>
      </c>
      <c r="E94" t="s">
        <v>2303</v>
      </c>
      <c r="F94">
        <v>257998.22</v>
      </c>
      <c r="G94">
        <v>2655059.21</v>
      </c>
      <c r="H94" t="s">
        <v>4974</v>
      </c>
      <c r="I94">
        <v>13</v>
      </c>
      <c r="J94">
        <v>3</v>
      </c>
      <c r="K94">
        <v>10</v>
      </c>
      <c r="L94">
        <v>1</v>
      </c>
      <c r="M94">
        <v>0</v>
      </c>
      <c r="N94">
        <v>1</v>
      </c>
      <c r="O94">
        <v>6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46</v>
      </c>
      <c r="W94">
        <v>25</v>
      </c>
      <c r="X94">
        <v>21</v>
      </c>
      <c r="Y94">
        <v>6</v>
      </c>
      <c r="Z94">
        <v>2</v>
      </c>
      <c r="AA94">
        <v>4</v>
      </c>
      <c r="AB94">
        <v>6</v>
      </c>
      <c r="AC94">
        <v>6</v>
      </c>
      <c r="AD94">
        <v>5</v>
      </c>
      <c r="AE94">
        <v>2</v>
      </c>
      <c r="AF94">
        <v>1</v>
      </c>
      <c r="AG94">
        <v>1</v>
      </c>
      <c r="AH94">
        <v>4</v>
      </c>
      <c r="AI94">
        <v>6</v>
      </c>
      <c r="AJ94">
        <v>3</v>
      </c>
      <c r="AK94">
        <v>6</v>
      </c>
      <c r="AL94">
        <v>3</v>
      </c>
      <c r="AM94">
        <v>3</v>
      </c>
      <c r="AN94">
        <v>39</v>
      </c>
      <c r="AO94" s="4">
        <f t="shared" si="8"/>
        <v>0.84782608695652173</v>
      </c>
      <c r="AP94">
        <v>19</v>
      </c>
      <c r="AQ94">
        <v>20</v>
      </c>
      <c r="AR94">
        <v>12510</v>
      </c>
      <c r="AS94">
        <v>2176</v>
      </c>
      <c r="AT94">
        <v>0</v>
      </c>
      <c r="AU94">
        <v>0</v>
      </c>
      <c r="AV94">
        <v>14</v>
      </c>
      <c r="AW94">
        <v>720</v>
      </c>
      <c r="AX94" t="s">
        <v>94</v>
      </c>
    </row>
    <row r="95" spans="1:50" x14ac:dyDescent="0.3">
      <c r="A95">
        <v>84740</v>
      </c>
      <c r="B95" t="s">
        <v>1106</v>
      </c>
      <c r="C95" s="5" t="str">
        <f t="shared" si="6"/>
        <v>南投縣</v>
      </c>
      <c r="D95" s="5" t="str">
        <f t="shared" si="7"/>
        <v>仁愛鄉</v>
      </c>
      <c r="E95" t="s">
        <v>2304</v>
      </c>
      <c r="F95">
        <v>249102.95</v>
      </c>
      <c r="G95">
        <v>2644463.29</v>
      </c>
      <c r="H95" t="s">
        <v>4975</v>
      </c>
      <c r="I95">
        <v>12</v>
      </c>
      <c r="J95">
        <v>6</v>
      </c>
      <c r="K95">
        <v>6</v>
      </c>
      <c r="L95">
        <v>2</v>
      </c>
      <c r="M95">
        <v>0</v>
      </c>
      <c r="N95">
        <v>2</v>
      </c>
      <c r="O95">
        <v>6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97</v>
      </c>
      <c r="W95">
        <v>47</v>
      </c>
      <c r="X95">
        <v>50</v>
      </c>
      <c r="Y95">
        <v>12</v>
      </c>
      <c r="Z95">
        <v>14</v>
      </c>
      <c r="AA95">
        <v>11</v>
      </c>
      <c r="AB95">
        <v>4</v>
      </c>
      <c r="AC95">
        <v>6</v>
      </c>
      <c r="AD95">
        <v>7</v>
      </c>
      <c r="AE95">
        <v>6</v>
      </c>
      <c r="AF95">
        <v>8</v>
      </c>
      <c r="AG95">
        <v>9</v>
      </c>
      <c r="AH95">
        <v>6</v>
      </c>
      <c r="AI95">
        <v>3</v>
      </c>
      <c r="AJ95">
        <v>11</v>
      </c>
      <c r="AK95">
        <v>19</v>
      </c>
      <c r="AL95">
        <v>11</v>
      </c>
      <c r="AM95">
        <v>8</v>
      </c>
      <c r="AN95">
        <v>92</v>
      </c>
      <c r="AO95" s="4">
        <f t="shared" si="8"/>
        <v>0.94845360824742264</v>
      </c>
      <c r="AP95">
        <v>43</v>
      </c>
      <c r="AQ95">
        <v>49</v>
      </c>
      <c r="AR95">
        <v>10325</v>
      </c>
      <c r="AS95">
        <v>1706</v>
      </c>
      <c r="AT95">
        <v>0</v>
      </c>
      <c r="AU95">
        <v>0</v>
      </c>
      <c r="AV95">
        <v>14</v>
      </c>
      <c r="AW95">
        <v>794</v>
      </c>
      <c r="AX95" t="s">
        <v>94</v>
      </c>
    </row>
    <row r="96" spans="1:50" x14ac:dyDescent="0.3">
      <c r="A96">
        <v>84741</v>
      </c>
      <c r="B96" t="s">
        <v>2305</v>
      </c>
      <c r="C96" s="5" t="str">
        <f t="shared" si="6"/>
        <v>南投縣</v>
      </c>
      <c r="D96" s="5" t="str">
        <f t="shared" si="7"/>
        <v>仁愛鄉</v>
      </c>
      <c r="E96" t="s">
        <v>2306</v>
      </c>
      <c r="F96">
        <v>268940.45</v>
      </c>
      <c r="G96">
        <v>2658920.06</v>
      </c>
      <c r="H96" t="s">
        <v>4976</v>
      </c>
      <c r="I96">
        <v>13</v>
      </c>
      <c r="J96">
        <v>6</v>
      </c>
      <c r="K96">
        <v>7</v>
      </c>
      <c r="L96">
        <v>2</v>
      </c>
      <c r="M96">
        <v>1</v>
      </c>
      <c r="N96">
        <v>1</v>
      </c>
      <c r="O96">
        <v>6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56</v>
      </c>
      <c r="W96">
        <v>29</v>
      </c>
      <c r="X96">
        <v>27</v>
      </c>
      <c r="Y96">
        <v>4</v>
      </c>
      <c r="Z96">
        <v>6</v>
      </c>
      <c r="AA96">
        <v>1</v>
      </c>
      <c r="AB96">
        <v>5</v>
      </c>
      <c r="AC96">
        <v>8</v>
      </c>
      <c r="AD96">
        <v>3</v>
      </c>
      <c r="AE96">
        <v>7</v>
      </c>
      <c r="AF96">
        <v>5</v>
      </c>
      <c r="AG96">
        <v>4</v>
      </c>
      <c r="AH96">
        <v>2</v>
      </c>
      <c r="AI96">
        <v>5</v>
      </c>
      <c r="AJ96">
        <v>6</v>
      </c>
      <c r="AK96">
        <v>4</v>
      </c>
      <c r="AL96">
        <v>4</v>
      </c>
      <c r="AM96">
        <v>0</v>
      </c>
      <c r="AN96">
        <v>56</v>
      </c>
      <c r="AO96" s="4">
        <f t="shared" si="8"/>
        <v>1</v>
      </c>
      <c r="AP96">
        <v>29</v>
      </c>
      <c r="AQ96">
        <v>27</v>
      </c>
      <c r="AR96">
        <v>14770</v>
      </c>
      <c r="AS96">
        <v>1717</v>
      </c>
      <c r="AT96">
        <v>0</v>
      </c>
      <c r="AU96">
        <v>0</v>
      </c>
      <c r="AV96">
        <v>11</v>
      </c>
      <c r="AW96">
        <v>700</v>
      </c>
      <c r="AX96" t="s">
        <v>94</v>
      </c>
    </row>
    <row r="97" spans="1:50" x14ac:dyDescent="0.3">
      <c r="A97">
        <v>84742</v>
      </c>
      <c r="B97" t="s">
        <v>2307</v>
      </c>
      <c r="C97" s="5" t="str">
        <f t="shared" si="6"/>
        <v>南投縣</v>
      </c>
      <c r="D97" s="5" t="str">
        <f t="shared" si="7"/>
        <v>仁愛鄉</v>
      </c>
      <c r="E97" t="s">
        <v>2308</v>
      </c>
      <c r="F97">
        <v>266000.51</v>
      </c>
      <c r="G97">
        <v>2668750.35</v>
      </c>
      <c r="H97" t="s">
        <v>4977</v>
      </c>
      <c r="I97">
        <v>12</v>
      </c>
      <c r="J97">
        <v>6</v>
      </c>
      <c r="K97">
        <v>6</v>
      </c>
      <c r="L97">
        <v>1</v>
      </c>
      <c r="M97">
        <v>0</v>
      </c>
      <c r="N97">
        <v>1</v>
      </c>
      <c r="O97">
        <v>6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19</v>
      </c>
      <c r="W97">
        <v>8</v>
      </c>
      <c r="X97">
        <v>11</v>
      </c>
      <c r="Y97">
        <v>1</v>
      </c>
      <c r="Z97">
        <v>2</v>
      </c>
      <c r="AA97">
        <v>1</v>
      </c>
      <c r="AB97">
        <v>1</v>
      </c>
      <c r="AC97">
        <v>5</v>
      </c>
      <c r="AD97">
        <v>3</v>
      </c>
      <c r="AE97">
        <v>0</v>
      </c>
      <c r="AF97">
        <v>1</v>
      </c>
      <c r="AG97">
        <v>0</v>
      </c>
      <c r="AH97">
        <v>2</v>
      </c>
      <c r="AI97">
        <v>1</v>
      </c>
      <c r="AJ97">
        <v>2</v>
      </c>
      <c r="AK97">
        <v>1</v>
      </c>
      <c r="AL97">
        <v>1</v>
      </c>
      <c r="AM97">
        <v>0</v>
      </c>
      <c r="AN97">
        <v>18</v>
      </c>
      <c r="AO97" s="4">
        <f t="shared" si="8"/>
        <v>0.94736842105263153</v>
      </c>
      <c r="AP97">
        <v>7</v>
      </c>
      <c r="AQ97">
        <v>11</v>
      </c>
      <c r="AR97">
        <v>9354</v>
      </c>
      <c r="AS97">
        <v>3893</v>
      </c>
      <c r="AT97">
        <v>0</v>
      </c>
      <c r="AU97">
        <v>0</v>
      </c>
      <c r="AV97">
        <v>13</v>
      </c>
      <c r="AW97">
        <v>809</v>
      </c>
      <c r="AX97" t="s">
        <v>94</v>
      </c>
    </row>
    <row r="98" spans="1:50" x14ac:dyDescent="0.3">
      <c r="A98">
        <v>84743</v>
      </c>
      <c r="B98" t="s">
        <v>2309</v>
      </c>
      <c r="C98" s="5" t="str">
        <f t="shared" si="6"/>
        <v>南投縣</v>
      </c>
      <c r="D98" s="5" t="str">
        <f t="shared" si="7"/>
        <v>仁愛鄉</v>
      </c>
      <c r="E98" t="s">
        <v>2310</v>
      </c>
      <c r="F98">
        <v>257760.78</v>
      </c>
      <c r="G98">
        <v>2649141.34</v>
      </c>
      <c r="H98" t="s">
        <v>4978</v>
      </c>
      <c r="I98">
        <v>12</v>
      </c>
      <c r="J98">
        <v>3</v>
      </c>
      <c r="K98">
        <v>9</v>
      </c>
      <c r="L98">
        <v>1</v>
      </c>
      <c r="M98">
        <v>0</v>
      </c>
      <c r="N98">
        <v>1</v>
      </c>
      <c r="O98">
        <v>6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63</v>
      </c>
      <c r="W98">
        <v>35</v>
      </c>
      <c r="X98">
        <v>28</v>
      </c>
      <c r="Y98">
        <v>6</v>
      </c>
      <c r="Z98">
        <v>4</v>
      </c>
      <c r="AA98">
        <v>8</v>
      </c>
      <c r="AB98">
        <v>3</v>
      </c>
      <c r="AC98">
        <v>4</v>
      </c>
      <c r="AD98">
        <v>6</v>
      </c>
      <c r="AE98">
        <v>5</v>
      </c>
      <c r="AF98">
        <v>6</v>
      </c>
      <c r="AG98">
        <v>7</v>
      </c>
      <c r="AH98">
        <v>5</v>
      </c>
      <c r="AI98">
        <v>5</v>
      </c>
      <c r="AJ98">
        <v>4</v>
      </c>
      <c r="AK98">
        <v>14</v>
      </c>
      <c r="AL98">
        <v>6</v>
      </c>
      <c r="AM98">
        <v>8</v>
      </c>
      <c r="AN98">
        <v>62</v>
      </c>
      <c r="AO98" s="4">
        <f t="shared" si="8"/>
        <v>0.98412698412698407</v>
      </c>
      <c r="AP98">
        <v>35</v>
      </c>
      <c r="AQ98">
        <v>27</v>
      </c>
      <c r="AR98">
        <v>11116</v>
      </c>
      <c r="AS98">
        <v>1417</v>
      </c>
      <c r="AT98">
        <v>0</v>
      </c>
      <c r="AU98">
        <v>0</v>
      </c>
      <c r="AV98">
        <v>10</v>
      </c>
      <c r="AW98">
        <v>578</v>
      </c>
      <c r="AX98" t="s">
        <v>94</v>
      </c>
    </row>
    <row r="99" spans="1:50" x14ac:dyDescent="0.3">
      <c r="A99">
        <v>84744</v>
      </c>
      <c r="B99" t="s">
        <v>2311</v>
      </c>
      <c r="C99" s="5" t="str">
        <f t="shared" si="6"/>
        <v>南投縣</v>
      </c>
      <c r="D99" s="5" t="str">
        <f t="shared" si="7"/>
        <v>仁愛鄉</v>
      </c>
      <c r="E99" t="s">
        <v>2312</v>
      </c>
      <c r="F99">
        <v>269545.2</v>
      </c>
      <c r="G99">
        <v>2661627.7200000002</v>
      </c>
      <c r="H99" t="s">
        <v>4979</v>
      </c>
      <c r="I99">
        <v>12</v>
      </c>
      <c r="J99">
        <v>4</v>
      </c>
      <c r="K99">
        <v>8</v>
      </c>
      <c r="L99">
        <v>1</v>
      </c>
      <c r="M99">
        <v>0</v>
      </c>
      <c r="N99">
        <v>1</v>
      </c>
      <c r="O99">
        <v>6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42</v>
      </c>
      <c r="W99">
        <v>24</v>
      </c>
      <c r="X99">
        <v>18</v>
      </c>
      <c r="Y99">
        <v>5</v>
      </c>
      <c r="Z99">
        <v>2</v>
      </c>
      <c r="AA99">
        <v>3</v>
      </c>
      <c r="AB99">
        <v>6</v>
      </c>
      <c r="AC99">
        <v>5</v>
      </c>
      <c r="AD99">
        <v>2</v>
      </c>
      <c r="AE99">
        <v>1</v>
      </c>
      <c r="AF99">
        <v>0</v>
      </c>
      <c r="AG99">
        <v>6</v>
      </c>
      <c r="AH99">
        <v>3</v>
      </c>
      <c r="AI99">
        <v>4</v>
      </c>
      <c r="AJ99">
        <v>5</v>
      </c>
      <c r="AK99">
        <v>6</v>
      </c>
      <c r="AL99">
        <v>4</v>
      </c>
      <c r="AM99">
        <v>2</v>
      </c>
      <c r="AN99">
        <v>42</v>
      </c>
      <c r="AO99" s="4">
        <f t="shared" si="8"/>
        <v>1</v>
      </c>
      <c r="AP99">
        <v>24</v>
      </c>
      <c r="AQ99">
        <v>18</v>
      </c>
      <c r="AR99">
        <v>13920</v>
      </c>
      <c r="AS99">
        <v>1544</v>
      </c>
      <c r="AT99">
        <v>0</v>
      </c>
      <c r="AU99">
        <v>0</v>
      </c>
      <c r="AV99">
        <v>10</v>
      </c>
      <c r="AW99">
        <v>691</v>
      </c>
      <c r="AX99" t="s">
        <v>94</v>
      </c>
    </row>
    <row r="100" spans="1:50" x14ac:dyDescent="0.3">
      <c r="A100">
        <v>84745</v>
      </c>
      <c r="B100" t="s">
        <v>2313</v>
      </c>
      <c r="C100" s="5" t="str">
        <f t="shared" si="6"/>
        <v>南投縣</v>
      </c>
      <c r="D100" s="5" t="str">
        <f t="shared" si="7"/>
        <v>仁愛鄉</v>
      </c>
      <c r="E100" t="s">
        <v>2314</v>
      </c>
      <c r="F100">
        <v>265134.59100000001</v>
      </c>
      <c r="G100">
        <v>2658137.861</v>
      </c>
      <c r="H100" t="s">
        <v>4980</v>
      </c>
      <c r="I100">
        <v>12</v>
      </c>
      <c r="J100">
        <v>5</v>
      </c>
      <c r="K100">
        <v>7</v>
      </c>
      <c r="L100">
        <v>2</v>
      </c>
      <c r="M100">
        <v>0</v>
      </c>
      <c r="N100">
        <v>2</v>
      </c>
      <c r="O100">
        <v>6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67</v>
      </c>
      <c r="W100">
        <v>33</v>
      </c>
      <c r="X100">
        <v>34</v>
      </c>
      <c r="Y100">
        <v>5</v>
      </c>
      <c r="Z100">
        <v>11</v>
      </c>
      <c r="AA100">
        <v>8</v>
      </c>
      <c r="AB100">
        <v>4</v>
      </c>
      <c r="AC100">
        <v>3</v>
      </c>
      <c r="AD100">
        <v>6</v>
      </c>
      <c r="AE100">
        <v>5</v>
      </c>
      <c r="AF100">
        <v>5</v>
      </c>
      <c r="AG100">
        <v>7</v>
      </c>
      <c r="AH100">
        <v>5</v>
      </c>
      <c r="AI100">
        <v>5</v>
      </c>
      <c r="AJ100">
        <v>3</v>
      </c>
      <c r="AK100">
        <v>13</v>
      </c>
      <c r="AL100">
        <v>5</v>
      </c>
      <c r="AM100">
        <v>8</v>
      </c>
      <c r="AN100">
        <v>67</v>
      </c>
      <c r="AO100" s="4">
        <f t="shared" si="8"/>
        <v>1</v>
      </c>
      <c r="AP100">
        <v>33</v>
      </c>
      <c r="AQ100">
        <v>34</v>
      </c>
      <c r="AR100">
        <v>6641</v>
      </c>
      <c r="AS100">
        <v>1447</v>
      </c>
      <c r="AT100">
        <v>0</v>
      </c>
      <c r="AU100">
        <v>0</v>
      </c>
      <c r="AV100">
        <v>12</v>
      </c>
      <c r="AW100">
        <v>663</v>
      </c>
      <c r="AX100" t="s">
        <v>94</v>
      </c>
    </row>
    <row r="101" spans="1:50" x14ac:dyDescent="0.3">
      <c r="A101">
        <v>84746</v>
      </c>
      <c r="B101" t="s">
        <v>2315</v>
      </c>
      <c r="C101" s="5" t="str">
        <f t="shared" si="6"/>
        <v>南投縣</v>
      </c>
      <c r="D101" s="5" t="str">
        <f t="shared" si="7"/>
        <v>仁愛鄉</v>
      </c>
      <c r="E101" t="s">
        <v>2316</v>
      </c>
      <c r="F101">
        <v>268009.52</v>
      </c>
      <c r="G101">
        <v>2672721.86</v>
      </c>
      <c r="H101" t="s">
        <v>4981</v>
      </c>
      <c r="I101">
        <v>12</v>
      </c>
      <c r="J101">
        <v>5</v>
      </c>
      <c r="K101">
        <v>7</v>
      </c>
      <c r="L101">
        <v>2</v>
      </c>
      <c r="M101">
        <v>0</v>
      </c>
      <c r="N101">
        <v>2</v>
      </c>
      <c r="O101">
        <v>6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22</v>
      </c>
      <c r="W101">
        <v>13</v>
      </c>
      <c r="X101">
        <v>9</v>
      </c>
      <c r="Y101">
        <v>3</v>
      </c>
      <c r="Z101">
        <v>0</v>
      </c>
      <c r="AA101">
        <v>3</v>
      </c>
      <c r="AB101">
        <v>2</v>
      </c>
      <c r="AC101">
        <v>4</v>
      </c>
      <c r="AD101">
        <v>1</v>
      </c>
      <c r="AE101">
        <v>0</v>
      </c>
      <c r="AF101">
        <v>3</v>
      </c>
      <c r="AG101">
        <v>1</v>
      </c>
      <c r="AH101">
        <v>1</v>
      </c>
      <c r="AI101">
        <v>2</v>
      </c>
      <c r="AJ101">
        <v>2</v>
      </c>
      <c r="AK101">
        <v>2</v>
      </c>
      <c r="AL101">
        <v>0</v>
      </c>
      <c r="AM101">
        <v>2</v>
      </c>
      <c r="AN101">
        <v>22</v>
      </c>
      <c r="AO101" s="4">
        <f t="shared" si="8"/>
        <v>1</v>
      </c>
      <c r="AP101">
        <v>13</v>
      </c>
      <c r="AQ101">
        <v>9</v>
      </c>
      <c r="AR101">
        <v>2514</v>
      </c>
      <c r="AS101">
        <v>1514</v>
      </c>
      <c r="AT101">
        <v>1</v>
      </c>
      <c r="AU101">
        <v>198</v>
      </c>
      <c r="AV101">
        <v>11</v>
      </c>
      <c r="AW101">
        <v>406</v>
      </c>
      <c r="AX101" t="s">
        <v>94</v>
      </c>
    </row>
    <row r="102" spans="1:50" x14ac:dyDescent="0.3">
      <c r="A102">
        <v>84747</v>
      </c>
      <c r="B102" t="s">
        <v>2317</v>
      </c>
      <c r="C102" s="5" t="str">
        <f t="shared" si="6"/>
        <v>南投縣</v>
      </c>
      <c r="D102" s="5" t="str">
        <f t="shared" si="7"/>
        <v>仁愛鄉</v>
      </c>
      <c r="E102" t="s">
        <v>2318</v>
      </c>
      <c r="F102">
        <v>266129.06599999999</v>
      </c>
      <c r="G102">
        <v>2659965.4730000002</v>
      </c>
      <c r="H102" t="s">
        <v>4982</v>
      </c>
      <c r="I102">
        <v>12</v>
      </c>
      <c r="J102">
        <v>3</v>
      </c>
      <c r="K102">
        <v>9</v>
      </c>
      <c r="L102">
        <v>1</v>
      </c>
      <c r="M102">
        <v>0</v>
      </c>
      <c r="N102">
        <v>1</v>
      </c>
      <c r="O102">
        <v>6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62</v>
      </c>
      <c r="W102">
        <v>32</v>
      </c>
      <c r="X102">
        <v>30</v>
      </c>
      <c r="Y102">
        <v>8</v>
      </c>
      <c r="Z102">
        <v>5</v>
      </c>
      <c r="AA102">
        <v>5</v>
      </c>
      <c r="AB102">
        <v>8</v>
      </c>
      <c r="AC102">
        <v>7</v>
      </c>
      <c r="AD102">
        <v>2</v>
      </c>
      <c r="AE102">
        <v>3</v>
      </c>
      <c r="AF102">
        <v>7</v>
      </c>
      <c r="AG102">
        <v>4</v>
      </c>
      <c r="AH102">
        <v>6</v>
      </c>
      <c r="AI102">
        <v>5</v>
      </c>
      <c r="AJ102">
        <v>2</v>
      </c>
      <c r="AK102">
        <v>5</v>
      </c>
      <c r="AL102">
        <v>1</v>
      </c>
      <c r="AM102">
        <v>4</v>
      </c>
      <c r="AN102">
        <v>20</v>
      </c>
      <c r="AO102" s="4">
        <f t="shared" si="8"/>
        <v>0.32258064516129031</v>
      </c>
      <c r="AP102">
        <v>13</v>
      </c>
      <c r="AQ102">
        <v>7</v>
      </c>
      <c r="AR102">
        <v>16176</v>
      </c>
      <c r="AS102">
        <v>2599</v>
      </c>
      <c r="AT102">
        <v>1</v>
      </c>
      <c r="AU102">
        <v>234</v>
      </c>
      <c r="AV102">
        <v>12</v>
      </c>
      <c r="AW102">
        <v>1363</v>
      </c>
      <c r="AX102" t="s">
        <v>94</v>
      </c>
    </row>
    <row r="103" spans="1:50" x14ac:dyDescent="0.3">
      <c r="A103">
        <v>104695</v>
      </c>
      <c r="B103" t="s">
        <v>549</v>
      </c>
      <c r="C103" s="5" t="str">
        <f t="shared" si="6"/>
        <v>嘉義縣</v>
      </c>
      <c r="D103" s="5" t="str">
        <f t="shared" si="7"/>
        <v>番路鄉</v>
      </c>
      <c r="E103" t="s">
        <v>2753</v>
      </c>
      <c r="F103">
        <v>209581.2</v>
      </c>
      <c r="G103">
        <v>2592918.88</v>
      </c>
      <c r="H103" t="s">
        <v>4983</v>
      </c>
      <c r="I103">
        <v>11</v>
      </c>
      <c r="J103">
        <v>4</v>
      </c>
      <c r="K103">
        <v>7</v>
      </c>
      <c r="L103">
        <v>2</v>
      </c>
      <c r="M103">
        <v>0</v>
      </c>
      <c r="N103">
        <v>2</v>
      </c>
      <c r="O103">
        <v>6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23</v>
      </c>
      <c r="W103">
        <v>13</v>
      </c>
      <c r="X103">
        <v>10</v>
      </c>
      <c r="Y103">
        <v>4</v>
      </c>
      <c r="Z103">
        <v>1</v>
      </c>
      <c r="AA103">
        <v>3</v>
      </c>
      <c r="AB103">
        <v>1</v>
      </c>
      <c r="AC103">
        <v>2</v>
      </c>
      <c r="AD103">
        <v>2</v>
      </c>
      <c r="AE103">
        <v>0</v>
      </c>
      <c r="AF103">
        <v>1</v>
      </c>
      <c r="AG103">
        <v>1</v>
      </c>
      <c r="AH103">
        <v>2</v>
      </c>
      <c r="AI103">
        <v>3</v>
      </c>
      <c r="AJ103">
        <v>3</v>
      </c>
      <c r="AK103">
        <v>6</v>
      </c>
      <c r="AL103">
        <v>4</v>
      </c>
      <c r="AM103">
        <v>2</v>
      </c>
      <c r="AN103">
        <v>12</v>
      </c>
      <c r="AO103" s="4">
        <f t="shared" si="8"/>
        <v>0.52173913043478259</v>
      </c>
      <c r="AP103">
        <v>6</v>
      </c>
      <c r="AQ103">
        <v>6</v>
      </c>
      <c r="AR103">
        <v>8344</v>
      </c>
      <c r="AS103">
        <v>1213</v>
      </c>
      <c r="AT103">
        <v>0</v>
      </c>
      <c r="AU103">
        <v>0</v>
      </c>
      <c r="AV103">
        <v>13</v>
      </c>
      <c r="AW103">
        <v>841</v>
      </c>
      <c r="AX103" t="s">
        <v>94</v>
      </c>
    </row>
    <row r="104" spans="1:50" x14ac:dyDescent="0.3">
      <c r="A104">
        <v>104727</v>
      </c>
      <c r="B104" t="s">
        <v>2790</v>
      </c>
      <c r="C104" s="5" t="str">
        <f t="shared" si="6"/>
        <v>嘉義縣</v>
      </c>
      <c r="D104" s="5" t="str">
        <f t="shared" si="7"/>
        <v>阿里山</v>
      </c>
      <c r="E104" t="s">
        <v>2791</v>
      </c>
      <c r="F104">
        <v>224394.46</v>
      </c>
      <c r="G104">
        <v>2594491.4900000002</v>
      </c>
      <c r="H104" t="s">
        <v>4984</v>
      </c>
      <c r="I104">
        <v>20</v>
      </c>
      <c r="J104">
        <v>3</v>
      </c>
      <c r="K104">
        <v>17</v>
      </c>
      <c r="L104">
        <v>2</v>
      </c>
      <c r="M104">
        <v>0</v>
      </c>
      <c r="N104">
        <v>2</v>
      </c>
      <c r="O104">
        <v>10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1</v>
      </c>
      <c r="V104">
        <v>60</v>
      </c>
      <c r="W104">
        <v>24</v>
      </c>
      <c r="X104">
        <v>36</v>
      </c>
      <c r="Y104">
        <v>3</v>
      </c>
      <c r="Z104">
        <v>7</v>
      </c>
      <c r="AA104">
        <v>3</v>
      </c>
      <c r="AB104">
        <v>3</v>
      </c>
      <c r="AC104">
        <v>6</v>
      </c>
      <c r="AD104">
        <v>8</v>
      </c>
      <c r="AE104">
        <v>7</v>
      </c>
      <c r="AF104">
        <v>8</v>
      </c>
      <c r="AG104">
        <v>1</v>
      </c>
      <c r="AH104">
        <v>4</v>
      </c>
      <c r="AI104">
        <v>4</v>
      </c>
      <c r="AJ104">
        <v>6</v>
      </c>
      <c r="AK104">
        <v>5</v>
      </c>
      <c r="AL104">
        <v>3</v>
      </c>
      <c r="AM104">
        <v>2</v>
      </c>
      <c r="AN104">
        <v>57</v>
      </c>
      <c r="AO104" s="4">
        <f t="shared" si="8"/>
        <v>0.95</v>
      </c>
      <c r="AP104">
        <v>21</v>
      </c>
      <c r="AQ104">
        <v>36</v>
      </c>
      <c r="AR104">
        <v>8940</v>
      </c>
      <c r="AS104">
        <v>5275</v>
      </c>
      <c r="AT104">
        <v>1</v>
      </c>
      <c r="AU104">
        <v>146</v>
      </c>
      <c r="AV104">
        <v>19</v>
      </c>
      <c r="AW104">
        <v>1187</v>
      </c>
      <c r="AX104" t="s">
        <v>94</v>
      </c>
    </row>
    <row r="105" spans="1:50" x14ac:dyDescent="0.3">
      <c r="A105">
        <v>104729</v>
      </c>
      <c r="B105" t="s">
        <v>2792</v>
      </c>
      <c r="C105" s="5" t="str">
        <f t="shared" si="6"/>
        <v>嘉義縣</v>
      </c>
      <c r="D105" s="5" t="str">
        <f t="shared" si="7"/>
        <v>阿里山</v>
      </c>
      <c r="E105" t="s">
        <v>2793</v>
      </c>
      <c r="F105">
        <v>224876.37</v>
      </c>
      <c r="G105">
        <v>2598840.66</v>
      </c>
      <c r="H105" t="s">
        <v>4985</v>
      </c>
      <c r="I105">
        <v>10</v>
      </c>
      <c r="J105">
        <v>4</v>
      </c>
      <c r="K105">
        <v>6</v>
      </c>
      <c r="L105">
        <v>2</v>
      </c>
      <c r="M105">
        <v>1</v>
      </c>
      <c r="N105">
        <v>1</v>
      </c>
      <c r="O105">
        <v>4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11</v>
      </c>
      <c r="W105">
        <v>6</v>
      </c>
      <c r="X105">
        <v>5</v>
      </c>
      <c r="Y105">
        <v>3</v>
      </c>
      <c r="Z105">
        <v>0</v>
      </c>
      <c r="AA105">
        <v>0</v>
      </c>
      <c r="AB105">
        <v>2</v>
      </c>
      <c r="AC105">
        <v>2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</v>
      </c>
      <c r="AO105" s="4">
        <f t="shared" si="8"/>
        <v>0.36363636363636365</v>
      </c>
      <c r="AP105">
        <v>2</v>
      </c>
      <c r="AQ105">
        <v>2</v>
      </c>
      <c r="AR105">
        <v>2996</v>
      </c>
      <c r="AS105">
        <v>1075</v>
      </c>
      <c r="AT105">
        <v>1</v>
      </c>
      <c r="AU105">
        <v>126</v>
      </c>
      <c r="AV105">
        <v>11</v>
      </c>
      <c r="AW105">
        <v>361</v>
      </c>
      <c r="AX105" t="s">
        <v>94</v>
      </c>
    </row>
    <row r="106" spans="1:50" x14ac:dyDescent="0.3">
      <c r="A106">
        <v>104730</v>
      </c>
      <c r="B106" t="s">
        <v>2794</v>
      </c>
      <c r="C106" s="5" t="str">
        <f t="shared" si="6"/>
        <v>嘉義縣</v>
      </c>
      <c r="D106" s="5" t="str">
        <f t="shared" si="7"/>
        <v>阿里山</v>
      </c>
      <c r="E106" t="s">
        <v>2795</v>
      </c>
      <c r="F106">
        <v>223452.58</v>
      </c>
      <c r="G106">
        <v>2602965.85</v>
      </c>
      <c r="H106" t="s">
        <v>4986</v>
      </c>
      <c r="I106">
        <v>8</v>
      </c>
      <c r="J106">
        <v>3</v>
      </c>
      <c r="K106">
        <v>5</v>
      </c>
      <c r="L106">
        <v>2</v>
      </c>
      <c r="M106">
        <v>0</v>
      </c>
      <c r="N106">
        <v>2</v>
      </c>
      <c r="O106">
        <v>4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11</v>
      </c>
      <c r="W106">
        <v>5</v>
      </c>
      <c r="X106">
        <v>6</v>
      </c>
      <c r="Y106">
        <v>1</v>
      </c>
      <c r="Z106">
        <v>1</v>
      </c>
      <c r="AA106">
        <v>1</v>
      </c>
      <c r="AB106">
        <v>2</v>
      </c>
      <c r="AC106">
        <v>0</v>
      </c>
      <c r="AD106">
        <v>2</v>
      </c>
      <c r="AE106">
        <v>3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9</v>
      </c>
      <c r="AL106">
        <v>6</v>
      </c>
      <c r="AM106">
        <v>3</v>
      </c>
      <c r="AN106">
        <v>10</v>
      </c>
      <c r="AO106" s="4">
        <f t="shared" si="8"/>
        <v>0.90909090909090906</v>
      </c>
      <c r="AP106">
        <v>4</v>
      </c>
      <c r="AQ106">
        <v>6</v>
      </c>
      <c r="AR106">
        <v>2400</v>
      </c>
      <c r="AS106">
        <v>1406</v>
      </c>
      <c r="AT106">
        <v>0</v>
      </c>
      <c r="AU106">
        <v>0</v>
      </c>
      <c r="AV106">
        <v>9</v>
      </c>
      <c r="AW106">
        <v>726</v>
      </c>
      <c r="AX106" t="s">
        <v>94</v>
      </c>
    </row>
    <row r="107" spans="1:50" x14ac:dyDescent="0.3">
      <c r="A107">
        <v>104732</v>
      </c>
      <c r="B107" t="s">
        <v>2798</v>
      </c>
      <c r="C107" s="5" t="str">
        <f t="shared" si="6"/>
        <v>嘉義縣</v>
      </c>
      <c r="D107" s="5" t="str">
        <f t="shared" si="7"/>
        <v>阿里山</v>
      </c>
      <c r="E107" t="s">
        <v>2799</v>
      </c>
      <c r="F107">
        <v>216162.25</v>
      </c>
      <c r="G107">
        <v>2586748.9700000002</v>
      </c>
      <c r="H107" t="s">
        <v>4987</v>
      </c>
      <c r="I107">
        <v>12</v>
      </c>
      <c r="J107">
        <v>5</v>
      </c>
      <c r="K107">
        <v>7</v>
      </c>
      <c r="L107">
        <v>2</v>
      </c>
      <c r="M107">
        <v>1</v>
      </c>
      <c r="N107">
        <v>1</v>
      </c>
      <c r="O107">
        <v>6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25</v>
      </c>
      <c r="W107">
        <v>13</v>
      </c>
      <c r="X107">
        <v>12</v>
      </c>
      <c r="Y107">
        <v>2</v>
      </c>
      <c r="Z107">
        <v>2</v>
      </c>
      <c r="AA107">
        <v>2</v>
      </c>
      <c r="AB107">
        <v>1</v>
      </c>
      <c r="AC107">
        <v>2</v>
      </c>
      <c r="AD107">
        <v>3</v>
      </c>
      <c r="AE107">
        <v>1</v>
      </c>
      <c r="AF107">
        <v>1</v>
      </c>
      <c r="AG107">
        <v>2</v>
      </c>
      <c r="AH107">
        <v>4</v>
      </c>
      <c r="AI107">
        <v>4</v>
      </c>
      <c r="AJ107">
        <v>1</v>
      </c>
      <c r="AK107">
        <v>2</v>
      </c>
      <c r="AL107">
        <v>2</v>
      </c>
      <c r="AM107">
        <v>0</v>
      </c>
      <c r="AN107">
        <v>23</v>
      </c>
      <c r="AO107" s="4">
        <f t="shared" si="8"/>
        <v>0.92</v>
      </c>
      <c r="AP107">
        <v>11</v>
      </c>
      <c r="AQ107">
        <v>12</v>
      </c>
      <c r="AR107">
        <v>7110</v>
      </c>
      <c r="AS107">
        <v>1368</v>
      </c>
      <c r="AT107">
        <v>0</v>
      </c>
      <c r="AU107">
        <v>0</v>
      </c>
      <c r="AV107">
        <v>9</v>
      </c>
      <c r="AW107">
        <v>881</v>
      </c>
      <c r="AX107" t="s">
        <v>94</v>
      </c>
    </row>
    <row r="108" spans="1:50" x14ac:dyDescent="0.3">
      <c r="A108">
        <v>104733</v>
      </c>
      <c r="B108" t="s">
        <v>2800</v>
      </c>
      <c r="C108" s="5" t="str">
        <f t="shared" si="6"/>
        <v>嘉義縣</v>
      </c>
      <c r="D108" s="5" t="str">
        <f t="shared" si="7"/>
        <v>阿里山</v>
      </c>
      <c r="E108" t="s">
        <v>2801</v>
      </c>
      <c r="F108">
        <v>217620.16</v>
      </c>
      <c r="G108">
        <v>2581717.5699999998</v>
      </c>
      <c r="H108" t="s">
        <v>4988</v>
      </c>
      <c r="I108">
        <v>12</v>
      </c>
      <c r="J108">
        <v>7</v>
      </c>
      <c r="K108">
        <v>5</v>
      </c>
      <c r="L108">
        <v>2</v>
      </c>
      <c r="M108">
        <v>0</v>
      </c>
      <c r="N108">
        <v>2</v>
      </c>
      <c r="O108">
        <v>6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26</v>
      </c>
      <c r="W108">
        <v>14</v>
      </c>
      <c r="X108">
        <v>12</v>
      </c>
      <c r="Y108">
        <v>0</v>
      </c>
      <c r="Z108">
        <v>2</v>
      </c>
      <c r="AA108">
        <v>1</v>
      </c>
      <c r="AB108">
        <v>3</v>
      </c>
      <c r="AC108">
        <v>4</v>
      </c>
      <c r="AD108">
        <v>2</v>
      </c>
      <c r="AE108">
        <v>3</v>
      </c>
      <c r="AF108">
        <v>1</v>
      </c>
      <c r="AG108">
        <v>4</v>
      </c>
      <c r="AH108">
        <v>2</v>
      </c>
      <c r="AI108">
        <v>2</v>
      </c>
      <c r="AJ108">
        <v>2</v>
      </c>
      <c r="AK108">
        <v>3</v>
      </c>
      <c r="AL108">
        <v>3</v>
      </c>
      <c r="AM108">
        <v>0</v>
      </c>
      <c r="AN108">
        <v>22</v>
      </c>
      <c r="AO108" s="4">
        <f t="shared" si="8"/>
        <v>0.84615384615384615</v>
      </c>
      <c r="AP108">
        <v>11</v>
      </c>
      <c r="AQ108">
        <v>11</v>
      </c>
      <c r="AR108">
        <v>7015</v>
      </c>
      <c r="AS108">
        <v>1023</v>
      </c>
      <c r="AT108">
        <v>0</v>
      </c>
      <c r="AU108">
        <v>0</v>
      </c>
      <c r="AV108">
        <v>8</v>
      </c>
      <c r="AW108">
        <v>476</v>
      </c>
      <c r="AX108" t="s">
        <v>94</v>
      </c>
    </row>
    <row r="109" spans="1:50" x14ac:dyDescent="0.3">
      <c r="A109">
        <v>104737</v>
      </c>
      <c r="B109" t="s">
        <v>2808</v>
      </c>
      <c r="C109" s="5" t="str">
        <f t="shared" si="6"/>
        <v>嘉義縣</v>
      </c>
      <c r="D109" s="5" t="str">
        <f t="shared" si="7"/>
        <v>阿里山</v>
      </c>
      <c r="E109" t="s">
        <v>2809</v>
      </c>
      <c r="F109">
        <v>215913.57</v>
      </c>
      <c r="G109">
        <v>2577581.19</v>
      </c>
      <c r="H109" t="s">
        <v>4989</v>
      </c>
      <c r="I109">
        <v>11</v>
      </c>
      <c r="J109">
        <v>3</v>
      </c>
      <c r="K109">
        <v>8</v>
      </c>
      <c r="L109">
        <v>2</v>
      </c>
      <c r="M109">
        <v>0</v>
      </c>
      <c r="N109">
        <v>2</v>
      </c>
      <c r="O109">
        <v>5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18</v>
      </c>
      <c r="W109">
        <v>12</v>
      </c>
      <c r="X109">
        <v>6</v>
      </c>
      <c r="Y109">
        <v>5</v>
      </c>
      <c r="Z109">
        <v>1</v>
      </c>
      <c r="AA109">
        <v>1</v>
      </c>
      <c r="AB109">
        <v>1</v>
      </c>
      <c r="AC109">
        <v>2</v>
      </c>
      <c r="AD109">
        <v>1</v>
      </c>
      <c r="AE109">
        <v>1</v>
      </c>
      <c r="AF109">
        <v>3</v>
      </c>
      <c r="AG109">
        <v>3</v>
      </c>
      <c r="AH109">
        <v>0</v>
      </c>
      <c r="AI109">
        <v>0</v>
      </c>
      <c r="AJ109">
        <v>0</v>
      </c>
      <c r="AK109">
        <v>2</v>
      </c>
      <c r="AL109">
        <v>2</v>
      </c>
      <c r="AM109">
        <v>0</v>
      </c>
      <c r="AN109">
        <v>17</v>
      </c>
      <c r="AO109" s="4">
        <f t="shared" si="8"/>
        <v>0.94444444444444442</v>
      </c>
      <c r="AP109">
        <v>12</v>
      </c>
      <c r="AQ109">
        <v>5</v>
      </c>
      <c r="AR109">
        <v>10000</v>
      </c>
      <c r="AS109">
        <v>1177</v>
      </c>
      <c r="AT109">
        <v>0</v>
      </c>
      <c r="AU109">
        <v>0</v>
      </c>
      <c r="AV109">
        <v>8</v>
      </c>
      <c r="AW109">
        <v>612</v>
      </c>
      <c r="AX109" t="s">
        <v>94</v>
      </c>
    </row>
    <row r="110" spans="1:50" x14ac:dyDescent="0.3">
      <c r="A110">
        <v>124731</v>
      </c>
      <c r="B110" t="s">
        <v>3347</v>
      </c>
      <c r="C110" s="5" t="str">
        <f t="shared" si="6"/>
        <v>高雄市</v>
      </c>
      <c r="D110" s="5" t="str">
        <f>MID(E110,9,4)</f>
        <v>那瑪夏區</v>
      </c>
      <c r="E110" t="s">
        <v>3348</v>
      </c>
      <c r="F110">
        <v>221494.67199999999</v>
      </c>
      <c r="G110">
        <v>2574910.94</v>
      </c>
      <c r="H110" t="s">
        <v>4990</v>
      </c>
      <c r="I110">
        <v>12</v>
      </c>
      <c r="J110">
        <v>4</v>
      </c>
      <c r="K110">
        <v>8</v>
      </c>
      <c r="L110">
        <v>2</v>
      </c>
      <c r="M110">
        <v>0</v>
      </c>
      <c r="N110">
        <v>2</v>
      </c>
      <c r="O110">
        <v>6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104</v>
      </c>
      <c r="W110">
        <v>48</v>
      </c>
      <c r="X110">
        <v>56</v>
      </c>
      <c r="Y110">
        <v>6</v>
      </c>
      <c r="Z110">
        <v>6</v>
      </c>
      <c r="AA110">
        <v>12</v>
      </c>
      <c r="AB110">
        <v>11</v>
      </c>
      <c r="AC110">
        <v>10</v>
      </c>
      <c r="AD110">
        <v>10</v>
      </c>
      <c r="AE110">
        <v>3</v>
      </c>
      <c r="AF110">
        <v>13</v>
      </c>
      <c r="AG110">
        <v>10</v>
      </c>
      <c r="AH110">
        <v>10</v>
      </c>
      <c r="AI110">
        <v>7</v>
      </c>
      <c r="AJ110">
        <v>6</v>
      </c>
      <c r="AK110">
        <v>16</v>
      </c>
      <c r="AL110">
        <v>7</v>
      </c>
      <c r="AM110">
        <v>9</v>
      </c>
      <c r="AN110">
        <v>104</v>
      </c>
      <c r="AO110" s="4">
        <f t="shared" si="8"/>
        <v>1</v>
      </c>
      <c r="AP110">
        <v>48</v>
      </c>
      <c r="AQ110">
        <v>56</v>
      </c>
      <c r="AR110">
        <v>14180</v>
      </c>
      <c r="AS110">
        <v>3126</v>
      </c>
      <c r="AT110">
        <v>0</v>
      </c>
      <c r="AU110">
        <v>0</v>
      </c>
      <c r="AV110">
        <v>12</v>
      </c>
      <c r="AW110">
        <v>917</v>
      </c>
      <c r="AX110" t="s">
        <v>94</v>
      </c>
    </row>
    <row r="111" spans="1:50" x14ac:dyDescent="0.3">
      <c r="A111">
        <v>124732</v>
      </c>
      <c r="B111" t="s">
        <v>3349</v>
      </c>
      <c r="C111" s="5" t="str">
        <f t="shared" si="6"/>
        <v>高雄市</v>
      </c>
      <c r="D111" s="5" t="str">
        <f t="shared" si="7"/>
        <v>茂林區</v>
      </c>
      <c r="E111" t="s">
        <v>3350</v>
      </c>
      <c r="F111">
        <v>215561</v>
      </c>
      <c r="G111">
        <v>2531690.0079999999</v>
      </c>
      <c r="H111" t="s">
        <v>4991</v>
      </c>
      <c r="I111">
        <v>16</v>
      </c>
      <c r="J111">
        <v>5</v>
      </c>
      <c r="K111">
        <v>11</v>
      </c>
      <c r="L111">
        <v>3</v>
      </c>
      <c r="M111">
        <v>1</v>
      </c>
      <c r="N111">
        <v>2</v>
      </c>
      <c r="O111">
        <v>6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31</v>
      </c>
      <c r="W111">
        <v>20</v>
      </c>
      <c r="X111">
        <v>11</v>
      </c>
      <c r="Y111">
        <v>1</v>
      </c>
      <c r="Z111">
        <v>2</v>
      </c>
      <c r="AA111">
        <v>4</v>
      </c>
      <c r="AB111">
        <v>2</v>
      </c>
      <c r="AC111">
        <v>5</v>
      </c>
      <c r="AD111">
        <v>4</v>
      </c>
      <c r="AE111">
        <v>3</v>
      </c>
      <c r="AF111">
        <v>0</v>
      </c>
      <c r="AG111">
        <v>4</v>
      </c>
      <c r="AH111">
        <v>1</v>
      </c>
      <c r="AI111">
        <v>3</v>
      </c>
      <c r="AJ111">
        <v>2</v>
      </c>
      <c r="AK111">
        <v>4</v>
      </c>
      <c r="AL111">
        <v>3</v>
      </c>
      <c r="AM111">
        <v>1</v>
      </c>
      <c r="AN111">
        <v>27</v>
      </c>
      <c r="AO111" s="4">
        <f t="shared" si="8"/>
        <v>0.87096774193548387</v>
      </c>
      <c r="AP111">
        <v>16</v>
      </c>
      <c r="AQ111">
        <v>11</v>
      </c>
      <c r="AR111">
        <v>6811</v>
      </c>
      <c r="AS111">
        <v>1671</v>
      </c>
      <c r="AT111">
        <v>0</v>
      </c>
      <c r="AU111">
        <v>0</v>
      </c>
      <c r="AV111">
        <v>11</v>
      </c>
      <c r="AW111">
        <v>883</v>
      </c>
      <c r="AX111" t="s">
        <v>94</v>
      </c>
    </row>
    <row r="112" spans="1:50" x14ac:dyDescent="0.3">
      <c r="A112">
        <v>124733</v>
      </c>
      <c r="B112" t="s">
        <v>3351</v>
      </c>
      <c r="C112" s="5" t="str">
        <f t="shared" si="6"/>
        <v>高雄市</v>
      </c>
      <c r="D112" s="5" t="str">
        <f t="shared" si="7"/>
        <v>茂林區</v>
      </c>
      <c r="E112" t="s">
        <v>3352</v>
      </c>
      <c r="F112">
        <v>220914.56899999999</v>
      </c>
      <c r="G112">
        <v>2534391.1680000001</v>
      </c>
      <c r="H112" t="s">
        <v>4992</v>
      </c>
      <c r="I112">
        <v>14</v>
      </c>
      <c r="J112">
        <v>5</v>
      </c>
      <c r="K112">
        <v>9</v>
      </c>
      <c r="L112">
        <v>2</v>
      </c>
      <c r="M112">
        <v>0</v>
      </c>
      <c r="N112">
        <v>2</v>
      </c>
      <c r="O112">
        <v>6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37</v>
      </c>
      <c r="W112">
        <v>19</v>
      </c>
      <c r="X112">
        <v>18</v>
      </c>
      <c r="Y112">
        <v>5</v>
      </c>
      <c r="Z112">
        <v>5</v>
      </c>
      <c r="AA112">
        <v>1</v>
      </c>
      <c r="AB112">
        <v>1</v>
      </c>
      <c r="AC112">
        <v>7</v>
      </c>
      <c r="AD112">
        <v>7</v>
      </c>
      <c r="AE112">
        <v>3</v>
      </c>
      <c r="AF112">
        <v>1</v>
      </c>
      <c r="AG112">
        <v>1</v>
      </c>
      <c r="AH112">
        <v>2</v>
      </c>
      <c r="AI112">
        <v>2</v>
      </c>
      <c r="AJ112">
        <v>2</v>
      </c>
      <c r="AK112">
        <v>5</v>
      </c>
      <c r="AL112">
        <v>2</v>
      </c>
      <c r="AM112">
        <v>3</v>
      </c>
      <c r="AN112">
        <v>36</v>
      </c>
      <c r="AO112" s="4">
        <f t="shared" si="8"/>
        <v>0.97297297297297303</v>
      </c>
      <c r="AP112">
        <v>18</v>
      </c>
      <c r="AQ112">
        <v>18</v>
      </c>
      <c r="AR112">
        <v>5270</v>
      </c>
      <c r="AS112">
        <v>2320</v>
      </c>
      <c r="AT112">
        <v>0</v>
      </c>
      <c r="AU112">
        <v>0</v>
      </c>
      <c r="AV112">
        <v>14</v>
      </c>
      <c r="AW112">
        <v>927</v>
      </c>
      <c r="AX112" t="s">
        <v>94</v>
      </c>
    </row>
    <row r="113" spans="1:50" x14ac:dyDescent="0.3">
      <c r="A113">
        <v>124734</v>
      </c>
      <c r="B113" t="s">
        <v>3353</v>
      </c>
      <c r="C113" s="5" t="str">
        <f t="shared" si="6"/>
        <v>高雄市</v>
      </c>
      <c r="D113" s="5" t="str">
        <f t="shared" si="7"/>
        <v>桃源區</v>
      </c>
      <c r="E113" t="s">
        <v>3354</v>
      </c>
      <c r="F113">
        <v>226015.51500000001</v>
      </c>
      <c r="G113">
        <v>2562072.1660000002</v>
      </c>
      <c r="H113" t="s">
        <v>4993</v>
      </c>
      <c r="I113">
        <v>14</v>
      </c>
      <c r="J113">
        <v>6</v>
      </c>
      <c r="K113">
        <v>8</v>
      </c>
      <c r="L113">
        <v>2</v>
      </c>
      <c r="M113">
        <v>0</v>
      </c>
      <c r="N113">
        <v>2</v>
      </c>
      <c r="O113">
        <v>6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68</v>
      </c>
      <c r="W113">
        <v>33</v>
      </c>
      <c r="X113">
        <v>35</v>
      </c>
      <c r="Y113">
        <v>6</v>
      </c>
      <c r="Z113">
        <v>7</v>
      </c>
      <c r="AA113">
        <v>3</v>
      </c>
      <c r="AB113">
        <v>5</v>
      </c>
      <c r="AC113">
        <v>2</v>
      </c>
      <c r="AD113">
        <v>5</v>
      </c>
      <c r="AE113">
        <v>6</v>
      </c>
      <c r="AF113">
        <v>4</v>
      </c>
      <c r="AG113">
        <v>7</v>
      </c>
      <c r="AH113">
        <v>8</v>
      </c>
      <c r="AI113">
        <v>9</v>
      </c>
      <c r="AJ113">
        <v>6</v>
      </c>
      <c r="AK113">
        <v>18</v>
      </c>
      <c r="AL113">
        <v>11</v>
      </c>
      <c r="AM113">
        <v>7</v>
      </c>
      <c r="AN113">
        <v>66</v>
      </c>
      <c r="AO113" s="4">
        <f t="shared" si="8"/>
        <v>0.97058823529411764</v>
      </c>
      <c r="AP113">
        <v>31</v>
      </c>
      <c r="AQ113">
        <v>35</v>
      </c>
      <c r="AR113">
        <v>8067</v>
      </c>
      <c r="AS113">
        <v>2302</v>
      </c>
      <c r="AT113">
        <v>0</v>
      </c>
      <c r="AU113">
        <v>0</v>
      </c>
      <c r="AV113">
        <v>10</v>
      </c>
      <c r="AW113">
        <v>775</v>
      </c>
      <c r="AX113" t="s">
        <v>94</v>
      </c>
    </row>
    <row r="114" spans="1:50" x14ac:dyDescent="0.3">
      <c r="A114">
        <v>124735</v>
      </c>
      <c r="B114" t="s">
        <v>3355</v>
      </c>
      <c r="C114" s="5" t="str">
        <f t="shared" si="6"/>
        <v>高雄市</v>
      </c>
      <c r="D114" s="5" t="str">
        <f t="shared" si="7"/>
        <v>桃源區</v>
      </c>
      <c r="E114" t="s">
        <v>3356</v>
      </c>
      <c r="F114">
        <v>217479</v>
      </c>
      <c r="G114">
        <v>2555960.0090000001</v>
      </c>
      <c r="H114" t="s">
        <v>4994</v>
      </c>
      <c r="I114">
        <v>13</v>
      </c>
      <c r="J114">
        <v>4</v>
      </c>
      <c r="K114">
        <v>9</v>
      </c>
      <c r="L114">
        <v>2</v>
      </c>
      <c r="M114">
        <v>0</v>
      </c>
      <c r="N114">
        <v>2</v>
      </c>
      <c r="O114">
        <v>6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41</v>
      </c>
      <c r="W114">
        <v>20</v>
      </c>
      <c r="X114">
        <v>21</v>
      </c>
      <c r="Y114">
        <v>4</v>
      </c>
      <c r="Z114">
        <v>2</v>
      </c>
      <c r="AA114">
        <v>1</v>
      </c>
      <c r="AB114">
        <v>2</v>
      </c>
      <c r="AC114">
        <v>1</v>
      </c>
      <c r="AD114">
        <v>4</v>
      </c>
      <c r="AE114">
        <v>4</v>
      </c>
      <c r="AF114">
        <v>8</v>
      </c>
      <c r="AG114">
        <v>4</v>
      </c>
      <c r="AH114">
        <v>2</v>
      </c>
      <c r="AI114">
        <v>6</v>
      </c>
      <c r="AJ114">
        <v>3</v>
      </c>
      <c r="AK114">
        <v>9</v>
      </c>
      <c r="AL114">
        <v>3</v>
      </c>
      <c r="AM114">
        <v>6</v>
      </c>
      <c r="AN114">
        <v>39</v>
      </c>
      <c r="AO114" s="4">
        <f t="shared" si="8"/>
        <v>0.95121951219512191</v>
      </c>
      <c r="AP114">
        <v>20</v>
      </c>
      <c r="AQ114">
        <v>19</v>
      </c>
      <c r="AR114">
        <v>9250</v>
      </c>
      <c r="AS114">
        <v>2271</v>
      </c>
      <c r="AT114">
        <v>0</v>
      </c>
      <c r="AU114">
        <v>0</v>
      </c>
      <c r="AV114">
        <v>18</v>
      </c>
      <c r="AW114">
        <v>1542</v>
      </c>
      <c r="AX114" t="s">
        <v>94</v>
      </c>
    </row>
    <row r="115" spans="1:50" x14ac:dyDescent="0.3">
      <c r="A115">
        <v>124736</v>
      </c>
      <c r="B115" t="s">
        <v>3357</v>
      </c>
      <c r="C115" s="5" t="str">
        <f t="shared" si="6"/>
        <v>高雄市</v>
      </c>
      <c r="D115" s="5" t="str">
        <f t="shared" si="7"/>
        <v>桃源區</v>
      </c>
      <c r="E115" t="s">
        <v>3358</v>
      </c>
      <c r="F115">
        <v>221224.342</v>
      </c>
      <c r="G115">
        <v>2558547.3050000002</v>
      </c>
      <c r="H115" t="s">
        <v>4995</v>
      </c>
      <c r="I115">
        <v>14</v>
      </c>
      <c r="J115">
        <v>4</v>
      </c>
      <c r="K115">
        <v>10</v>
      </c>
      <c r="L115">
        <v>3</v>
      </c>
      <c r="M115">
        <v>1</v>
      </c>
      <c r="N115">
        <v>2</v>
      </c>
      <c r="O115">
        <v>6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47</v>
      </c>
      <c r="W115">
        <v>20</v>
      </c>
      <c r="X115">
        <v>27</v>
      </c>
      <c r="Y115">
        <v>3</v>
      </c>
      <c r="Z115">
        <v>4</v>
      </c>
      <c r="AA115">
        <v>4</v>
      </c>
      <c r="AB115">
        <v>3</v>
      </c>
      <c r="AC115">
        <v>4</v>
      </c>
      <c r="AD115">
        <v>4</v>
      </c>
      <c r="AE115">
        <v>3</v>
      </c>
      <c r="AF115">
        <v>4</v>
      </c>
      <c r="AG115">
        <v>4</v>
      </c>
      <c r="AH115">
        <v>7</v>
      </c>
      <c r="AI115">
        <v>2</v>
      </c>
      <c r="AJ115">
        <v>5</v>
      </c>
      <c r="AK115">
        <v>14</v>
      </c>
      <c r="AL115">
        <v>7</v>
      </c>
      <c r="AM115">
        <v>7</v>
      </c>
      <c r="AN115">
        <v>45</v>
      </c>
      <c r="AO115" s="4">
        <f t="shared" si="8"/>
        <v>0.95744680851063835</v>
      </c>
      <c r="AP115">
        <v>20</v>
      </c>
      <c r="AQ115">
        <v>25</v>
      </c>
      <c r="AR115">
        <v>15630</v>
      </c>
      <c r="AS115">
        <v>3057</v>
      </c>
      <c r="AT115">
        <v>0</v>
      </c>
      <c r="AU115">
        <v>0</v>
      </c>
      <c r="AV115">
        <v>14</v>
      </c>
      <c r="AW115">
        <v>834</v>
      </c>
      <c r="AX115" t="s">
        <v>94</v>
      </c>
    </row>
    <row r="116" spans="1:50" x14ac:dyDescent="0.3">
      <c r="A116">
        <v>124737</v>
      </c>
      <c r="B116" t="s">
        <v>3359</v>
      </c>
      <c r="C116" s="5" t="str">
        <f t="shared" si="6"/>
        <v>高雄市</v>
      </c>
      <c r="D116" s="5" t="str">
        <f t="shared" si="7"/>
        <v>桃源區</v>
      </c>
      <c r="E116" t="s">
        <v>3360</v>
      </c>
      <c r="F116">
        <v>220185</v>
      </c>
      <c r="G116">
        <v>2548260.0090000001</v>
      </c>
      <c r="H116" t="s">
        <v>4996</v>
      </c>
      <c r="I116">
        <v>11</v>
      </c>
      <c r="J116">
        <v>8</v>
      </c>
      <c r="K116">
        <v>3</v>
      </c>
      <c r="L116">
        <v>2</v>
      </c>
      <c r="M116">
        <v>1</v>
      </c>
      <c r="N116">
        <v>1</v>
      </c>
      <c r="O116">
        <v>6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15</v>
      </c>
      <c r="W116">
        <v>11</v>
      </c>
      <c r="X116">
        <v>4</v>
      </c>
      <c r="Y116">
        <v>2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3</v>
      </c>
      <c r="AF116">
        <v>1</v>
      </c>
      <c r="AG116">
        <v>3</v>
      </c>
      <c r="AH116">
        <v>0</v>
      </c>
      <c r="AI116">
        <v>3</v>
      </c>
      <c r="AJ116">
        <v>1</v>
      </c>
      <c r="AK116">
        <v>2</v>
      </c>
      <c r="AL116">
        <v>1</v>
      </c>
      <c r="AM116">
        <v>1</v>
      </c>
      <c r="AN116">
        <v>15</v>
      </c>
      <c r="AO116" s="4">
        <f t="shared" si="8"/>
        <v>1</v>
      </c>
      <c r="AP116">
        <v>11</v>
      </c>
      <c r="AQ116">
        <v>4</v>
      </c>
      <c r="AR116">
        <v>9310</v>
      </c>
      <c r="AS116">
        <v>1503</v>
      </c>
      <c r="AT116">
        <v>0</v>
      </c>
      <c r="AU116">
        <v>0</v>
      </c>
      <c r="AV116">
        <v>13</v>
      </c>
      <c r="AW116">
        <v>926</v>
      </c>
      <c r="AX116" t="s">
        <v>94</v>
      </c>
    </row>
    <row r="117" spans="1:50" x14ac:dyDescent="0.3">
      <c r="A117">
        <v>124738</v>
      </c>
      <c r="B117" t="s">
        <v>3361</v>
      </c>
      <c r="C117" s="5" t="str">
        <f t="shared" si="6"/>
        <v>高雄市</v>
      </c>
      <c r="D117" s="5" t="str">
        <f t="shared" si="7"/>
        <v>桃源區</v>
      </c>
      <c r="E117" t="s">
        <v>3362</v>
      </c>
      <c r="F117">
        <v>231517.43</v>
      </c>
      <c r="G117">
        <v>2572284.63</v>
      </c>
      <c r="H117" t="s">
        <v>4997</v>
      </c>
      <c r="I117">
        <v>14</v>
      </c>
      <c r="J117">
        <v>5</v>
      </c>
      <c r="K117">
        <v>9</v>
      </c>
      <c r="L117">
        <v>3</v>
      </c>
      <c r="M117">
        <v>1</v>
      </c>
      <c r="N117">
        <v>2</v>
      </c>
      <c r="O117">
        <v>6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30</v>
      </c>
      <c r="W117">
        <v>14</v>
      </c>
      <c r="X117">
        <v>16</v>
      </c>
      <c r="Y117">
        <v>1</v>
      </c>
      <c r="Z117">
        <v>1</v>
      </c>
      <c r="AA117">
        <v>3</v>
      </c>
      <c r="AB117">
        <v>2</v>
      </c>
      <c r="AC117">
        <v>7</v>
      </c>
      <c r="AD117">
        <v>3</v>
      </c>
      <c r="AE117">
        <v>0</v>
      </c>
      <c r="AF117">
        <v>2</v>
      </c>
      <c r="AG117">
        <v>0</v>
      </c>
      <c r="AH117">
        <v>4</v>
      </c>
      <c r="AI117">
        <v>3</v>
      </c>
      <c r="AJ117">
        <v>4</v>
      </c>
      <c r="AK117">
        <v>4</v>
      </c>
      <c r="AL117">
        <v>1</v>
      </c>
      <c r="AM117">
        <v>3</v>
      </c>
      <c r="AN117">
        <v>30</v>
      </c>
      <c r="AO117" s="4">
        <f t="shared" si="8"/>
        <v>1</v>
      </c>
      <c r="AP117">
        <v>14</v>
      </c>
      <c r="AQ117">
        <v>16</v>
      </c>
      <c r="AR117">
        <v>16675</v>
      </c>
      <c r="AS117">
        <v>4586</v>
      </c>
      <c r="AT117">
        <v>0</v>
      </c>
      <c r="AU117">
        <v>0</v>
      </c>
      <c r="AV117">
        <v>18</v>
      </c>
      <c r="AW117">
        <v>1053</v>
      </c>
      <c r="AX117" t="s">
        <v>94</v>
      </c>
    </row>
    <row r="118" spans="1:50" x14ac:dyDescent="0.3">
      <c r="A118">
        <v>124755</v>
      </c>
      <c r="B118" t="s">
        <v>3390</v>
      </c>
      <c r="C118" s="5" t="str">
        <f t="shared" si="6"/>
        <v>高雄市</v>
      </c>
      <c r="D118" s="5" t="str">
        <f t="shared" si="7"/>
        <v>那瑪夏</v>
      </c>
      <c r="E118" t="s">
        <v>3391</v>
      </c>
      <c r="F118">
        <v>219558.19699999999</v>
      </c>
      <c r="G118">
        <v>2571696.8659999999</v>
      </c>
      <c r="H118" t="s">
        <v>4998</v>
      </c>
      <c r="I118">
        <v>14</v>
      </c>
      <c r="J118">
        <v>5</v>
      </c>
      <c r="K118">
        <v>9</v>
      </c>
      <c r="L118">
        <v>1</v>
      </c>
      <c r="M118">
        <v>1</v>
      </c>
      <c r="N118">
        <v>0</v>
      </c>
      <c r="O118">
        <v>6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130</v>
      </c>
      <c r="W118">
        <v>70</v>
      </c>
      <c r="X118">
        <v>60</v>
      </c>
      <c r="Y118">
        <v>11</v>
      </c>
      <c r="Z118">
        <v>12</v>
      </c>
      <c r="AA118">
        <v>9</v>
      </c>
      <c r="AB118">
        <v>11</v>
      </c>
      <c r="AC118">
        <v>17</v>
      </c>
      <c r="AD118">
        <v>12</v>
      </c>
      <c r="AE118">
        <v>12</v>
      </c>
      <c r="AF118">
        <v>10</v>
      </c>
      <c r="AG118">
        <v>15</v>
      </c>
      <c r="AH118">
        <v>8</v>
      </c>
      <c r="AI118">
        <v>6</v>
      </c>
      <c r="AJ118">
        <v>7</v>
      </c>
      <c r="AK118">
        <v>19</v>
      </c>
      <c r="AL118">
        <v>11</v>
      </c>
      <c r="AM118">
        <v>8</v>
      </c>
      <c r="AN118">
        <v>71</v>
      </c>
      <c r="AO118" s="4">
        <f t="shared" si="8"/>
        <v>0.5461538461538461</v>
      </c>
      <c r="AP118">
        <v>36</v>
      </c>
      <c r="AQ118">
        <v>35</v>
      </c>
      <c r="AR118">
        <v>30207</v>
      </c>
      <c r="AS118">
        <v>3100</v>
      </c>
      <c r="AT118">
        <v>0</v>
      </c>
      <c r="AU118">
        <v>0</v>
      </c>
      <c r="AV118">
        <v>14</v>
      </c>
      <c r="AW118">
        <v>996</v>
      </c>
      <c r="AX118" t="s">
        <v>94</v>
      </c>
    </row>
    <row r="119" spans="1:50" x14ac:dyDescent="0.3">
      <c r="A119">
        <v>134653</v>
      </c>
      <c r="B119" t="s">
        <v>2091</v>
      </c>
      <c r="C119" s="5" t="str">
        <f t="shared" si="6"/>
        <v>屏東縣</v>
      </c>
      <c r="D119" s="5" t="str">
        <f t="shared" si="7"/>
        <v>潮州鎮</v>
      </c>
      <c r="E119" t="s">
        <v>3489</v>
      </c>
      <c r="F119">
        <v>203064.36</v>
      </c>
      <c r="G119">
        <v>2494223.91</v>
      </c>
      <c r="H119" t="s">
        <v>4999</v>
      </c>
      <c r="I119">
        <v>48</v>
      </c>
      <c r="J119">
        <v>12</v>
      </c>
      <c r="K119">
        <v>36</v>
      </c>
      <c r="L119">
        <v>5</v>
      </c>
      <c r="M119">
        <v>2</v>
      </c>
      <c r="N119">
        <v>3</v>
      </c>
      <c r="O119">
        <v>27</v>
      </c>
      <c r="P119">
        <v>4</v>
      </c>
      <c r="Q119">
        <v>4</v>
      </c>
      <c r="R119">
        <v>5</v>
      </c>
      <c r="S119">
        <v>5</v>
      </c>
      <c r="T119">
        <v>5</v>
      </c>
      <c r="U119">
        <v>4</v>
      </c>
      <c r="V119">
        <v>754</v>
      </c>
      <c r="W119">
        <v>366</v>
      </c>
      <c r="X119">
        <v>388</v>
      </c>
      <c r="Y119">
        <v>53</v>
      </c>
      <c r="Z119">
        <v>56</v>
      </c>
      <c r="AA119">
        <v>53</v>
      </c>
      <c r="AB119">
        <v>54</v>
      </c>
      <c r="AC119">
        <v>65</v>
      </c>
      <c r="AD119">
        <v>79</v>
      </c>
      <c r="AE119">
        <v>73</v>
      </c>
      <c r="AF119">
        <v>72</v>
      </c>
      <c r="AG119">
        <v>58</v>
      </c>
      <c r="AH119">
        <v>75</v>
      </c>
      <c r="AI119">
        <v>64</v>
      </c>
      <c r="AJ119">
        <v>52</v>
      </c>
      <c r="AK119">
        <v>135</v>
      </c>
      <c r="AL119">
        <v>74</v>
      </c>
      <c r="AM119">
        <v>61</v>
      </c>
      <c r="AN119">
        <v>93</v>
      </c>
      <c r="AO119" s="4">
        <f t="shared" si="8"/>
        <v>0.123342175066313</v>
      </c>
      <c r="AP119">
        <v>43</v>
      </c>
      <c r="AQ119">
        <v>50</v>
      </c>
      <c r="AR119">
        <v>23176</v>
      </c>
      <c r="AS119">
        <v>5213</v>
      </c>
      <c r="AT119">
        <v>0</v>
      </c>
      <c r="AU119">
        <v>0</v>
      </c>
      <c r="AV119">
        <v>48</v>
      </c>
      <c r="AW119">
        <v>3216</v>
      </c>
      <c r="AX119" t="s">
        <v>94</v>
      </c>
    </row>
    <row r="120" spans="1:50" x14ac:dyDescent="0.3">
      <c r="A120">
        <v>134668</v>
      </c>
      <c r="B120" t="s">
        <v>549</v>
      </c>
      <c r="C120" s="5" t="str">
        <f t="shared" si="6"/>
        <v>屏東縣</v>
      </c>
      <c r="D120" s="5" t="str">
        <f t="shared" si="7"/>
        <v>內埔鄉</v>
      </c>
      <c r="E120" t="s">
        <v>3511</v>
      </c>
      <c r="F120">
        <v>208579.08</v>
      </c>
      <c r="G120">
        <v>2509729.86</v>
      </c>
      <c r="H120" t="s">
        <v>5000</v>
      </c>
      <c r="I120">
        <v>22</v>
      </c>
      <c r="J120">
        <v>7</v>
      </c>
      <c r="K120">
        <v>15</v>
      </c>
      <c r="L120">
        <v>2</v>
      </c>
      <c r="M120">
        <v>0</v>
      </c>
      <c r="N120">
        <v>2</v>
      </c>
      <c r="O120">
        <v>13</v>
      </c>
      <c r="P120">
        <v>2</v>
      </c>
      <c r="Q120">
        <v>2</v>
      </c>
      <c r="R120">
        <v>2</v>
      </c>
      <c r="S120">
        <v>2</v>
      </c>
      <c r="T120">
        <v>3</v>
      </c>
      <c r="U120">
        <v>2</v>
      </c>
      <c r="V120">
        <v>288</v>
      </c>
      <c r="W120">
        <v>137</v>
      </c>
      <c r="X120">
        <v>151</v>
      </c>
      <c r="Y120">
        <v>17</v>
      </c>
      <c r="Z120">
        <v>24</v>
      </c>
      <c r="AA120">
        <v>25</v>
      </c>
      <c r="AB120">
        <v>23</v>
      </c>
      <c r="AC120">
        <v>25</v>
      </c>
      <c r="AD120">
        <v>23</v>
      </c>
      <c r="AE120">
        <v>23</v>
      </c>
      <c r="AF120">
        <v>28</v>
      </c>
      <c r="AG120">
        <v>28</v>
      </c>
      <c r="AH120">
        <v>28</v>
      </c>
      <c r="AI120">
        <v>19</v>
      </c>
      <c r="AJ120">
        <v>25</v>
      </c>
      <c r="AK120">
        <v>50</v>
      </c>
      <c r="AL120">
        <v>21</v>
      </c>
      <c r="AM120">
        <v>29</v>
      </c>
      <c r="AN120">
        <v>119</v>
      </c>
      <c r="AO120" s="4">
        <f t="shared" si="8"/>
        <v>0.41319444444444442</v>
      </c>
      <c r="AP120">
        <v>46</v>
      </c>
      <c r="AQ120">
        <v>73</v>
      </c>
      <c r="AR120">
        <v>15604</v>
      </c>
      <c r="AS120">
        <v>3967</v>
      </c>
      <c r="AT120">
        <v>0</v>
      </c>
      <c r="AU120">
        <v>0</v>
      </c>
      <c r="AV120">
        <v>29</v>
      </c>
      <c r="AW120">
        <v>2558</v>
      </c>
      <c r="AX120" t="s">
        <v>94</v>
      </c>
    </row>
    <row r="121" spans="1:50" x14ac:dyDescent="0.3">
      <c r="A121">
        <v>134730</v>
      </c>
      <c r="B121" t="s">
        <v>3610</v>
      </c>
      <c r="C121" s="5" t="str">
        <f t="shared" si="6"/>
        <v>屏東縣</v>
      </c>
      <c r="D121" s="5" t="str">
        <f t="shared" si="7"/>
        <v>滿州鄉</v>
      </c>
      <c r="E121" t="s">
        <v>3611</v>
      </c>
      <c r="F121">
        <v>232317.05</v>
      </c>
      <c r="G121">
        <v>2441929.38</v>
      </c>
      <c r="H121" t="s">
        <v>5001</v>
      </c>
      <c r="I121">
        <v>13</v>
      </c>
      <c r="J121">
        <v>4</v>
      </c>
      <c r="K121">
        <v>9</v>
      </c>
      <c r="L121">
        <v>2</v>
      </c>
      <c r="M121">
        <v>1</v>
      </c>
      <c r="N121">
        <v>1</v>
      </c>
      <c r="O121">
        <v>6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43</v>
      </c>
      <c r="W121">
        <v>18</v>
      </c>
      <c r="X121">
        <v>25</v>
      </c>
      <c r="Y121">
        <v>2</v>
      </c>
      <c r="Z121">
        <v>3</v>
      </c>
      <c r="AA121">
        <v>4</v>
      </c>
      <c r="AB121">
        <v>6</v>
      </c>
      <c r="AC121">
        <v>2</v>
      </c>
      <c r="AD121">
        <v>3</v>
      </c>
      <c r="AE121">
        <v>3</v>
      </c>
      <c r="AF121">
        <v>4</v>
      </c>
      <c r="AG121">
        <v>2</v>
      </c>
      <c r="AH121">
        <v>4</v>
      </c>
      <c r="AI121">
        <v>5</v>
      </c>
      <c r="AJ121">
        <v>5</v>
      </c>
      <c r="AK121">
        <v>4</v>
      </c>
      <c r="AL121">
        <v>3</v>
      </c>
      <c r="AM121">
        <v>1</v>
      </c>
      <c r="AN121">
        <v>33</v>
      </c>
      <c r="AO121" s="4">
        <f t="shared" si="8"/>
        <v>0.76744186046511631</v>
      </c>
      <c r="AP121">
        <v>12</v>
      </c>
      <c r="AQ121">
        <v>21</v>
      </c>
      <c r="AR121">
        <v>9605</v>
      </c>
      <c r="AS121">
        <v>2698</v>
      </c>
      <c r="AT121">
        <v>0</v>
      </c>
      <c r="AU121">
        <v>0</v>
      </c>
      <c r="AV121">
        <v>15</v>
      </c>
      <c r="AW121">
        <v>1120</v>
      </c>
      <c r="AX121" t="s">
        <v>94</v>
      </c>
    </row>
    <row r="122" spans="1:50" x14ac:dyDescent="0.3">
      <c r="A122">
        <v>134737</v>
      </c>
      <c r="B122" t="s">
        <v>3618</v>
      </c>
      <c r="C122" s="5" t="str">
        <f t="shared" si="6"/>
        <v>屏東縣</v>
      </c>
      <c r="D122" s="5" t="str">
        <f>MID(E122,9,4)</f>
        <v>三地門鄉</v>
      </c>
      <c r="E122" t="s">
        <v>3619</v>
      </c>
      <c r="F122">
        <v>214509.72</v>
      </c>
      <c r="G122">
        <v>2512755.33</v>
      </c>
      <c r="H122" t="s">
        <v>5002</v>
      </c>
      <c r="I122">
        <v>27</v>
      </c>
      <c r="J122">
        <v>10</v>
      </c>
      <c r="K122">
        <v>17</v>
      </c>
      <c r="L122">
        <v>2</v>
      </c>
      <c r="M122">
        <v>0</v>
      </c>
      <c r="N122">
        <v>2</v>
      </c>
      <c r="O122">
        <v>12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147</v>
      </c>
      <c r="W122">
        <v>79</v>
      </c>
      <c r="X122">
        <v>68</v>
      </c>
      <c r="Y122">
        <v>6</v>
      </c>
      <c r="Z122">
        <v>11</v>
      </c>
      <c r="AA122">
        <v>12</v>
      </c>
      <c r="AB122">
        <v>13</v>
      </c>
      <c r="AC122">
        <v>18</v>
      </c>
      <c r="AD122">
        <v>7</v>
      </c>
      <c r="AE122">
        <v>17</v>
      </c>
      <c r="AF122">
        <v>12</v>
      </c>
      <c r="AG122">
        <v>15</v>
      </c>
      <c r="AH122">
        <v>12</v>
      </c>
      <c r="AI122">
        <v>11</v>
      </c>
      <c r="AJ122">
        <v>13</v>
      </c>
      <c r="AK122">
        <v>25</v>
      </c>
      <c r="AL122">
        <v>13</v>
      </c>
      <c r="AM122">
        <v>12</v>
      </c>
      <c r="AN122">
        <v>147</v>
      </c>
      <c r="AO122" s="4">
        <f t="shared" si="8"/>
        <v>1</v>
      </c>
      <c r="AP122">
        <v>79</v>
      </c>
      <c r="AQ122">
        <v>68</v>
      </c>
      <c r="AR122">
        <v>77481</v>
      </c>
      <c r="AS122">
        <v>2880</v>
      </c>
      <c r="AT122">
        <v>0</v>
      </c>
      <c r="AU122">
        <v>0</v>
      </c>
      <c r="AV122">
        <v>23</v>
      </c>
      <c r="AW122">
        <v>1348</v>
      </c>
      <c r="AX122" t="s">
        <v>94</v>
      </c>
    </row>
    <row r="123" spans="1:50" x14ac:dyDescent="0.3">
      <c r="A123">
        <v>134740</v>
      </c>
      <c r="B123" t="s">
        <v>1910</v>
      </c>
      <c r="C123" s="5" t="str">
        <f t="shared" si="6"/>
        <v>屏東縣</v>
      </c>
      <c r="D123" s="5" t="str">
        <f t="shared" ref="D123:D125" si="9">MID(E123,9,4)</f>
        <v>三地門鄉</v>
      </c>
      <c r="E123" t="s">
        <v>3620</v>
      </c>
      <c r="F123">
        <v>213186.31</v>
      </c>
      <c r="G123">
        <v>2524076.29</v>
      </c>
      <c r="H123" t="s">
        <v>5003</v>
      </c>
      <c r="I123">
        <v>12</v>
      </c>
      <c r="J123">
        <v>6</v>
      </c>
      <c r="K123">
        <v>6</v>
      </c>
      <c r="L123">
        <v>2</v>
      </c>
      <c r="M123">
        <v>0</v>
      </c>
      <c r="N123">
        <v>2</v>
      </c>
      <c r="O123">
        <v>6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52</v>
      </c>
      <c r="W123">
        <v>25</v>
      </c>
      <c r="X123">
        <v>27</v>
      </c>
      <c r="Y123">
        <v>5</v>
      </c>
      <c r="Z123">
        <v>5</v>
      </c>
      <c r="AA123">
        <v>4</v>
      </c>
      <c r="AB123">
        <v>4</v>
      </c>
      <c r="AC123">
        <v>4</v>
      </c>
      <c r="AD123">
        <v>6</v>
      </c>
      <c r="AE123">
        <v>2</v>
      </c>
      <c r="AF123">
        <v>3</v>
      </c>
      <c r="AG123">
        <v>5</v>
      </c>
      <c r="AH123">
        <v>4</v>
      </c>
      <c r="AI123">
        <v>5</v>
      </c>
      <c r="AJ123">
        <v>5</v>
      </c>
      <c r="AK123">
        <v>6</v>
      </c>
      <c r="AL123">
        <v>2</v>
      </c>
      <c r="AM123">
        <v>4</v>
      </c>
      <c r="AN123">
        <v>51</v>
      </c>
      <c r="AO123" s="4">
        <f t="shared" si="8"/>
        <v>0.98076923076923073</v>
      </c>
      <c r="AP123">
        <v>25</v>
      </c>
      <c r="AQ123">
        <v>26</v>
      </c>
      <c r="AR123">
        <v>13663</v>
      </c>
      <c r="AS123">
        <v>1781</v>
      </c>
      <c r="AT123">
        <v>0</v>
      </c>
      <c r="AU123">
        <v>0</v>
      </c>
      <c r="AV123">
        <v>9</v>
      </c>
      <c r="AW123">
        <v>1152</v>
      </c>
      <c r="AX123" t="s">
        <v>94</v>
      </c>
    </row>
    <row r="124" spans="1:50" x14ac:dyDescent="0.3">
      <c r="A124">
        <v>134741</v>
      </c>
      <c r="B124" t="s">
        <v>3621</v>
      </c>
      <c r="C124" s="5" t="str">
        <f t="shared" si="6"/>
        <v>屏東縣</v>
      </c>
      <c r="D124" s="5" t="str">
        <f t="shared" si="9"/>
        <v>三地門鄉</v>
      </c>
      <c r="E124" t="s">
        <v>3622</v>
      </c>
      <c r="F124">
        <v>212978.46400000001</v>
      </c>
      <c r="G124">
        <v>2526420.7799999998</v>
      </c>
      <c r="H124" t="s">
        <v>5004</v>
      </c>
      <c r="I124">
        <v>13</v>
      </c>
      <c r="J124">
        <v>5</v>
      </c>
      <c r="K124">
        <v>8</v>
      </c>
      <c r="L124">
        <v>2</v>
      </c>
      <c r="M124">
        <v>0</v>
      </c>
      <c r="N124">
        <v>2</v>
      </c>
      <c r="O124">
        <v>6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38</v>
      </c>
      <c r="W124">
        <v>18</v>
      </c>
      <c r="X124">
        <v>20</v>
      </c>
      <c r="Y124">
        <v>5</v>
      </c>
      <c r="Z124">
        <v>1</v>
      </c>
      <c r="AA124">
        <v>2</v>
      </c>
      <c r="AB124">
        <v>3</v>
      </c>
      <c r="AC124">
        <v>2</v>
      </c>
      <c r="AD124">
        <v>4</v>
      </c>
      <c r="AE124">
        <v>3</v>
      </c>
      <c r="AF124">
        <v>5</v>
      </c>
      <c r="AG124">
        <v>3</v>
      </c>
      <c r="AH124">
        <v>5</v>
      </c>
      <c r="AI124">
        <v>3</v>
      </c>
      <c r="AJ124">
        <v>2</v>
      </c>
      <c r="AK124">
        <v>4</v>
      </c>
      <c r="AL124">
        <v>0</v>
      </c>
      <c r="AM124">
        <v>4</v>
      </c>
      <c r="AN124">
        <v>35</v>
      </c>
      <c r="AO124" s="4">
        <f t="shared" si="8"/>
        <v>0.92105263157894735</v>
      </c>
      <c r="AP124">
        <v>17</v>
      </c>
      <c r="AQ124">
        <v>18</v>
      </c>
      <c r="AR124">
        <v>8830</v>
      </c>
      <c r="AS124">
        <v>1746</v>
      </c>
      <c r="AT124">
        <v>0</v>
      </c>
      <c r="AU124">
        <v>0</v>
      </c>
      <c r="AV124">
        <v>12</v>
      </c>
      <c r="AW124">
        <v>760</v>
      </c>
      <c r="AX124" t="s">
        <v>94</v>
      </c>
    </row>
    <row r="125" spans="1:50" x14ac:dyDescent="0.3">
      <c r="A125">
        <v>134742</v>
      </c>
      <c r="B125" t="s">
        <v>3623</v>
      </c>
      <c r="C125" s="5" t="str">
        <f t="shared" si="6"/>
        <v>屏東縣</v>
      </c>
      <c r="D125" s="5" t="str">
        <f t="shared" si="9"/>
        <v>三地門鄉</v>
      </c>
      <c r="E125" t="s">
        <v>3624</v>
      </c>
      <c r="F125">
        <v>213527.16</v>
      </c>
      <c r="G125">
        <v>2518896.79</v>
      </c>
      <c r="H125" t="s">
        <v>5005</v>
      </c>
      <c r="I125">
        <v>12</v>
      </c>
      <c r="J125">
        <v>6</v>
      </c>
      <c r="K125">
        <v>6</v>
      </c>
      <c r="L125">
        <v>2</v>
      </c>
      <c r="M125">
        <v>0</v>
      </c>
      <c r="N125">
        <v>2</v>
      </c>
      <c r="O125">
        <v>6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56</v>
      </c>
      <c r="W125">
        <v>27</v>
      </c>
      <c r="X125">
        <v>29</v>
      </c>
      <c r="Y125">
        <v>4</v>
      </c>
      <c r="Z125">
        <v>7</v>
      </c>
      <c r="AA125">
        <v>2</v>
      </c>
      <c r="AB125">
        <v>4</v>
      </c>
      <c r="AC125">
        <v>7</v>
      </c>
      <c r="AD125">
        <v>7</v>
      </c>
      <c r="AE125">
        <v>2</v>
      </c>
      <c r="AF125">
        <v>5</v>
      </c>
      <c r="AG125">
        <v>6</v>
      </c>
      <c r="AH125">
        <v>3</v>
      </c>
      <c r="AI125">
        <v>6</v>
      </c>
      <c r="AJ125">
        <v>3</v>
      </c>
      <c r="AK125">
        <v>15</v>
      </c>
      <c r="AL125">
        <v>8</v>
      </c>
      <c r="AM125">
        <v>7</v>
      </c>
      <c r="AN125">
        <v>53</v>
      </c>
      <c r="AO125" s="4">
        <f t="shared" si="8"/>
        <v>0.9464285714285714</v>
      </c>
      <c r="AP125">
        <v>26</v>
      </c>
      <c r="AQ125">
        <v>27</v>
      </c>
      <c r="AR125">
        <v>18732</v>
      </c>
      <c r="AS125">
        <v>2305</v>
      </c>
      <c r="AT125">
        <v>0</v>
      </c>
      <c r="AU125">
        <v>0</v>
      </c>
      <c r="AV125">
        <v>11</v>
      </c>
      <c r="AW125">
        <v>973</v>
      </c>
      <c r="AX125" t="s">
        <v>94</v>
      </c>
    </row>
    <row r="126" spans="1:50" x14ac:dyDescent="0.3">
      <c r="A126">
        <v>134744</v>
      </c>
      <c r="B126" t="s">
        <v>3625</v>
      </c>
      <c r="C126" s="5" t="str">
        <f t="shared" si="6"/>
        <v>屏東縣</v>
      </c>
      <c r="D126" s="5" t="str">
        <f t="shared" si="7"/>
        <v>瑪家鄉</v>
      </c>
      <c r="E126" t="s">
        <v>3626</v>
      </c>
      <c r="F126">
        <v>212052.51</v>
      </c>
      <c r="G126">
        <v>2505918.17</v>
      </c>
      <c r="H126" t="s">
        <v>5006</v>
      </c>
      <c r="I126">
        <v>21</v>
      </c>
      <c r="J126">
        <v>8</v>
      </c>
      <c r="K126">
        <v>13</v>
      </c>
      <c r="L126">
        <v>2</v>
      </c>
      <c r="M126">
        <v>0</v>
      </c>
      <c r="N126">
        <v>2</v>
      </c>
      <c r="O126">
        <v>9</v>
      </c>
      <c r="P126">
        <v>2</v>
      </c>
      <c r="Q126">
        <v>1</v>
      </c>
      <c r="R126">
        <v>2</v>
      </c>
      <c r="S126">
        <v>2</v>
      </c>
      <c r="T126">
        <v>1</v>
      </c>
      <c r="U126">
        <v>1</v>
      </c>
      <c r="V126">
        <v>162</v>
      </c>
      <c r="W126">
        <v>91</v>
      </c>
      <c r="X126">
        <v>71</v>
      </c>
      <c r="Y126">
        <v>16</v>
      </c>
      <c r="Z126">
        <v>15</v>
      </c>
      <c r="AA126">
        <v>13</v>
      </c>
      <c r="AB126">
        <v>16</v>
      </c>
      <c r="AC126">
        <v>19</v>
      </c>
      <c r="AD126">
        <v>15</v>
      </c>
      <c r="AE126">
        <v>18</v>
      </c>
      <c r="AF126">
        <v>13</v>
      </c>
      <c r="AG126">
        <v>14</v>
      </c>
      <c r="AH126">
        <v>3</v>
      </c>
      <c r="AI126">
        <v>11</v>
      </c>
      <c r="AJ126">
        <v>9</v>
      </c>
      <c r="AK126">
        <v>25</v>
      </c>
      <c r="AL126">
        <v>14</v>
      </c>
      <c r="AM126">
        <v>11</v>
      </c>
      <c r="AN126">
        <v>158</v>
      </c>
      <c r="AO126" s="4">
        <f t="shared" si="8"/>
        <v>0.97530864197530864</v>
      </c>
      <c r="AP126">
        <v>88</v>
      </c>
      <c r="AQ126">
        <v>70</v>
      </c>
      <c r="AR126">
        <v>7610</v>
      </c>
      <c r="AS126">
        <v>3519</v>
      </c>
      <c r="AT126">
        <v>0</v>
      </c>
      <c r="AU126">
        <v>0</v>
      </c>
      <c r="AV126">
        <v>27</v>
      </c>
      <c r="AW126">
        <v>2092</v>
      </c>
      <c r="AX126" t="s">
        <v>94</v>
      </c>
    </row>
    <row r="127" spans="1:50" x14ac:dyDescent="0.3">
      <c r="A127">
        <v>134746</v>
      </c>
      <c r="B127" t="s">
        <v>3627</v>
      </c>
      <c r="C127" s="5" t="str">
        <f t="shared" si="6"/>
        <v>屏東縣</v>
      </c>
      <c r="D127" s="5" t="str">
        <f t="shared" si="7"/>
        <v>瑪家鄉</v>
      </c>
      <c r="E127" t="s">
        <v>3628</v>
      </c>
      <c r="F127">
        <v>213685.58</v>
      </c>
      <c r="G127">
        <v>2511847.64</v>
      </c>
      <c r="H127" t="s">
        <v>5007</v>
      </c>
      <c r="I127">
        <v>15</v>
      </c>
      <c r="J127">
        <v>5</v>
      </c>
      <c r="K127">
        <v>10</v>
      </c>
      <c r="L127">
        <v>2</v>
      </c>
      <c r="M127">
        <v>0</v>
      </c>
      <c r="N127">
        <v>2</v>
      </c>
      <c r="O127">
        <v>6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116</v>
      </c>
      <c r="W127">
        <v>58</v>
      </c>
      <c r="X127">
        <v>58</v>
      </c>
      <c r="Y127">
        <v>11</v>
      </c>
      <c r="Z127">
        <v>9</v>
      </c>
      <c r="AA127">
        <v>13</v>
      </c>
      <c r="AB127">
        <v>12</v>
      </c>
      <c r="AC127">
        <v>11</v>
      </c>
      <c r="AD127">
        <v>7</v>
      </c>
      <c r="AE127">
        <v>7</v>
      </c>
      <c r="AF127">
        <v>10</v>
      </c>
      <c r="AG127">
        <v>6</v>
      </c>
      <c r="AH127">
        <v>12</v>
      </c>
      <c r="AI127">
        <v>10</v>
      </c>
      <c r="AJ127">
        <v>8</v>
      </c>
      <c r="AK127">
        <v>18</v>
      </c>
      <c r="AL127">
        <v>10</v>
      </c>
      <c r="AM127">
        <v>8</v>
      </c>
      <c r="AN127">
        <v>109</v>
      </c>
      <c r="AO127" s="4">
        <f t="shared" si="8"/>
        <v>0.93965517241379315</v>
      </c>
      <c r="AP127">
        <v>56</v>
      </c>
      <c r="AQ127">
        <v>53</v>
      </c>
      <c r="AR127">
        <v>36622</v>
      </c>
      <c r="AS127">
        <v>5356</v>
      </c>
      <c r="AT127">
        <v>2</v>
      </c>
      <c r="AU127">
        <v>1817</v>
      </c>
      <c r="AV127">
        <v>19</v>
      </c>
      <c r="AW127">
        <v>1329</v>
      </c>
      <c r="AX127" t="s">
        <v>94</v>
      </c>
    </row>
    <row r="128" spans="1:50" x14ac:dyDescent="0.3">
      <c r="A128">
        <v>134748</v>
      </c>
      <c r="B128" t="s">
        <v>3629</v>
      </c>
      <c r="C128" s="5" t="str">
        <f t="shared" si="6"/>
        <v>屏東縣</v>
      </c>
      <c r="D128" s="5" t="str">
        <f t="shared" si="7"/>
        <v>霧臺鄉</v>
      </c>
      <c r="E128" t="s">
        <v>3630</v>
      </c>
      <c r="F128">
        <v>222405.45</v>
      </c>
      <c r="G128">
        <v>2516098.7599999998</v>
      </c>
      <c r="H128" t="s">
        <v>5008</v>
      </c>
      <c r="I128">
        <v>22</v>
      </c>
      <c r="J128">
        <v>10</v>
      </c>
      <c r="K128">
        <v>12</v>
      </c>
      <c r="L128">
        <v>2</v>
      </c>
      <c r="M128">
        <v>0</v>
      </c>
      <c r="N128">
        <v>2</v>
      </c>
      <c r="O128">
        <v>12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102</v>
      </c>
      <c r="W128">
        <v>62</v>
      </c>
      <c r="X128">
        <v>40</v>
      </c>
      <c r="Y128">
        <v>13</v>
      </c>
      <c r="Z128">
        <v>7</v>
      </c>
      <c r="AA128">
        <v>12</v>
      </c>
      <c r="AB128">
        <v>4</v>
      </c>
      <c r="AC128">
        <v>9</v>
      </c>
      <c r="AD128">
        <v>3</v>
      </c>
      <c r="AE128">
        <v>12</v>
      </c>
      <c r="AF128">
        <v>9</v>
      </c>
      <c r="AG128">
        <v>6</v>
      </c>
      <c r="AH128">
        <v>7</v>
      </c>
      <c r="AI128">
        <v>10</v>
      </c>
      <c r="AJ128">
        <v>10</v>
      </c>
      <c r="AK128">
        <v>12</v>
      </c>
      <c r="AL128">
        <v>5</v>
      </c>
      <c r="AM128">
        <v>7</v>
      </c>
      <c r="AN128">
        <v>102</v>
      </c>
      <c r="AO128" s="4">
        <f t="shared" si="8"/>
        <v>1</v>
      </c>
      <c r="AP128">
        <v>62</v>
      </c>
      <c r="AQ128">
        <v>40</v>
      </c>
      <c r="AR128">
        <v>21066</v>
      </c>
      <c r="AS128">
        <v>3130</v>
      </c>
      <c r="AT128">
        <v>0</v>
      </c>
      <c r="AU128">
        <v>0</v>
      </c>
      <c r="AV128">
        <v>28</v>
      </c>
      <c r="AW128">
        <v>2130</v>
      </c>
      <c r="AX128" t="s">
        <v>94</v>
      </c>
    </row>
    <row r="129" spans="1:50" x14ac:dyDescent="0.3">
      <c r="A129">
        <v>134751</v>
      </c>
      <c r="B129" t="s">
        <v>3631</v>
      </c>
      <c r="C129" s="5" t="str">
        <f t="shared" si="6"/>
        <v>屏東縣</v>
      </c>
      <c r="D129" s="5" t="str">
        <f t="shared" si="7"/>
        <v>泰武鄉</v>
      </c>
      <c r="E129" t="s">
        <v>3632</v>
      </c>
      <c r="F129">
        <v>212412.3</v>
      </c>
      <c r="G129">
        <v>2497643.79</v>
      </c>
      <c r="H129" t="s">
        <v>5009</v>
      </c>
      <c r="I129">
        <v>36</v>
      </c>
      <c r="J129">
        <v>18</v>
      </c>
      <c r="K129">
        <v>18</v>
      </c>
      <c r="L129">
        <v>2</v>
      </c>
      <c r="M129">
        <v>0</v>
      </c>
      <c r="N129">
        <v>2</v>
      </c>
      <c r="O129">
        <v>18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157</v>
      </c>
      <c r="W129">
        <v>80</v>
      </c>
      <c r="X129">
        <v>77</v>
      </c>
      <c r="Y129">
        <v>12</v>
      </c>
      <c r="Z129">
        <v>11</v>
      </c>
      <c r="AA129">
        <v>14</v>
      </c>
      <c r="AB129">
        <v>15</v>
      </c>
      <c r="AC129">
        <v>15</v>
      </c>
      <c r="AD129">
        <v>13</v>
      </c>
      <c r="AE129">
        <v>13</v>
      </c>
      <c r="AF129">
        <v>12</v>
      </c>
      <c r="AG129">
        <v>16</v>
      </c>
      <c r="AH129">
        <v>14</v>
      </c>
      <c r="AI129">
        <v>10</v>
      </c>
      <c r="AJ129">
        <v>12</v>
      </c>
      <c r="AK129">
        <v>22</v>
      </c>
      <c r="AL129">
        <v>11</v>
      </c>
      <c r="AM129">
        <v>11</v>
      </c>
      <c r="AN129">
        <v>155</v>
      </c>
      <c r="AO129" s="4">
        <f t="shared" si="8"/>
        <v>0.98726114649681529</v>
      </c>
      <c r="AP129">
        <v>78</v>
      </c>
      <c r="AQ129">
        <v>77</v>
      </c>
      <c r="AR129">
        <v>26443</v>
      </c>
      <c r="AS129">
        <v>5384</v>
      </c>
      <c r="AT129">
        <v>0</v>
      </c>
      <c r="AU129">
        <v>0</v>
      </c>
      <c r="AV129">
        <v>30</v>
      </c>
      <c r="AW129">
        <v>2756</v>
      </c>
      <c r="AX129" t="s">
        <v>94</v>
      </c>
    </row>
    <row r="130" spans="1:50" x14ac:dyDescent="0.3">
      <c r="A130">
        <v>134752</v>
      </c>
      <c r="B130" t="s">
        <v>3633</v>
      </c>
      <c r="C130" s="5" t="str">
        <f t="shared" si="6"/>
        <v>屏東縣</v>
      </c>
      <c r="D130" s="5" t="str">
        <f t="shared" si="7"/>
        <v>泰武鄉</v>
      </c>
      <c r="E130" t="s">
        <v>3634</v>
      </c>
      <c r="F130">
        <v>209989.08</v>
      </c>
      <c r="G130">
        <v>2500664.77</v>
      </c>
      <c r="H130" t="s">
        <v>5010</v>
      </c>
      <c r="I130">
        <v>13</v>
      </c>
      <c r="J130">
        <v>6</v>
      </c>
      <c r="K130">
        <v>7</v>
      </c>
      <c r="L130">
        <v>2</v>
      </c>
      <c r="M130">
        <v>0</v>
      </c>
      <c r="N130">
        <v>2</v>
      </c>
      <c r="O130">
        <v>6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107</v>
      </c>
      <c r="W130">
        <v>58</v>
      </c>
      <c r="X130">
        <v>49</v>
      </c>
      <c r="Y130">
        <v>10</v>
      </c>
      <c r="Z130">
        <v>8</v>
      </c>
      <c r="AA130">
        <v>12</v>
      </c>
      <c r="AB130">
        <v>6</v>
      </c>
      <c r="AC130">
        <v>14</v>
      </c>
      <c r="AD130">
        <v>7</v>
      </c>
      <c r="AE130">
        <v>6</v>
      </c>
      <c r="AF130">
        <v>9</v>
      </c>
      <c r="AG130">
        <v>6</v>
      </c>
      <c r="AH130">
        <v>4</v>
      </c>
      <c r="AI130">
        <v>10</v>
      </c>
      <c r="AJ130">
        <v>15</v>
      </c>
      <c r="AK130">
        <v>20</v>
      </c>
      <c r="AL130">
        <v>10</v>
      </c>
      <c r="AM130">
        <v>10</v>
      </c>
      <c r="AN130">
        <v>103</v>
      </c>
      <c r="AO130" s="4">
        <f t="shared" si="8"/>
        <v>0.96261682242990654</v>
      </c>
      <c r="AP130">
        <v>56</v>
      </c>
      <c r="AQ130">
        <v>47</v>
      </c>
      <c r="AR130">
        <v>18541</v>
      </c>
      <c r="AS130">
        <v>3427</v>
      </c>
      <c r="AT130">
        <v>0</v>
      </c>
      <c r="AU130">
        <v>0</v>
      </c>
      <c r="AV130">
        <v>15</v>
      </c>
      <c r="AW130">
        <v>1050</v>
      </c>
      <c r="AX130" t="s">
        <v>94</v>
      </c>
    </row>
    <row r="131" spans="1:50" x14ac:dyDescent="0.3">
      <c r="A131">
        <v>134753</v>
      </c>
      <c r="B131" t="s">
        <v>3635</v>
      </c>
      <c r="C131" s="5" t="str">
        <f t="shared" si="6"/>
        <v>屏東縣</v>
      </c>
      <c r="D131" s="5" t="str">
        <f t="shared" si="7"/>
        <v>泰武鄉</v>
      </c>
      <c r="E131" t="s">
        <v>3636</v>
      </c>
      <c r="F131">
        <v>212793</v>
      </c>
      <c r="G131">
        <v>2503000.0079999999</v>
      </c>
      <c r="H131" t="s">
        <v>5011</v>
      </c>
      <c r="I131">
        <v>14</v>
      </c>
      <c r="J131">
        <v>4</v>
      </c>
      <c r="K131">
        <v>10</v>
      </c>
      <c r="L131">
        <v>2</v>
      </c>
      <c r="M131">
        <v>0</v>
      </c>
      <c r="N131">
        <v>2</v>
      </c>
      <c r="O131">
        <v>6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87</v>
      </c>
      <c r="W131">
        <v>56</v>
      </c>
      <c r="X131">
        <v>31</v>
      </c>
      <c r="Y131">
        <v>9</v>
      </c>
      <c r="Z131">
        <v>8</v>
      </c>
      <c r="AA131">
        <v>7</v>
      </c>
      <c r="AB131">
        <v>7</v>
      </c>
      <c r="AC131">
        <v>12</v>
      </c>
      <c r="AD131">
        <v>6</v>
      </c>
      <c r="AE131">
        <v>10</v>
      </c>
      <c r="AF131">
        <v>3</v>
      </c>
      <c r="AG131">
        <v>11</v>
      </c>
      <c r="AH131">
        <v>4</v>
      </c>
      <c r="AI131">
        <v>7</v>
      </c>
      <c r="AJ131">
        <v>3</v>
      </c>
      <c r="AK131">
        <v>16</v>
      </c>
      <c r="AL131">
        <v>10</v>
      </c>
      <c r="AM131">
        <v>6</v>
      </c>
      <c r="AN131">
        <v>87</v>
      </c>
      <c r="AO131" s="4">
        <f t="shared" si="8"/>
        <v>1</v>
      </c>
      <c r="AP131">
        <v>56</v>
      </c>
      <c r="AQ131">
        <v>31</v>
      </c>
      <c r="AR131">
        <v>11950</v>
      </c>
      <c r="AS131">
        <v>2088</v>
      </c>
      <c r="AT131">
        <v>1</v>
      </c>
      <c r="AU131">
        <v>162</v>
      </c>
      <c r="AV131">
        <v>10</v>
      </c>
      <c r="AW131">
        <v>872</v>
      </c>
      <c r="AX131" t="s">
        <v>94</v>
      </c>
    </row>
    <row r="132" spans="1:50" x14ac:dyDescent="0.3">
      <c r="A132">
        <v>134754</v>
      </c>
      <c r="B132" t="s">
        <v>3637</v>
      </c>
      <c r="C132" s="5" t="str">
        <f t="shared" ref="C132:C195" si="10">MID(E132,6,3)</f>
        <v>屏東縣</v>
      </c>
      <c r="D132" s="5" t="str">
        <f t="shared" ref="D132:D195" si="11">MID(E132,9,3)</f>
        <v>來義鄉</v>
      </c>
      <c r="E132" t="s">
        <v>3638</v>
      </c>
      <c r="F132">
        <v>213923.37</v>
      </c>
      <c r="G132">
        <v>2492055.25</v>
      </c>
      <c r="H132" t="s">
        <v>5012</v>
      </c>
      <c r="I132">
        <v>13</v>
      </c>
      <c r="J132">
        <v>6</v>
      </c>
      <c r="K132">
        <v>7</v>
      </c>
      <c r="L132">
        <v>2</v>
      </c>
      <c r="M132">
        <v>0</v>
      </c>
      <c r="N132">
        <v>2</v>
      </c>
      <c r="O132">
        <v>6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110</v>
      </c>
      <c r="W132">
        <v>54</v>
      </c>
      <c r="X132">
        <v>56</v>
      </c>
      <c r="Y132">
        <v>6</v>
      </c>
      <c r="Z132">
        <v>12</v>
      </c>
      <c r="AA132">
        <v>10</v>
      </c>
      <c r="AB132">
        <v>9</v>
      </c>
      <c r="AC132">
        <v>11</v>
      </c>
      <c r="AD132">
        <v>9</v>
      </c>
      <c r="AE132">
        <v>9</v>
      </c>
      <c r="AF132">
        <v>12</v>
      </c>
      <c r="AG132">
        <v>8</v>
      </c>
      <c r="AH132">
        <v>4</v>
      </c>
      <c r="AI132">
        <v>10</v>
      </c>
      <c r="AJ132">
        <v>10</v>
      </c>
      <c r="AK132">
        <v>20</v>
      </c>
      <c r="AL132">
        <v>10</v>
      </c>
      <c r="AM132">
        <v>10</v>
      </c>
      <c r="AN132">
        <v>109</v>
      </c>
      <c r="AO132" s="4">
        <f t="shared" ref="AO132:AO195" si="12">AN132/V132</f>
        <v>0.99090909090909096</v>
      </c>
      <c r="AP132">
        <v>54</v>
      </c>
      <c r="AQ132">
        <v>55</v>
      </c>
      <c r="AR132">
        <v>19359</v>
      </c>
      <c r="AS132">
        <v>2681</v>
      </c>
      <c r="AT132">
        <v>1</v>
      </c>
      <c r="AU132">
        <v>135</v>
      </c>
      <c r="AV132">
        <v>11</v>
      </c>
      <c r="AW132">
        <v>763</v>
      </c>
      <c r="AX132" t="s">
        <v>94</v>
      </c>
    </row>
    <row r="133" spans="1:50" x14ac:dyDescent="0.3">
      <c r="A133">
        <v>134755</v>
      </c>
      <c r="B133" t="s">
        <v>3639</v>
      </c>
      <c r="C133" s="5" t="str">
        <f t="shared" si="10"/>
        <v>屏東縣</v>
      </c>
      <c r="D133" s="5" t="str">
        <f t="shared" si="11"/>
        <v>來義鄉</v>
      </c>
      <c r="E133" t="s">
        <v>3640</v>
      </c>
      <c r="F133">
        <v>211204.49</v>
      </c>
      <c r="G133">
        <v>2484850.42</v>
      </c>
      <c r="H133" t="s">
        <v>5013</v>
      </c>
      <c r="I133">
        <v>11</v>
      </c>
      <c r="J133">
        <v>5</v>
      </c>
      <c r="K133">
        <v>6</v>
      </c>
      <c r="L133">
        <v>2</v>
      </c>
      <c r="M133">
        <v>1</v>
      </c>
      <c r="N133">
        <v>1</v>
      </c>
      <c r="O133">
        <v>6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57</v>
      </c>
      <c r="W133">
        <v>31</v>
      </c>
      <c r="X133">
        <v>26</v>
      </c>
      <c r="Y133">
        <v>7</v>
      </c>
      <c r="Z133">
        <v>0</v>
      </c>
      <c r="AA133">
        <v>3</v>
      </c>
      <c r="AB133">
        <v>7</v>
      </c>
      <c r="AC133">
        <v>6</v>
      </c>
      <c r="AD133">
        <v>6</v>
      </c>
      <c r="AE133">
        <v>7</v>
      </c>
      <c r="AF133">
        <v>5</v>
      </c>
      <c r="AG133">
        <v>4</v>
      </c>
      <c r="AH133">
        <v>4</v>
      </c>
      <c r="AI133">
        <v>4</v>
      </c>
      <c r="AJ133">
        <v>4</v>
      </c>
      <c r="AK133">
        <v>7</v>
      </c>
      <c r="AL133">
        <v>4</v>
      </c>
      <c r="AM133">
        <v>3</v>
      </c>
      <c r="AN133">
        <v>55</v>
      </c>
      <c r="AO133" s="4">
        <f t="shared" si="12"/>
        <v>0.96491228070175439</v>
      </c>
      <c r="AP133">
        <v>29</v>
      </c>
      <c r="AQ133">
        <v>26</v>
      </c>
      <c r="AR133">
        <v>19130</v>
      </c>
      <c r="AS133">
        <v>1359</v>
      </c>
      <c r="AT133">
        <v>0</v>
      </c>
      <c r="AU133">
        <v>0</v>
      </c>
      <c r="AV133">
        <v>12</v>
      </c>
      <c r="AW133">
        <v>750</v>
      </c>
      <c r="AX133" t="s">
        <v>94</v>
      </c>
    </row>
    <row r="134" spans="1:50" x14ac:dyDescent="0.3">
      <c r="A134">
        <v>134756</v>
      </c>
      <c r="B134" t="s">
        <v>3641</v>
      </c>
      <c r="C134" s="5" t="str">
        <f t="shared" si="10"/>
        <v>屏東縣</v>
      </c>
      <c r="D134" s="5" t="str">
        <f t="shared" si="11"/>
        <v>來義鄉</v>
      </c>
      <c r="E134" t="s">
        <v>3642</v>
      </c>
      <c r="F134">
        <v>211264</v>
      </c>
      <c r="G134">
        <v>2488190.0079999999</v>
      </c>
      <c r="H134" t="s">
        <v>5014</v>
      </c>
      <c r="I134">
        <v>11</v>
      </c>
      <c r="J134">
        <v>7</v>
      </c>
      <c r="K134">
        <v>4</v>
      </c>
      <c r="L134">
        <v>2</v>
      </c>
      <c r="M134">
        <v>1</v>
      </c>
      <c r="N134">
        <v>1</v>
      </c>
      <c r="O134">
        <v>6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58</v>
      </c>
      <c r="W134">
        <v>25</v>
      </c>
      <c r="X134">
        <v>33</v>
      </c>
      <c r="Y134">
        <v>6</v>
      </c>
      <c r="Z134">
        <v>7</v>
      </c>
      <c r="AA134">
        <v>3</v>
      </c>
      <c r="AB134">
        <v>5</v>
      </c>
      <c r="AC134">
        <v>4</v>
      </c>
      <c r="AD134">
        <v>3</v>
      </c>
      <c r="AE134">
        <v>5</v>
      </c>
      <c r="AF134">
        <v>5</v>
      </c>
      <c r="AG134">
        <v>5</v>
      </c>
      <c r="AH134">
        <v>3</v>
      </c>
      <c r="AI134">
        <v>2</v>
      </c>
      <c r="AJ134">
        <v>10</v>
      </c>
      <c r="AK134">
        <v>9</v>
      </c>
      <c r="AL134">
        <v>5</v>
      </c>
      <c r="AM134">
        <v>4</v>
      </c>
      <c r="AN134">
        <v>53</v>
      </c>
      <c r="AO134" s="4">
        <f t="shared" si="12"/>
        <v>0.91379310344827591</v>
      </c>
      <c r="AP134">
        <v>24</v>
      </c>
      <c r="AQ134">
        <v>29</v>
      </c>
      <c r="AR134">
        <v>9389</v>
      </c>
      <c r="AS134">
        <v>2581</v>
      </c>
      <c r="AT134">
        <v>0</v>
      </c>
      <c r="AU134">
        <v>0</v>
      </c>
      <c r="AV134">
        <v>13</v>
      </c>
      <c r="AW134">
        <v>895</v>
      </c>
      <c r="AX134" t="s">
        <v>94</v>
      </c>
    </row>
    <row r="135" spans="1:50" x14ac:dyDescent="0.3">
      <c r="A135">
        <v>134757</v>
      </c>
      <c r="B135" t="s">
        <v>1062</v>
      </c>
      <c r="C135" s="5" t="str">
        <f t="shared" si="10"/>
        <v>屏東縣</v>
      </c>
      <c r="D135" s="5" t="str">
        <f t="shared" si="11"/>
        <v>來義鄉</v>
      </c>
      <c r="E135" t="s">
        <v>3643</v>
      </c>
      <c r="F135">
        <v>213214.77</v>
      </c>
      <c r="G135">
        <v>2481924.7400000002</v>
      </c>
      <c r="H135" t="s">
        <v>5015</v>
      </c>
      <c r="I135">
        <v>11</v>
      </c>
      <c r="J135">
        <v>4</v>
      </c>
      <c r="K135">
        <v>7</v>
      </c>
      <c r="L135">
        <v>2</v>
      </c>
      <c r="M135">
        <v>0</v>
      </c>
      <c r="N135">
        <v>2</v>
      </c>
      <c r="O135">
        <v>6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70</v>
      </c>
      <c r="W135">
        <v>37</v>
      </c>
      <c r="X135">
        <v>33</v>
      </c>
      <c r="Y135">
        <v>10</v>
      </c>
      <c r="Z135">
        <v>8</v>
      </c>
      <c r="AA135">
        <v>4</v>
      </c>
      <c r="AB135">
        <v>5</v>
      </c>
      <c r="AC135">
        <v>5</v>
      </c>
      <c r="AD135">
        <v>3</v>
      </c>
      <c r="AE135">
        <v>4</v>
      </c>
      <c r="AF135">
        <v>6</v>
      </c>
      <c r="AG135">
        <v>5</v>
      </c>
      <c r="AH135">
        <v>5</v>
      </c>
      <c r="AI135">
        <v>9</v>
      </c>
      <c r="AJ135">
        <v>6</v>
      </c>
      <c r="AK135">
        <v>18</v>
      </c>
      <c r="AL135">
        <v>9</v>
      </c>
      <c r="AM135">
        <v>9</v>
      </c>
      <c r="AN135">
        <v>69</v>
      </c>
      <c r="AO135" s="4">
        <f t="shared" si="12"/>
        <v>0.98571428571428577</v>
      </c>
      <c r="AP135">
        <v>37</v>
      </c>
      <c r="AQ135">
        <v>32</v>
      </c>
      <c r="AR135">
        <v>23310</v>
      </c>
      <c r="AS135">
        <v>2316</v>
      </c>
      <c r="AT135">
        <v>0</v>
      </c>
      <c r="AU135">
        <v>0</v>
      </c>
      <c r="AV135">
        <v>12</v>
      </c>
      <c r="AW135">
        <v>1100</v>
      </c>
      <c r="AX135" t="s">
        <v>94</v>
      </c>
    </row>
    <row r="136" spans="1:50" x14ac:dyDescent="0.3">
      <c r="A136">
        <v>134758</v>
      </c>
      <c r="B136" t="s">
        <v>3644</v>
      </c>
      <c r="C136" s="5" t="str">
        <f t="shared" si="10"/>
        <v>屏東縣</v>
      </c>
      <c r="D136" s="5" t="str">
        <f t="shared" si="11"/>
        <v>來義鄉</v>
      </c>
      <c r="E136" t="s">
        <v>3645</v>
      </c>
      <c r="F136">
        <v>211518.62</v>
      </c>
      <c r="G136">
        <v>2492019.15</v>
      </c>
      <c r="H136" t="s">
        <v>5016</v>
      </c>
      <c r="I136">
        <v>10</v>
      </c>
      <c r="J136">
        <v>6</v>
      </c>
      <c r="K136">
        <v>4</v>
      </c>
      <c r="L136">
        <v>2</v>
      </c>
      <c r="M136">
        <v>0</v>
      </c>
      <c r="N136">
        <v>2</v>
      </c>
      <c r="O136">
        <v>6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44</v>
      </c>
      <c r="W136">
        <v>27</v>
      </c>
      <c r="X136">
        <v>17</v>
      </c>
      <c r="Y136">
        <v>7</v>
      </c>
      <c r="Z136">
        <v>6</v>
      </c>
      <c r="AA136">
        <v>5</v>
      </c>
      <c r="AB136">
        <v>3</v>
      </c>
      <c r="AC136">
        <v>6</v>
      </c>
      <c r="AD136">
        <v>1</v>
      </c>
      <c r="AE136">
        <v>3</v>
      </c>
      <c r="AF136">
        <v>3</v>
      </c>
      <c r="AG136">
        <v>2</v>
      </c>
      <c r="AH136">
        <v>3</v>
      </c>
      <c r="AI136">
        <v>4</v>
      </c>
      <c r="AJ136">
        <v>1</v>
      </c>
      <c r="AK136">
        <v>9</v>
      </c>
      <c r="AL136">
        <v>5</v>
      </c>
      <c r="AM136">
        <v>4</v>
      </c>
      <c r="AN136">
        <v>44</v>
      </c>
      <c r="AO136" s="4">
        <f t="shared" si="12"/>
        <v>1</v>
      </c>
      <c r="AP136">
        <v>27</v>
      </c>
      <c r="AQ136">
        <v>17</v>
      </c>
      <c r="AR136">
        <v>11460</v>
      </c>
      <c r="AS136">
        <v>1479</v>
      </c>
      <c r="AT136">
        <v>0</v>
      </c>
      <c r="AU136">
        <v>0</v>
      </c>
      <c r="AV136">
        <v>10</v>
      </c>
      <c r="AW136">
        <v>778</v>
      </c>
      <c r="AX136" t="s">
        <v>94</v>
      </c>
    </row>
    <row r="137" spans="1:50" x14ac:dyDescent="0.3">
      <c r="A137">
        <v>134759</v>
      </c>
      <c r="B137" t="s">
        <v>3646</v>
      </c>
      <c r="C137" s="5" t="str">
        <f t="shared" si="10"/>
        <v>屏東縣</v>
      </c>
      <c r="D137" s="5" t="str">
        <f t="shared" si="11"/>
        <v>春日鄉</v>
      </c>
      <c r="E137" t="s">
        <v>3647</v>
      </c>
      <c r="F137">
        <v>211589.42</v>
      </c>
      <c r="G137">
        <v>2474604.1</v>
      </c>
      <c r="H137" t="s">
        <v>5017</v>
      </c>
      <c r="I137">
        <v>12</v>
      </c>
      <c r="J137">
        <v>7</v>
      </c>
      <c r="K137">
        <v>5</v>
      </c>
      <c r="L137">
        <v>2</v>
      </c>
      <c r="M137">
        <v>0</v>
      </c>
      <c r="N137">
        <v>2</v>
      </c>
      <c r="O137">
        <v>6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80</v>
      </c>
      <c r="W137">
        <v>44</v>
      </c>
      <c r="X137">
        <v>36</v>
      </c>
      <c r="Y137">
        <v>10</v>
      </c>
      <c r="Z137">
        <v>8</v>
      </c>
      <c r="AA137">
        <v>6</v>
      </c>
      <c r="AB137">
        <v>8</v>
      </c>
      <c r="AC137">
        <v>6</v>
      </c>
      <c r="AD137">
        <v>6</v>
      </c>
      <c r="AE137">
        <v>2</v>
      </c>
      <c r="AF137">
        <v>4</v>
      </c>
      <c r="AG137">
        <v>9</v>
      </c>
      <c r="AH137">
        <v>7</v>
      </c>
      <c r="AI137">
        <v>11</v>
      </c>
      <c r="AJ137">
        <v>3</v>
      </c>
      <c r="AK137">
        <v>7</v>
      </c>
      <c r="AL137">
        <v>3</v>
      </c>
      <c r="AM137">
        <v>4</v>
      </c>
      <c r="AN137">
        <v>77</v>
      </c>
      <c r="AO137" s="4">
        <f t="shared" si="12"/>
        <v>0.96250000000000002</v>
      </c>
      <c r="AP137">
        <v>41</v>
      </c>
      <c r="AQ137">
        <v>36</v>
      </c>
      <c r="AR137">
        <v>23373</v>
      </c>
      <c r="AS137">
        <v>2188</v>
      </c>
      <c r="AT137">
        <v>0</v>
      </c>
      <c r="AU137">
        <v>0</v>
      </c>
      <c r="AV137">
        <v>14</v>
      </c>
      <c r="AW137">
        <v>1456</v>
      </c>
      <c r="AX137" t="s">
        <v>94</v>
      </c>
    </row>
    <row r="138" spans="1:50" x14ac:dyDescent="0.3">
      <c r="A138">
        <v>134760</v>
      </c>
      <c r="B138" t="s">
        <v>3648</v>
      </c>
      <c r="C138" s="5" t="str">
        <f t="shared" si="10"/>
        <v>屏東縣</v>
      </c>
      <c r="D138" s="5" t="str">
        <f t="shared" si="11"/>
        <v>春日鄉</v>
      </c>
      <c r="E138" t="s">
        <v>3649</v>
      </c>
      <c r="F138">
        <v>211813.52</v>
      </c>
      <c r="G138">
        <v>2480955.6800000002</v>
      </c>
      <c r="H138" t="s">
        <v>5018</v>
      </c>
      <c r="I138">
        <v>11</v>
      </c>
      <c r="J138">
        <v>6</v>
      </c>
      <c r="K138">
        <v>5</v>
      </c>
      <c r="L138">
        <v>2</v>
      </c>
      <c r="M138">
        <v>0</v>
      </c>
      <c r="N138">
        <v>2</v>
      </c>
      <c r="O138">
        <v>6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104</v>
      </c>
      <c r="W138">
        <v>54</v>
      </c>
      <c r="X138">
        <v>50</v>
      </c>
      <c r="Y138">
        <v>7</v>
      </c>
      <c r="Z138">
        <v>7</v>
      </c>
      <c r="AA138">
        <v>14</v>
      </c>
      <c r="AB138">
        <v>6</v>
      </c>
      <c r="AC138">
        <v>7</v>
      </c>
      <c r="AD138">
        <v>6</v>
      </c>
      <c r="AE138">
        <v>10</v>
      </c>
      <c r="AF138">
        <v>11</v>
      </c>
      <c r="AG138">
        <v>9</v>
      </c>
      <c r="AH138">
        <v>11</v>
      </c>
      <c r="AI138">
        <v>7</v>
      </c>
      <c r="AJ138">
        <v>9</v>
      </c>
      <c r="AK138">
        <v>17</v>
      </c>
      <c r="AL138">
        <v>10</v>
      </c>
      <c r="AM138">
        <v>7</v>
      </c>
      <c r="AN138">
        <v>102</v>
      </c>
      <c r="AO138" s="4">
        <f t="shared" si="12"/>
        <v>0.98076923076923073</v>
      </c>
      <c r="AP138">
        <v>52</v>
      </c>
      <c r="AQ138">
        <v>50</v>
      </c>
      <c r="AR138">
        <v>10760</v>
      </c>
      <c r="AS138">
        <v>2151</v>
      </c>
      <c r="AT138">
        <v>0</v>
      </c>
      <c r="AU138">
        <v>0</v>
      </c>
      <c r="AV138">
        <v>12</v>
      </c>
      <c r="AW138">
        <v>1414</v>
      </c>
      <c r="AX138" t="s">
        <v>94</v>
      </c>
    </row>
    <row r="139" spans="1:50" x14ac:dyDescent="0.3">
      <c r="A139">
        <v>134761</v>
      </c>
      <c r="B139" t="s">
        <v>3650</v>
      </c>
      <c r="C139" s="5" t="str">
        <f t="shared" si="10"/>
        <v>屏東縣</v>
      </c>
      <c r="D139" s="5" t="str">
        <f t="shared" si="11"/>
        <v>春日鄉</v>
      </c>
      <c r="E139" t="s">
        <v>3651</v>
      </c>
      <c r="F139">
        <v>211481.3</v>
      </c>
      <c r="G139">
        <v>2473579.2599999998</v>
      </c>
      <c r="H139" t="s">
        <v>5019</v>
      </c>
      <c r="I139">
        <v>20</v>
      </c>
      <c r="J139">
        <v>9</v>
      </c>
      <c r="K139">
        <v>11</v>
      </c>
      <c r="L139">
        <v>2</v>
      </c>
      <c r="M139">
        <v>0</v>
      </c>
      <c r="N139">
        <v>2</v>
      </c>
      <c r="O139">
        <v>12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60</v>
      </c>
      <c r="W139">
        <v>31</v>
      </c>
      <c r="X139">
        <v>29</v>
      </c>
      <c r="Y139">
        <v>4</v>
      </c>
      <c r="Z139">
        <v>8</v>
      </c>
      <c r="AA139">
        <v>6</v>
      </c>
      <c r="AB139">
        <v>6</v>
      </c>
      <c r="AC139">
        <v>7</v>
      </c>
      <c r="AD139">
        <v>2</v>
      </c>
      <c r="AE139">
        <v>6</v>
      </c>
      <c r="AF139">
        <v>5</v>
      </c>
      <c r="AG139">
        <v>3</v>
      </c>
      <c r="AH139">
        <v>3</v>
      </c>
      <c r="AI139">
        <v>5</v>
      </c>
      <c r="AJ139">
        <v>5</v>
      </c>
      <c r="AK139">
        <v>10</v>
      </c>
      <c r="AL139">
        <v>7</v>
      </c>
      <c r="AM139">
        <v>3</v>
      </c>
      <c r="AN139">
        <v>60</v>
      </c>
      <c r="AO139" s="4">
        <f t="shared" si="12"/>
        <v>1</v>
      </c>
      <c r="AP139">
        <v>31</v>
      </c>
      <c r="AQ139">
        <v>29</v>
      </c>
      <c r="AR139">
        <v>23391</v>
      </c>
      <c r="AS139">
        <v>3082</v>
      </c>
      <c r="AT139">
        <v>1</v>
      </c>
      <c r="AU139">
        <v>219</v>
      </c>
      <c r="AV139">
        <v>18</v>
      </c>
      <c r="AW139">
        <v>1810</v>
      </c>
      <c r="AX139" t="s">
        <v>94</v>
      </c>
    </row>
    <row r="140" spans="1:50" x14ac:dyDescent="0.3">
      <c r="A140">
        <v>134762</v>
      </c>
      <c r="B140" t="s">
        <v>3652</v>
      </c>
      <c r="C140" s="5" t="str">
        <f t="shared" si="10"/>
        <v>屏東縣</v>
      </c>
      <c r="D140" s="5" t="str">
        <f t="shared" si="11"/>
        <v>獅子鄉</v>
      </c>
      <c r="E140" t="s">
        <v>3653</v>
      </c>
      <c r="F140">
        <v>219564.65</v>
      </c>
      <c r="G140">
        <v>2455959.4500000002</v>
      </c>
      <c r="H140" t="s">
        <v>5020</v>
      </c>
      <c r="I140">
        <v>11</v>
      </c>
      <c r="J140">
        <v>3</v>
      </c>
      <c r="K140">
        <v>8</v>
      </c>
      <c r="L140">
        <v>2</v>
      </c>
      <c r="M140">
        <v>1</v>
      </c>
      <c r="N140">
        <v>1</v>
      </c>
      <c r="O140">
        <v>6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32</v>
      </c>
      <c r="W140">
        <v>16</v>
      </c>
      <c r="X140">
        <v>16</v>
      </c>
      <c r="Y140">
        <v>3</v>
      </c>
      <c r="Z140">
        <v>3</v>
      </c>
      <c r="AA140">
        <v>3</v>
      </c>
      <c r="AB140">
        <v>4</v>
      </c>
      <c r="AC140">
        <v>4</v>
      </c>
      <c r="AD140">
        <v>4</v>
      </c>
      <c r="AE140">
        <v>3</v>
      </c>
      <c r="AF140">
        <v>2</v>
      </c>
      <c r="AG140">
        <v>0</v>
      </c>
      <c r="AH140">
        <v>3</v>
      </c>
      <c r="AI140">
        <v>3</v>
      </c>
      <c r="AJ140">
        <v>0</v>
      </c>
      <c r="AK140">
        <v>1</v>
      </c>
      <c r="AL140">
        <v>0</v>
      </c>
      <c r="AM140">
        <v>1</v>
      </c>
      <c r="AN140">
        <v>30</v>
      </c>
      <c r="AO140" s="4">
        <f t="shared" si="12"/>
        <v>0.9375</v>
      </c>
      <c r="AP140">
        <v>15</v>
      </c>
      <c r="AQ140">
        <v>15</v>
      </c>
      <c r="AR140">
        <v>11710</v>
      </c>
      <c r="AS140">
        <v>2922</v>
      </c>
      <c r="AT140">
        <v>0</v>
      </c>
      <c r="AU140">
        <v>0</v>
      </c>
      <c r="AV140">
        <v>13</v>
      </c>
      <c r="AW140">
        <v>1317</v>
      </c>
      <c r="AX140" t="s">
        <v>94</v>
      </c>
    </row>
    <row r="141" spans="1:50" x14ac:dyDescent="0.3">
      <c r="A141">
        <v>134763</v>
      </c>
      <c r="B141" t="s">
        <v>3654</v>
      </c>
      <c r="C141" s="5" t="str">
        <f t="shared" si="10"/>
        <v>屏東縣</v>
      </c>
      <c r="D141" s="5" t="str">
        <f t="shared" si="11"/>
        <v>獅子鄉</v>
      </c>
      <c r="E141" t="s">
        <v>3655</v>
      </c>
      <c r="F141">
        <v>224375.63200000001</v>
      </c>
      <c r="G141">
        <v>2456093.4139999999</v>
      </c>
      <c r="H141" t="s">
        <v>5021</v>
      </c>
      <c r="I141">
        <v>12</v>
      </c>
      <c r="J141">
        <v>3</v>
      </c>
      <c r="K141">
        <v>9</v>
      </c>
      <c r="L141">
        <v>2</v>
      </c>
      <c r="M141">
        <v>0</v>
      </c>
      <c r="N141">
        <v>2</v>
      </c>
      <c r="O141">
        <v>6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40</v>
      </c>
      <c r="W141">
        <v>24</v>
      </c>
      <c r="X141">
        <v>16</v>
      </c>
      <c r="Y141">
        <v>5</v>
      </c>
      <c r="Z141">
        <v>4</v>
      </c>
      <c r="AA141">
        <v>2</v>
      </c>
      <c r="AB141">
        <v>4</v>
      </c>
      <c r="AC141">
        <v>4</v>
      </c>
      <c r="AD141">
        <v>2</v>
      </c>
      <c r="AE141">
        <v>5</v>
      </c>
      <c r="AF141">
        <v>1</v>
      </c>
      <c r="AG141">
        <v>2</v>
      </c>
      <c r="AH141">
        <v>3</v>
      </c>
      <c r="AI141">
        <v>6</v>
      </c>
      <c r="AJ141">
        <v>2</v>
      </c>
      <c r="AK141">
        <v>7</v>
      </c>
      <c r="AL141">
        <v>3</v>
      </c>
      <c r="AM141">
        <v>4</v>
      </c>
      <c r="AN141">
        <v>39</v>
      </c>
      <c r="AO141" s="4">
        <f t="shared" si="12"/>
        <v>0.97499999999999998</v>
      </c>
      <c r="AP141">
        <v>23</v>
      </c>
      <c r="AQ141">
        <v>16</v>
      </c>
      <c r="AR141">
        <v>14630</v>
      </c>
      <c r="AS141">
        <v>2836</v>
      </c>
      <c r="AT141">
        <v>0</v>
      </c>
      <c r="AU141">
        <v>0</v>
      </c>
      <c r="AV141">
        <v>11</v>
      </c>
      <c r="AW141">
        <v>900</v>
      </c>
      <c r="AX141" t="s">
        <v>94</v>
      </c>
    </row>
    <row r="142" spans="1:50" x14ac:dyDescent="0.3">
      <c r="A142">
        <v>134764</v>
      </c>
      <c r="B142" t="s">
        <v>3656</v>
      </c>
      <c r="C142" s="5" t="str">
        <f t="shared" si="10"/>
        <v>屏東縣</v>
      </c>
      <c r="D142" s="5" t="str">
        <f t="shared" si="11"/>
        <v>獅子鄉</v>
      </c>
      <c r="E142" t="s">
        <v>3657</v>
      </c>
      <c r="F142">
        <v>213525.89</v>
      </c>
      <c r="G142">
        <v>2466564.7400000002</v>
      </c>
      <c r="H142" t="s">
        <v>5022</v>
      </c>
      <c r="I142">
        <v>12</v>
      </c>
      <c r="J142">
        <v>3</v>
      </c>
      <c r="K142">
        <v>9</v>
      </c>
      <c r="L142">
        <v>2</v>
      </c>
      <c r="M142">
        <v>0</v>
      </c>
      <c r="N142">
        <v>2</v>
      </c>
      <c r="O142">
        <v>6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72</v>
      </c>
      <c r="W142">
        <v>32</v>
      </c>
      <c r="X142">
        <v>40</v>
      </c>
      <c r="Y142">
        <v>6</v>
      </c>
      <c r="Z142">
        <v>3</v>
      </c>
      <c r="AA142">
        <v>4</v>
      </c>
      <c r="AB142">
        <v>10</v>
      </c>
      <c r="AC142">
        <v>3</v>
      </c>
      <c r="AD142">
        <v>8</v>
      </c>
      <c r="AE142">
        <v>9</v>
      </c>
      <c r="AF142">
        <v>4</v>
      </c>
      <c r="AG142">
        <v>6</v>
      </c>
      <c r="AH142">
        <v>7</v>
      </c>
      <c r="AI142">
        <v>4</v>
      </c>
      <c r="AJ142">
        <v>8</v>
      </c>
      <c r="AK142">
        <v>12</v>
      </c>
      <c r="AL142">
        <v>7</v>
      </c>
      <c r="AM142">
        <v>5</v>
      </c>
      <c r="AN142">
        <v>72</v>
      </c>
      <c r="AO142" s="4">
        <f t="shared" si="12"/>
        <v>1</v>
      </c>
      <c r="AP142">
        <v>32</v>
      </c>
      <c r="AQ142">
        <v>40</v>
      </c>
      <c r="AR142">
        <v>11601</v>
      </c>
      <c r="AS142">
        <v>2727</v>
      </c>
      <c r="AT142">
        <v>0</v>
      </c>
      <c r="AU142">
        <v>0</v>
      </c>
      <c r="AV142">
        <v>16</v>
      </c>
      <c r="AW142">
        <v>1296</v>
      </c>
      <c r="AX142" t="s">
        <v>94</v>
      </c>
    </row>
    <row r="143" spans="1:50" x14ac:dyDescent="0.3">
      <c r="A143">
        <v>134765</v>
      </c>
      <c r="B143" t="s">
        <v>3658</v>
      </c>
      <c r="C143" s="5" t="str">
        <f t="shared" si="10"/>
        <v>屏東縣</v>
      </c>
      <c r="D143" s="5" t="str">
        <f t="shared" si="11"/>
        <v>獅子鄉</v>
      </c>
      <c r="E143" t="s">
        <v>3659</v>
      </c>
      <c r="F143">
        <v>229715</v>
      </c>
      <c r="G143">
        <v>2459560.0079999999</v>
      </c>
      <c r="H143" t="s">
        <v>5023</v>
      </c>
      <c r="I143">
        <v>11</v>
      </c>
      <c r="J143">
        <v>5</v>
      </c>
      <c r="K143">
        <v>6</v>
      </c>
      <c r="L143">
        <v>2</v>
      </c>
      <c r="M143">
        <v>1</v>
      </c>
      <c r="N143">
        <v>1</v>
      </c>
      <c r="O143">
        <v>6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25</v>
      </c>
      <c r="W143">
        <v>11</v>
      </c>
      <c r="X143">
        <v>14</v>
      </c>
      <c r="Y143">
        <v>5</v>
      </c>
      <c r="Z143">
        <v>1</v>
      </c>
      <c r="AA143">
        <v>0</v>
      </c>
      <c r="AB143">
        <v>3</v>
      </c>
      <c r="AC143">
        <v>1</v>
      </c>
      <c r="AD143">
        <v>1</v>
      </c>
      <c r="AE143">
        <v>2</v>
      </c>
      <c r="AF143">
        <v>3</v>
      </c>
      <c r="AG143">
        <v>3</v>
      </c>
      <c r="AH143">
        <v>3</v>
      </c>
      <c r="AI143">
        <v>0</v>
      </c>
      <c r="AJ143">
        <v>3</v>
      </c>
      <c r="AK143">
        <v>5</v>
      </c>
      <c r="AL143">
        <v>3</v>
      </c>
      <c r="AM143">
        <v>2</v>
      </c>
      <c r="AN143">
        <v>25</v>
      </c>
      <c r="AO143" s="4">
        <f t="shared" si="12"/>
        <v>1</v>
      </c>
      <c r="AP143">
        <v>11</v>
      </c>
      <c r="AQ143">
        <v>14</v>
      </c>
      <c r="AR143">
        <v>12710</v>
      </c>
      <c r="AS143">
        <v>1613</v>
      </c>
      <c r="AT143">
        <v>0</v>
      </c>
      <c r="AU143">
        <v>0</v>
      </c>
      <c r="AV143">
        <v>11</v>
      </c>
      <c r="AW143">
        <v>875</v>
      </c>
      <c r="AX143" t="s">
        <v>94</v>
      </c>
    </row>
    <row r="144" spans="1:50" x14ac:dyDescent="0.3">
      <c r="A144">
        <v>134766</v>
      </c>
      <c r="B144" t="s">
        <v>3660</v>
      </c>
      <c r="C144" s="5" t="str">
        <f t="shared" si="10"/>
        <v>屏東縣</v>
      </c>
      <c r="D144" s="5" t="str">
        <f t="shared" si="11"/>
        <v>牡丹鄉</v>
      </c>
      <c r="E144" t="s">
        <v>3661</v>
      </c>
      <c r="F144">
        <v>226532.77</v>
      </c>
      <c r="G144">
        <v>2447504.2999999998</v>
      </c>
      <c r="H144" t="s">
        <v>5024</v>
      </c>
      <c r="I144">
        <v>15</v>
      </c>
      <c r="J144">
        <v>2</v>
      </c>
      <c r="K144">
        <v>13</v>
      </c>
      <c r="L144">
        <v>2</v>
      </c>
      <c r="M144">
        <v>0</v>
      </c>
      <c r="N144">
        <v>2</v>
      </c>
      <c r="O144">
        <v>6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82</v>
      </c>
      <c r="W144">
        <v>36</v>
      </c>
      <c r="X144">
        <v>46</v>
      </c>
      <c r="Y144">
        <v>5</v>
      </c>
      <c r="Z144">
        <v>7</v>
      </c>
      <c r="AA144">
        <v>8</v>
      </c>
      <c r="AB144">
        <v>8</v>
      </c>
      <c r="AC144">
        <v>8</v>
      </c>
      <c r="AD144">
        <v>11</v>
      </c>
      <c r="AE144">
        <v>5</v>
      </c>
      <c r="AF144">
        <v>7</v>
      </c>
      <c r="AG144">
        <v>4</v>
      </c>
      <c r="AH144">
        <v>9</v>
      </c>
      <c r="AI144">
        <v>6</v>
      </c>
      <c r="AJ144">
        <v>4</v>
      </c>
      <c r="AK144">
        <v>9</v>
      </c>
      <c r="AL144">
        <v>5</v>
      </c>
      <c r="AM144">
        <v>4</v>
      </c>
      <c r="AN144">
        <v>81</v>
      </c>
      <c r="AO144" s="4">
        <f t="shared" si="12"/>
        <v>0.98780487804878048</v>
      </c>
      <c r="AP144">
        <v>35</v>
      </c>
      <c r="AQ144">
        <v>46</v>
      </c>
      <c r="AR144">
        <v>12270</v>
      </c>
      <c r="AS144">
        <v>2617</v>
      </c>
      <c r="AT144">
        <v>1</v>
      </c>
      <c r="AU144">
        <v>320</v>
      </c>
      <c r="AV144">
        <v>14</v>
      </c>
      <c r="AW144">
        <v>1238</v>
      </c>
      <c r="AX144" t="s">
        <v>94</v>
      </c>
    </row>
    <row r="145" spans="1:50" x14ac:dyDescent="0.3">
      <c r="A145">
        <v>134768</v>
      </c>
      <c r="B145" t="s">
        <v>3662</v>
      </c>
      <c r="C145" s="5" t="str">
        <f t="shared" si="10"/>
        <v>屏東縣</v>
      </c>
      <c r="D145" s="5" t="str">
        <f t="shared" si="11"/>
        <v>牡丹鄉</v>
      </c>
      <c r="E145" t="s">
        <v>3663</v>
      </c>
      <c r="F145">
        <v>234214.81</v>
      </c>
      <c r="G145">
        <v>2447379.65</v>
      </c>
      <c r="H145" t="s">
        <v>5025</v>
      </c>
      <c r="I145">
        <v>20</v>
      </c>
      <c r="J145">
        <v>9</v>
      </c>
      <c r="K145">
        <v>11</v>
      </c>
      <c r="L145">
        <v>2</v>
      </c>
      <c r="M145">
        <v>1</v>
      </c>
      <c r="N145">
        <v>1</v>
      </c>
      <c r="O145">
        <v>12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51</v>
      </c>
      <c r="W145">
        <v>23</v>
      </c>
      <c r="X145">
        <v>28</v>
      </c>
      <c r="Y145">
        <v>2</v>
      </c>
      <c r="Z145">
        <v>3</v>
      </c>
      <c r="AA145">
        <v>5</v>
      </c>
      <c r="AB145">
        <v>8</v>
      </c>
      <c r="AC145">
        <v>3</v>
      </c>
      <c r="AD145">
        <v>2</v>
      </c>
      <c r="AE145">
        <v>4</v>
      </c>
      <c r="AF145">
        <v>5</v>
      </c>
      <c r="AG145">
        <v>5</v>
      </c>
      <c r="AH145">
        <v>4</v>
      </c>
      <c r="AI145">
        <v>4</v>
      </c>
      <c r="AJ145">
        <v>6</v>
      </c>
      <c r="AK145">
        <v>5</v>
      </c>
      <c r="AL145">
        <v>3</v>
      </c>
      <c r="AM145">
        <v>2</v>
      </c>
      <c r="AN145">
        <v>50</v>
      </c>
      <c r="AO145" s="4">
        <f t="shared" si="12"/>
        <v>0.98039215686274506</v>
      </c>
      <c r="AP145">
        <v>22</v>
      </c>
      <c r="AQ145">
        <v>28</v>
      </c>
      <c r="AR145">
        <v>37140</v>
      </c>
      <c r="AS145">
        <v>3031</v>
      </c>
      <c r="AT145">
        <v>1</v>
      </c>
      <c r="AU145">
        <v>128</v>
      </c>
      <c r="AV145">
        <v>22</v>
      </c>
      <c r="AW145">
        <v>1713</v>
      </c>
      <c r="AX145" t="s">
        <v>94</v>
      </c>
    </row>
    <row r="146" spans="1:50" x14ac:dyDescent="0.3">
      <c r="A146">
        <v>134769</v>
      </c>
      <c r="B146" t="s">
        <v>3664</v>
      </c>
      <c r="C146" s="5" t="str">
        <f t="shared" si="10"/>
        <v>屏東縣</v>
      </c>
      <c r="D146" s="5" t="str">
        <f t="shared" si="11"/>
        <v>牡丹鄉</v>
      </c>
      <c r="E146" t="s">
        <v>3665</v>
      </c>
      <c r="F146">
        <v>233261.16</v>
      </c>
      <c r="G146">
        <v>2453123.33</v>
      </c>
      <c r="H146" t="s">
        <v>5026</v>
      </c>
      <c r="I146">
        <v>11</v>
      </c>
      <c r="J146">
        <v>4</v>
      </c>
      <c r="K146">
        <v>7</v>
      </c>
      <c r="L146">
        <v>2</v>
      </c>
      <c r="M146">
        <v>1</v>
      </c>
      <c r="N146">
        <v>1</v>
      </c>
      <c r="O146">
        <v>6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58</v>
      </c>
      <c r="W146">
        <v>33</v>
      </c>
      <c r="X146">
        <v>25</v>
      </c>
      <c r="Y146">
        <v>9</v>
      </c>
      <c r="Z146">
        <v>8</v>
      </c>
      <c r="AA146">
        <v>11</v>
      </c>
      <c r="AB146">
        <v>5</v>
      </c>
      <c r="AC146">
        <v>1</v>
      </c>
      <c r="AD146">
        <v>3</v>
      </c>
      <c r="AE146">
        <v>3</v>
      </c>
      <c r="AF146">
        <v>6</v>
      </c>
      <c r="AG146">
        <v>5</v>
      </c>
      <c r="AH146">
        <v>1</v>
      </c>
      <c r="AI146">
        <v>4</v>
      </c>
      <c r="AJ146">
        <v>2</v>
      </c>
      <c r="AK146">
        <v>12</v>
      </c>
      <c r="AL146">
        <v>7</v>
      </c>
      <c r="AM146">
        <v>5</v>
      </c>
      <c r="AN146">
        <v>58</v>
      </c>
      <c r="AO146" s="4">
        <f t="shared" si="12"/>
        <v>1</v>
      </c>
      <c r="AP146">
        <v>33</v>
      </c>
      <c r="AQ146">
        <v>25</v>
      </c>
      <c r="AR146">
        <v>36760</v>
      </c>
      <c r="AS146">
        <v>2313</v>
      </c>
      <c r="AT146">
        <v>1</v>
      </c>
      <c r="AU146">
        <v>150</v>
      </c>
      <c r="AV146">
        <v>10</v>
      </c>
      <c r="AW146">
        <v>900</v>
      </c>
      <c r="AX146" t="s">
        <v>94</v>
      </c>
    </row>
    <row r="147" spans="1:50" x14ac:dyDescent="0.3">
      <c r="A147">
        <v>134784</v>
      </c>
      <c r="B147" t="s">
        <v>3686</v>
      </c>
      <c r="C147" s="5" t="str">
        <f t="shared" si="10"/>
        <v>屏東縣</v>
      </c>
      <c r="D147" s="5" t="str">
        <f>MID(E147,9,4)</f>
        <v>三地門鄉</v>
      </c>
      <c r="E147" t="s">
        <v>3687</v>
      </c>
      <c r="F147">
        <v>213007</v>
      </c>
      <c r="G147">
        <v>2515980.0079999999</v>
      </c>
      <c r="H147" t="s">
        <v>5027</v>
      </c>
      <c r="I147">
        <v>13</v>
      </c>
      <c r="J147">
        <v>9</v>
      </c>
      <c r="K147">
        <v>4</v>
      </c>
      <c r="L147">
        <v>2</v>
      </c>
      <c r="M147">
        <v>0</v>
      </c>
      <c r="N147">
        <v>2</v>
      </c>
      <c r="O147">
        <v>6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42</v>
      </c>
      <c r="W147">
        <v>23</v>
      </c>
      <c r="X147">
        <v>19</v>
      </c>
      <c r="Y147">
        <v>3</v>
      </c>
      <c r="Z147">
        <v>5</v>
      </c>
      <c r="AA147">
        <v>4</v>
      </c>
      <c r="AB147">
        <v>1</v>
      </c>
      <c r="AC147">
        <v>2</v>
      </c>
      <c r="AD147">
        <v>3</v>
      </c>
      <c r="AE147">
        <v>5</v>
      </c>
      <c r="AF147">
        <v>3</v>
      </c>
      <c r="AG147">
        <v>6</v>
      </c>
      <c r="AH147">
        <v>3</v>
      </c>
      <c r="AI147">
        <v>3</v>
      </c>
      <c r="AJ147">
        <v>4</v>
      </c>
      <c r="AK147">
        <v>6</v>
      </c>
      <c r="AL147">
        <v>2</v>
      </c>
      <c r="AM147">
        <v>4</v>
      </c>
      <c r="AN147">
        <v>42</v>
      </c>
      <c r="AO147" s="4">
        <f t="shared" si="12"/>
        <v>1</v>
      </c>
      <c r="AP147">
        <v>23</v>
      </c>
      <c r="AQ147">
        <v>19</v>
      </c>
      <c r="AR147">
        <v>9703</v>
      </c>
      <c r="AS147">
        <v>1739</v>
      </c>
      <c r="AT147">
        <v>0</v>
      </c>
      <c r="AU147">
        <v>0</v>
      </c>
      <c r="AV147">
        <v>9</v>
      </c>
      <c r="AW147">
        <v>582</v>
      </c>
      <c r="AX147" t="s">
        <v>94</v>
      </c>
    </row>
    <row r="148" spans="1:50" x14ac:dyDescent="0.3">
      <c r="A148">
        <v>134787</v>
      </c>
      <c r="B148" t="s">
        <v>3691</v>
      </c>
      <c r="C148" s="5" t="str">
        <f t="shared" si="10"/>
        <v>屏東縣</v>
      </c>
      <c r="D148" s="5" t="str">
        <f t="shared" si="11"/>
        <v>瑪家鄉</v>
      </c>
      <c r="E148" t="s">
        <v>3692</v>
      </c>
      <c r="F148">
        <v>213301.56</v>
      </c>
      <c r="G148">
        <v>2510942.2000000002</v>
      </c>
      <c r="H148" t="s">
        <v>5028</v>
      </c>
      <c r="I148">
        <v>13</v>
      </c>
      <c r="J148">
        <v>3</v>
      </c>
      <c r="K148">
        <v>10</v>
      </c>
      <c r="L148">
        <v>2</v>
      </c>
      <c r="M148">
        <v>0</v>
      </c>
      <c r="N148">
        <v>2</v>
      </c>
      <c r="O148">
        <v>6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109</v>
      </c>
      <c r="W148">
        <v>62</v>
      </c>
      <c r="X148">
        <v>47</v>
      </c>
      <c r="Y148">
        <v>11</v>
      </c>
      <c r="Z148">
        <v>11</v>
      </c>
      <c r="AA148">
        <v>14</v>
      </c>
      <c r="AB148">
        <v>10</v>
      </c>
      <c r="AC148">
        <v>6</v>
      </c>
      <c r="AD148">
        <v>11</v>
      </c>
      <c r="AE148">
        <v>15</v>
      </c>
      <c r="AF148">
        <v>5</v>
      </c>
      <c r="AG148">
        <v>12</v>
      </c>
      <c r="AH148">
        <v>6</v>
      </c>
      <c r="AI148">
        <v>4</v>
      </c>
      <c r="AJ148">
        <v>4</v>
      </c>
      <c r="AK148">
        <v>21</v>
      </c>
      <c r="AL148">
        <v>11</v>
      </c>
      <c r="AM148">
        <v>10</v>
      </c>
      <c r="AN148">
        <v>100</v>
      </c>
      <c r="AO148" s="4">
        <f t="shared" si="12"/>
        <v>0.91743119266055051</v>
      </c>
      <c r="AP148">
        <v>60</v>
      </c>
      <c r="AQ148">
        <v>40</v>
      </c>
      <c r="AR148">
        <v>12204</v>
      </c>
      <c r="AS148">
        <v>3899</v>
      </c>
      <c r="AT148">
        <v>0</v>
      </c>
      <c r="AU148">
        <v>0</v>
      </c>
      <c r="AV148">
        <v>14</v>
      </c>
      <c r="AW148">
        <v>1398</v>
      </c>
      <c r="AX148" t="s">
        <v>94</v>
      </c>
    </row>
    <row r="149" spans="1:50" x14ac:dyDescent="0.3">
      <c r="A149">
        <v>144601</v>
      </c>
      <c r="B149" t="s">
        <v>1419</v>
      </c>
      <c r="C149" s="5" t="str">
        <f t="shared" si="10"/>
        <v>臺東縣</v>
      </c>
      <c r="D149" s="5" t="str">
        <f t="shared" si="11"/>
        <v>臺東市</v>
      </c>
      <c r="E149" t="s">
        <v>3697</v>
      </c>
      <c r="F149">
        <v>266313.83</v>
      </c>
      <c r="G149">
        <v>2517423.2119999998</v>
      </c>
      <c r="H149" t="s">
        <v>5029</v>
      </c>
      <c r="I149">
        <v>25</v>
      </c>
      <c r="J149">
        <v>8</v>
      </c>
      <c r="K149">
        <v>17</v>
      </c>
      <c r="L149">
        <v>4</v>
      </c>
      <c r="M149">
        <v>1</v>
      </c>
      <c r="N149">
        <v>3</v>
      </c>
      <c r="O149">
        <v>14</v>
      </c>
      <c r="P149">
        <v>2</v>
      </c>
      <c r="Q149">
        <v>2</v>
      </c>
      <c r="R149">
        <v>2</v>
      </c>
      <c r="S149">
        <v>2</v>
      </c>
      <c r="T149">
        <v>3</v>
      </c>
      <c r="U149">
        <v>3</v>
      </c>
      <c r="V149">
        <v>276</v>
      </c>
      <c r="W149">
        <v>143</v>
      </c>
      <c r="X149">
        <v>133</v>
      </c>
      <c r="Y149">
        <v>20</v>
      </c>
      <c r="Z149">
        <v>17</v>
      </c>
      <c r="AA149">
        <v>30</v>
      </c>
      <c r="AB149">
        <v>19</v>
      </c>
      <c r="AC149">
        <v>22</v>
      </c>
      <c r="AD149">
        <v>19</v>
      </c>
      <c r="AE149">
        <v>27</v>
      </c>
      <c r="AF149">
        <v>32</v>
      </c>
      <c r="AG149">
        <v>26</v>
      </c>
      <c r="AH149">
        <v>19</v>
      </c>
      <c r="AI149">
        <v>18</v>
      </c>
      <c r="AJ149">
        <v>27</v>
      </c>
      <c r="AK149">
        <v>48</v>
      </c>
      <c r="AL149">
        <v>29</v>
      </c>
      <c r="AM149">
        <v>19</v>
      </c>
      <c r="AN149">
        <v>93</v>
      </c>
      <c r="AO149" s="4">
        <f t="shared" si="12"/>
        <v>0.33695652173913043</v>
      </c>
      <c r="AP149">
        <v>44</v>
      </c>
      <c r="AQ149">
        <v>49</v>
      </c>
      <c r="AR149">
        <v>38030</v>
      </c>
      <c r="AS149">
        <v>8974</v>
      </c>
      <c r="AT149">
        <v>2</v>
      </c>
      <c r="AU149">
        <v>468</v>
      </c>
      <c r="AV149">
        <v>37</v>
      </c>
      <c r="AW149">
        <v>2220</v>
      </c>
      <c r="AX149" t="s">
        <v>94</v>
      </c>
    </row>
    <row r="150" spans="1:50" x14ac:dyDescent="0.3">
      <c r="A150">
        <v>144603</v>
      </c>
      <c r="B150" t="s">
        <v>1207</v>
      </c>
      <c r="C150" s="5" t="str">
        <f t="shared" si="10"/>
        <v>臺東縣</v>
      </c>
      <c r="D150" s="5" t="str">
        <f t="shared" si="11"/>
        <v>臺東市</v>
      </c>
      <c r="E150" t="s">
        <v>3699</v>
      </c>
      <c r="F150">
        <v>263267.19400000002</v>
      </c>
      <c r="G150">
        <v>2518677.17</v>
      </c>
      <c r="H150" t="s">
        <v>5030</v>
      </c>
      <c r="I150">
        <v>11</v>
      </c>
      <c r="J150">
        <v>4</v>
      </c>
      <c r="K150">
        <v>7</v>
      </c>
      <c r="L150">
        <v>2</v>
      </c>
      <c r="M150">
        <v>0</v>
      </c>
      <c r="N150">
        <v>2</v>
      </c>
      <c r="O150">
        <v>6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120</v>
      </c>
      <c r="W150">
        <v>57</v>
      </c>
      <c r="X150">
        <v>63</v>
      </c>
      <c r="Y150">
        <v>9</v>
      </c>
      <c r="Z150">
        <v>10</v>
      </c>
      <c r="AA150">
        <v>11</v>
      </c>
      <c r="AB150">
        <v>13</v>
      </c>
      <c r="AC150">
        <v>9</v>
      </c>
      <c r="AD150">
        <v>9</v>
      </c>
      <c r="AE150">
        <v>12</v>
      </c>
      <c r="AF150">
        <v>7</v>
      </c>
      <c r="AG150">
        <v>8</v>
      </c>
      <c r="AH150">
        <v>13</v>
      </c>
      <c r="AI150">
        <v>8</v>
      </c>
      <c r="AJ150">
        <v>11</v>
      </c>
      <c r="AK150">
        <v>18</v>
      </c>
      <c r="AL150">
        <v>9</v>
      </c>
      <c r="AM150">
        <v>9</v>
      </c>
      <c r="AN150">
        <v>39</v>
      </c>
      <c r="AO150" s="4">
        <f t="shared" si="12"/>
        <v>0.32500000000000001</v>
      </c>
      <c r="AP150">
        <v>16</v>
      </c>
      <c r="AQ150">
        <v>23</v>
      </c>
      <c r="AR150">
        <v>7178</v>
      </c>
      <c r="AS150">
        <v>2812</v>
      </c>
      <c r="AT150">
        <v>0</v>
      </c>
      <c r="AU150">
        <v>0</v>
      </c>
      <c r="AV150">
        <v>17</v>
      </c>
      <c r="AW150">
        <v>1082</v>
      </c>
      <c r="AX150" t="s">
        <v>94</v>
      </c>
    </row>
    <row r="151" spans="1:50" x14ac:dyDescent="0.3">
      <c r="A151">
        <v>144606</v>
      </c>
      <c r="B151" t="s">
        <v>3703</v>
      </c>
      <c r="C151" s="5" t="str">
        <f t="shared" si="10"/>
        <v>臺東縣</v>
      </c>
      <c r="D151" s="5" t="str">
        <f t="shared" si="11"/>
        <v>臺東市</v>
      </c>
      <c r="E151" t="s">
        <v>3704</v>
      </c>
      <c r="F151">
        <v>262541.95600000001</v>
      </c>
      <c r="G151">
        <v>2515176.855</v>
      </c>
      <c r="H151" t="s">
        <v>5031</v>
      </c>
      <c r="I151">
        <v>14</v>
      </c>
      <c r="J151">
        <v>5</v>
      </c>
      <c r="K151">
        <v>9</v>
      </c>
      <c r="L151">
        <v>3</v>
      </c>
      <c r="M151">
        <v>0</v>
      </c>
      <c r="N151">
        <v>3</v>
      </c>
      <c r="O151">
        <v>7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122</v>
      </c>
      <c r="W151">
        <v>73</v>
      </c>
      <c r="X151">
        <v>49</v>
      </c>
      <c r="Y151">
        <v>15</v>
      </c>
      <c r="Z151">
        <v>13</v>
      </c>
      <c r="AA151">
        <v>13</v>
      </c>
      <c r="AB151">
        <v>13</v>
      </c>
      <c r="AC151">
        <v>12</v>
      </c>
      <c r="AD151">
        <v>3</v>
      </c>
      <c r="AE151">
        <v>15</v>
      </c>
      <c r="AF151">
        <v>6</v>
      </c>
      <c r="AG151">
        <v>12</v>
      </c>
      <c r="AH151">
        <v>9</v>
      </c>
      <c r="AI151">
        <v>6</v>
      </c>
      <c r="AJ151">
        <v>5</v>
      </c>
      <c r="AK151">
        <v>23</v>
      </c>
      <c r="AL151">
        <v>15</v>
      </c>
      <c r="AM151">
        <v>8</v>
      </c>
      <c r="AN151">
        <v>70</v>
      </c>
      <c r="AO151" s="4">
        <f t="shared" si="12"/>
        <v>0.57377049180327866</v>
      </c>
      <c r="AP151">
        <v>40</v>
      </c>
      <c r="AQ151">
        <v>30</v>
      </c>
      <c r="AR151">
        <v>28797</v>
      </c>
      <c r="AS151">
        <v>4626</v>
      </c>
      <c r="AT151">
        <v>1</v>
      </c>
      <c r="AU151">
        <v>2348</v>
      </c>
      <c r="AV151">
        <v>19</v>
      </c>
      <c r="AW151">
        <v>1493</v>
      </c>
      <c r="AX151" t="s">
        <v>94</v>
      </c>
    </row>
    <row r="152" spans="1:50" x14ac:dyDescent="0.3">
      <c r="A152">
        <v>144607</v>
      </c>
      <c r="B152" t="s">
        <v>2502</v>
      </c>
      <c r="C152" s="5" t="str">
        <f t="shared" si="10"/>
        <v>臺東縣</v>
      </c>
      <c r="D152" s="5" t="str">
        <f t="shared" si="11"/>
        <v>臺東市</v>
      </c>
      <c r="E152" t="s">
        <v>3705</v>
      </c>
      <c r="F152">
        <v>264051.78600000002</v>
      </c>
      <c r="G152">
        <v>2516322.2069999999</v>
      </c>
      <c r="H152" t="s">
        <v>5032</v>
      </c>
      <c r="I152">
        <v>36</v>
      </c>
      <c r="J152">
        <v>10</v>
      </c>
      <c r="K152">
        <v>26</v>
      </c>
      <c r="L152">
        <v>4</v>
      </c>
      <c r="M152">
        <v>0</v>
      </c>
      <c r="N152">
        <v>4</v>
      </c>
      <c r="O152">
        <v>18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400</v>
      </c>
      <c r="W152">
        <v>201</v>
      </c>
      <c r="X152">
        <v>199</v>
      </c>
      <c r="Y152">
        <v>31</v>
      </c>
      <c r="Z152">
        <v>37</v>
      </c>
      <c r="AA152">
        <v>31</v>
      </c>
      <c r="AB152">
        <v>34</v>
      </c>
      <c r="AC152">
        <v>39</v>
      </c>
      <c r="AD152">
        <v>36</v>
      </c>
      <c r="AE152">
        <v>42</v>
      </c>
      <c r="AF152">
        <v>37</v>
      </c>
      <c r="AG152">
        <v>32</v>
      </c>
      <c r="AH152">
        <v>30</v>
      </c>
      <c r="AI152">
        <v>26</v>
      </c>
      <c r="AJ152">
        <v>25</v>
      </c>
      <c r="AK152">
        <v>74</v>
      </c>
      <c r="AL152">
        <v>42</v>
      </c>
      <c r="AM152">
        <v>32</v>
      </c>
      <c r="AN152">
        <v>173</v>
      </c>
      <c r="AO152" s="4">
        <f t="shared" si="12"/>
        <v>0.4325</v>
      </c>
      <c r="AP152">
        <v>92</v>
      </c>
      <c r="AQ152">
        <v>81</v>
      </c>
      <c r="AR152">
        <v>24682</v>
      </c>
      <c r="AS152">
        <v>4436</v>
      </c>
      <c r="AT152">
        <v>0</v>
      </c>
      <c r="AU152">
        <v>0</v>
      </c>
      <c r="AV152">
        <v>37</v>
      </c>
      <c r="AW152">
        <v>3386</v>
      </c>
      <c r="AX152" t="s">
        <v>94</v>
      </c>
    </row>
    <row r="153" spans="1:50" x14ac:dyDescent="0.3">
      <c r="A153">
        <v>144610</v>
      </c>
      <c r="B153" t="s">
        <v>3710</v>
      </c>
      <c r="C153" s="5" t="str">
        <f t="shared" si="10"/>
        <v>臺東縣</v>
      </c>
      <c r="D153" s="5" t="str">
        <f t="shared" si="11"/>
        <v>臺東市</v>
      </c>
      <c r="E153" t="s">
        <v>3711</v>
      </c>
      <c r="F153">
        <v>262270.15399999998</v>
      </c>
      <c r="G153">
        <v>2517209.2340000002</v>
      </c>
      <c r="H153" t="s">
        <v>5033</v>
      </c>
      <c r="I153">
        <v>21</v>
      </c>
      <c r="J153">
        <v>8</v>
      </c>
      <c r="K153">
        <v>13</v>
      </c>
      <c r="L153">
        <v>4</v>
      </c>
      <c r="M153">
        <v>0</v>
      </c>
      <c r="N153">
        <v>4</v>
      </c>
      <c r="O153">
        <v>12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247</v>
      </c>
      <c r="W153">
        <v>141</v>
      </c>
      <c r="X153">
        <v>106</v>
      </c>
      <c r="Y153">
        <v>26</v>
      </c>
      <c r="Z153">
        <v>20</v>
      </c>
      <c r="AA153">
        <v>31</v>
      </c>
      <c r="AB153">
        <v>15</v>
      </c>
      <c r="AC153">
        <v>30</v>
      </c>
      <c r="AD153">
        <v>21</v>
      </c>
      <c r="AE153">
        <v>23</v>
      </c>
      <c r="AF153">
        <v>16</v>
      </c>
      <c r="AG153">
        <v>14</v>
      </c>
      <c r="AH153">
        <v>20</v>
      </c>
      <c r="AI153">
        <v>17</v>
      </c>
      <c r="AJ153">
        <v>14</v>
      </c>
      <c r="AK153">
        <v>43</v>
      </c>
      <c r="AL153">
        <v>22</v>
      </c>
      <c r="AM153">
        <v>21</v>
      </c>
      <c r="AN153">
        <v>83</v>
      </c>
      <c r="AO153" s="4">
        <f t="shared" si="12"/>
        <v>0.33603238866396762</v>
      </c>
      <c r="AP153">
        <v>41</v>
      </c>
      <c r="AQ153">
        <v>42</v>
      </c>
      <c r="AR153">
        <v>27771</v>
      </c>
      <c r="AS153">
        <v>3111</v>
      </c>
      <c r="AT153">
        <v>0</v>
      </c>
      <c r="AU153">
        <v>0</v>
      </c>
      <c r="AV153">
        <v>22</v>
      </c>
      <c r="AW153">
        <v>1942</v>
      </c>
      <c r="AX153" t="s">
        <v>94</v>
      </c>
    </row>
    <row r="154" spans="1:50" x14ac:dyDescent="0.3">
      <c r="A154">
        <v>144611</v>
      </c>
      <c r="B154" t="s">
        <v>3712</v>
      </c>
      <c r="C154" s="5" t="str">
        <f t="shared" si="10"/>
        <v>臺東縣</v>
      </c>
      <c r="D154" s="5" t="str">
        <f t="shared" si="11"/>
        <v>臺東市</v>
      </c>
      <c r="E154" t="s">
        <v>3713</v>
      </c>
      <c r="F154">
        <v>261441.71299999999</v>
      </c>
      <c r="G154">
        <v>2519016.4559999998</v>
      </c>
      <c r="H154" t="s">
        <v>5034</v>
      </c>
      <c r="I154">
        <v>13</v>
      </c>
      <c r="J154">
        <v>3</v>
      </c>
      <c r="K154">
        <v>10</v>
      </c>
      <c r="L154">
        <v>3</v>
      </c>
      <c r="M154">
        <v>1</v>
      </c>
      <c r="N154">
        <v>2</v>
      </c>
      <c r="O154">
        <v>6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82</v>
      </c>
      <c r="W154">
        <v>45</v>
      </c>
      <c r="X154">
        <v>37</v>
      </c>
      <c r="Y154">
        <v>8</v>
      </c>
      <c r="Z154">
        <v>10</v>
      </c>
      <c r="AA154">
        <v>7</v>
      </c>
      <c r="AB154">
        <v>7</v>
      </c>
      <c r="AC154">
        <v>11</v>
      </c>
      <c r="AD154">
        <v>10</v>
      </c>
      <c r="AE154">
        <v>4</v>
      </c>
      <c r="AF154">
        <v>2</v>
      </c>
      <c r="AG154">
        <v>9</v>
      </c>
      <c r="AH154">
        <v>2</v>
      </c>
      <c r="AI154">
        <v>6</v>
      </c>
      <c r="AJ154">
        <v>6</v>
      </c>
      <c r="AK154">
        <v>16</v>
      </c>
      <c r="AL154">
        <v>7</v>
      </c>
      <c r="AM154">
        <v>9</v>
      </c>
      <c r="AN154">
        <v>62</v>
      </c>
      <c r="AO154" s="4">
        <f t="shared" si="12"/>
        <v>0.75609756097560976</v>
      </c>
      <c r="AP154">
        <v>33</v>
      </c>
      <c r="AQ154">
        <v>29</v>
      </c>
      <c r="AR154">
        <v>17852</v>
      </c>
      <c r="AS154">
        <v>1938</v>
      </c>
      <c r="AT154">
        <v>0</v>
      </c>
      <c r="AU154">
        <v>0</v>
      </c>
      <c r="AV154">
        <v>14</v>
      </c>
      <c r="AW154">
        <v>1043</v>
      </c>
      <c r="AX154" t="s">
        <v>94</v>
      </c>
    </row>
    <row r="155" spans="1:50" x14ac:dyDescent="0.3">
      <c r="A155">
        <v>144612</v>
      </c>
      <c r="B155" t="s">
        <v>3714</v>
      </c>
      <c r="C155" s="5" t="str">
        <f t="shared" si="10"/>
        <v>臺東縣</v>
      </c>
      <c r="D155" s="5" t="str">
        <f t="shared" si="11"/>
        <v>臺東市</v>
      </c>
      <c r="E155" t="s">
        <v>3715</v>
      </c>
      <c r="F155">
        <v>262242.114</v>
      </c>
      <c r="G155">
        <v>2520131.7629999998</v>
      </c>
      <c r="H155" t="s">
        <v>5035</v>
      </c>
      <c r="I155">
        <v>25</v>
      </c>
      <c r="J155">
        <v>11</v>
      </c>
      <c r="K155">
        <v>14</v>
      </c>
      <c r="L155">
        <v>4</v>
      </c>
      <c r="M155">
        <v>1</v>
      </c>
      <c r="N155">
        <v>3</v>
      </c>
      <c r="O155">
        <v>13</v>
      </c>
      <c r="P155">
        <v>2</v>
      </c>
      <c r="Q155">
        <v>2</v>
      </c>
      <c r="R155">
        <v>2</v>
      </c>
      <c r="S155">
        <v>2</v>
      </c>
      <c r="T155">
        <v>3</v>
      </c>
      <c r="U155">
        <v>2</v>
      </c>
      <c r="V155">
        <v>242</v>
      </c>
      <c r="W155">
        <v>137</v>
      </c>
      <c r="X155">
        <v>105</v>
      </c>
      <c r="Y155">
        <v>22</v>
      </c>
      <c r="Z155">
        <v>18</v>
      </c>
      <c r="AA155">
        <v>17</v>
      </c>
      <c r="AB155">
        <v>27</v>
      </c>
      <c r="AC155">
        <v>22</v>
      </c>
      <c r="AD155">
        <v>15</v>
      </c>
      <c r="AE155">
        <v>30</v>
      </c>
      <c r="AF155">
        <v>18</v>
      </c>
      <c r="AG155">
        <v>24</v>
      </c>
      <c r="AH155">
        <v>17</v>
      </c>
      <c r="AI155">
        <v>22</v>
      </c>
      <c r="AJ155">
        <v>10</v>
      </c>
      <c r="AK155">
        <v>39</v>
      </c>
      <c r="AL155">
        <v>23</v>
      </c>
      <c r="AM155">
        <v>16</v>
      </c>
      <c r="AN155">
        <v>99</v>
      </c>
      <c r="AO155" s="4">
        <f t="shared" si="12"/>
        <v>0.40909090909090912</v>
      </c>
      <c r="AP155">
        <v>56</v>
      </c>
      <c r="AQ155">
        <v>43</v>
      </c>
      <c r="AR155">
        <v>28517</v>
      </c>
      <c r="AS155">
        <v>6131</v>
      </c>
      <c r="AT155">
        <v>1</v>
      </c>
      <c r="AU155">
        <v>1823</v>
      </c>
      <c r="AV155">
        <v>25</v>
      </c>
      <c r="AW155">
        <v>2278</v>
      </c>
      <c r="AX155" t="s">
        <v>94</v>
      </c>
    </row>
    <row r="156" spans="1:50" x14ac:dyDescent="0.3">
      <c r="A156">
        <v>144613</v>
      </c>
      <c r="B156" t="s">
        <v>3716</v>
      </c>
      <c r="C156" s="5" t="str">
        <f t="shared" si="10"/>
        <v>臺東縣</v>
      </c>
      <c r="D156" s="5" t="str">
        <f t="shared" si="11"/>
        <v>臺東市</v>
      </c>
      <c r="E156" t="s">
        <v>3717</v>
      </c>
      <c r="F156">
        <v>262821.20299999998</v>
      </c>
      <c r="G156">
        <v>2522797.0010000002</v>
      </c>
      <c r="H156" t="s">
        <v>5036</v>
      </c>
      <c r="I156">
        <v>12</v>
      </c>
      <c r="J156">
        <v>7</v>
      </c>
      <c r="K156">
        <v>5</v>
      </c>
      <c r="L156">
        <v>2</v>
      </c>
      <c r="M156">
        <v>0</v>
      </c>
      <c r="N156">
        <v>2</v>
      </c>
      <c r="O156">
        <v>6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59</v>
      </c>
      <c r="W156">
        <v>24</v>
      </c>
      <c r="X156">
        <v>35</v>
      </c>
      <c r="Y156">
        <v>6</v>
      </c>
      <c r="Z156">
        <v>5</v>
      </c>
      <c r="AA156">
        <v>5</v>
      </c>
      <c r="AB156">
        <v>6</v>
      </c>
      <c r="AC156">
        <v>3</v>
      </c>
      <c r="AD156">
        <v>5</v>
      </c>
      <c r="AE156">
        <v>5</v>
      </c>
      <c r="AF156">
        <v>11</v>
      </c>
      <c r="AG156">
        <v>4</v>
      </c>
      <c r="AH156">
        <v>3</v>
      </c>
      <c r="AI156">
        <v>1</v>
      </c>
      <c r="AJ156">
        <v>5</v>
      </c>
      <c r="AK156">
        <v>9</v>
      </c>
      <c r="AL156">
        <v>5</v>
      </c>
      <c r="AM156">
        <v>4</v>
      </c>
      <c r="AN156">
        <v>27</v>
      </c>
      <c r="AO156" s="4">
        <f t="shared" si="12"/>
        <v>0.4576271186440678</v>
      </c>
      <c r="AP156">
        <v>11</v>
      </c>
      <c r="AQ156">
        <v>16</v>
      </c>
      <c r="AR156">
        <v>17373</v>
      </c>
      <c r="AS156">
        <v>2813</v>
      </c>
      <c r="AT156">
        <v>0</v>
      </c>
      <c r="AU156">
        <v>0</v>
      </c>
      <c r="AV156">
        <v>11</v>
      </c>
      <c r="AW156">
        <v>1165</v>
      </c>
      <c r="AX156" t="s">
        <v>94</v>
      </c>
    </row>
    <row r="157" spans="1:50" x14ac:dyDescent="0.3">
      <c r="A157">
        <v>144614</v>
      </c>
      <c r="B157" t="s">
        <v>3718</v>
      </c>
      <c r="C157" s="5" t="str">
        <f t="shared" si="10"/>
        <v>臺東縣</v>
      </c>
      <c r="D157" s="5" t="str">
        <f t="shared" si="11"/>
        <v>臺東市</v>
      </c>
      <c r="E157" t="s">
        <v>3719</v>
      </c>
      <c r="F157">
        <v>261738.66099999999</v>
      </c>
      <c r="G157">
        <v>2520918.89</v>
      </c>
      <c r="H157" t="s">
        <v>5037</v>
      </c>
      <c r="I157">
        <v>15</v>
      </c>
      <c r="J157">
        <v>5</v>
      </c>
      <c r="K157">
        <v>10</v>
      </c>
      <c r="L157">
        <v>3</v>
      </c>
      <c r="M157">
        <v>1</v>
      </c>
      <c r="N157">
        <v>2</v>
      </c>
      <c r="O157">
        <v>6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67</v>
      </c>
      <c r="W157">
        <v>31</v>
      </c>
      <c r="X157">
        <v>36</v>
      </c>
      <c r="Y157">
        <v>5</v>
      </c>
      <c r="Z157">
        <v>8</v>
      </c>
      <c r="AA157">
        <v>6</v>
      </c>
      <c r="AB157">
        <v>5</v>
      </c>
      <c r="AC157">
        <v>7</v>
      </c>
      <c r="AD157">
        <v>6</v>
      </c>
      <c r="AE157">
        <v>4</v>
      </c>
      <c r="AF157">
        <v>3</v>
      </c>
      <c r="AG157">
        <v>5</v>
      </c>
      <c r="AH157">
        <v>10</v>
      </c>
      <c r="AI157">
        <v>4</v>
      </c>
      <c r="AJ157">
        <v>4</v>
      </c>
      <c r="AK157">
        <v>16</v>
      </c>
      <c r="AL157">
        <v>9</v>
      </c>
      <c r="AM157">
        <v>7</v>
      </c>
      <c r="AN157">
        <v>57</v>
      </c>
      <c r="AO157" s="4">
        <f t="shared" si="12"/>
        <v>0.85074626865671643</v>
      </c>
      <c r="AP157">
        <v>26</v>
      </c>
      <c r="AQ157">
        <v>31</v>
      </c>
      <c r="AR157">
        <v>30451</v>
      </c>
      <c r="AS157">
        <v>4559</v>
      </c>
      <c r="AT157">
        <v>1</v>
      </c>
      <c r="AU157">
        <v>505</v>
      </c>
      <c r="AV157">
        <v>12</v>
      </c>
      <c r="AW157">
        <v>780</v>
      </c>
      <c r="AX157" t="s">
        <v>94</v>
      </c>
    </row>
    <row r="158" spans="1:50" x14ac:dyDescent="0.3">
      <c r="A158">
        <v>144615</v>
      </c>
      <c r="B158" t="s">
        <v>3720</v>
      </c>
      <c r="C158" s="5" t="str">
        <f t="shared" si="10"/>
        <v>臺東縣</v>
      </c>
      <c r="D158" s="5" t="str">
        <f t="shared" si="11"/>
        <v>臺東市</v>
      </c>
      <c r="E158" t="s">
        <v>3721</v>
      </c>
      <c r="F158">
        <v>255598.25700000001</v>
      </c>
      <c r="G158">
        <v>2511696.0090000001</v>
      </c>
      <c r="H158" t="s">
        <v>5038</v>
      </c>
      <c r="I158">
        <v>26</v>
      </c>
      <c r="J158">
        <v>9</v>
      </c>
      <c r="K158">
        <v>17</v>
      </c>
      <c r="L158">
        <v>3</v>
      </c>
      <c r="M158">
        <v>1</v>
      </c>
      <c r="N158">
        <v>2</v>
      </c>
      <c r="O158">
        <v>12</v>
      </c>
      <c r="P158">
        <v>2</v>
      </c>
      <c r="Q158">
        <v>1</v>
      </c>
      <c r="R158">
        <v>2</v>
      </c>
      <c r="S158">
        <v>2</v>
      </c>
      <c r="T158">
        <v>2</v>
      </c>
      <c r="U158">
        <v>3</v>
      </c>
      <c r="V158">
        <v>178</v>
      </c>
      <c r="W158">
        <v>99</v>
      </c>
      <c r="X158">
        <v>79</v>
      </c>
      <c r="Y158">
        <v>14</v>
      </c>
      <c r="Z158">
        <v>18</v>
      </c>
      <c r="AA158">
        <v>11</v>
      </c>
      <c r="AB158">
        <v>9</v>
      </c>
      <c r="AC158">
        <v>24</v>
      </c>
      <c r="AD158">
        <v>13</v>
      </c>
      <c r="AE158">
        <v>20</v>
      </c>
      <c r="AF158">
        <v>13</v>
      </c>
      <c r="AG158">
        <v>15</v>
      </c>
      <c r="AH158">
        <v>13</v>
      </c>
      <c r="AI158">
        <v>15</v>
      </c>
      <c r="AJ158">
        <v>13</v>
      </c>
      <c r="AK158">
        <v>34</v>
      </c>
      <c r="AL158">
        <v>21</v>
      </c>
      <c r="AM158">
        <v>13</v>
      </c>
      <c r="AN158">
        <v>100</v>
      </c>
      <c r="AO158" s="4">
        <f t="shared" si="12"/>
        <v>0.5617977528089888</v>
      </c>
      <c r="AP158">
        <v>53</v>
      </c>
      <c r="AQ158">
        <v>47</v>
      </c>
      <c r="AR158">
        <v>19011</v>
      </c>
      <c r="AS158">
        <v>5857</v>
      </c>
      <c r="AT158">
        <v>0</v>
      </c>
      <c r="AU158">
        <v>0</v>
      </c>
      <c r="AV158">
        <v>30</v>
      </c>
      <c r="AW158">
        <v>2534</v>
      </c>
      <c r="AX158" t="s">
        <v>94</v>
      </c>
    </row>
    <row r="159" spans="1:50" x14ac:dyDescent="0.3">
      <c r="A159">
        <v>144616</v>
      </c>
      <c r="B159" t="s">
        <v>3722</v>
      </c>
      <c r="C159" s="5" t="str">
        <f t="shared" si="10"/>
        <v>臺東縣</v>
      </c>
      <c r="D159" s="5" t="str">
        <f t="shared" si="11"/>
        <v>臺東市</v>
      </c>
      <c r="E159" t="s">
        <v>3723</v>
      </c>
      <c r="F159">
        <v>255050.709</v>
      </c>
      <c r="G159">
        <v>2512917.8569999998</v>
      </c>
      <c r="H159" t="s">
        <v>5039</v>
      </c>
      <c r="I159">
        <v>13</v>
      </c>
      <c r="J159">
        <v>2</v>
      </c>
      <c r="K159">
        <v>11</v>
      </c>
      <c r="L159">
        <v>3</v>
      </c>
      <c r="M159">
        <v>2</v>
      </c>
      <c r="N159">
        <v>1</v>
      </c>
      <c r="O159">
        <v>6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66</v>
      </c>
      <c r="W159">
        <v>34</v>
      </c>
      <c r="X159">
        <v>32</v>
      </c>
      <c r="Y159">
        <v>5</v>
      </c>
      <c r="Z159">
        <v>7</v>
      </c>
      <c r="AA159">
        <v>3</v>
      </c>
      <c r="AB159">
        <v>7</v>
      </c>
      <c r="AC159">
        <v>5</v>
      </c>
      <c r="AD159">
        <v>3</v>
      </c>
      <c r="AE159">
        <v>6</v>
      </c>
      <c r="AF159">
        <v>9</v>
      </c>
      <c r="AG159">
        <v>6</v>
      </c>
      <c r="AH159">
        <v>3</v>
      </c>
      <c r="AI159">
        <v>9</v>
      </c>
      <c r="AJ159">
        <v>3</v>
      </c>
      <c r="AK159">
        <v>11</v>
      </c>
      <c r="AL159">
        <v>4</v>
      </c>
      <c r="AM159">
        <v>7</v>
      </c>
      <c r="AN159">
        <v>43</v>
      </c>
      <c r="AO159" s="4">
        <f t="shared" si="12"/>
        <v>0.65151515151515149</v>
      </c>
      <c r="AP159">
        <v>22</v>
      </c>
      <c r="AQ159">
        <v>21</v>
      </c>
      <c r="AR159">
        <v>12592</v>
      </c>
      <c r="AS159">
        <v>2765</v>
      </c>
      <c r="AT159">
        <v>0</v>
      </c>
      <c r="AU159">
        <v>0</v>
      </c>
      <c r="AV159">
        <v>17</v>
      </c>
      <c r="AW159">
        <v>1328</v>
      </c>
      <c r="AX159" t="s">
        <v>94</v>
      </c>
    </row>
    <row r="160" spans="1:50" x14ac:dyDescent="0.3">
      <c r="A160">
        <v>144617</v>
      </c>
      <c r="B160" t="s">
        <v>1116</v>
      </c>
      <c r="C160" s="5" t="str">
        <f t="shared" si="10"/>
        <v>臺東縣</v>
      </c>
      <c r="D160" s="5" t="str">
        <f t="shared" si="11"/>
        <v>臺東市</v>
      </c>
      <c r="E160" t="s">
        <v>3724</v>
      </c>
      <c r="F160">
        <v>258907.49</v>
      </c>
      <c r="G160">
        <v>2519350.6910000001</v>
      </c>
      <c r="H160" t="s">
        <v>5040</v>
      </c>
      <c r="I160">
        <v>26</v>
      </c>
      <c r="J160">
        <v>6</v>
      </c>
      <c r="K160">
        <v>20</v>
      </c>
      <c r="L160">
        <v>3</v>
      </c>
      <c r="M160">
        <v>1</v>
      </c>
      <c r="N160">
        <v>2</v>
      </c>
      <c r="O160">
        <v>13</v>
      </c>
      <c r="P160">
        <v>2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222</v>
      </c>
      <c r="W160">
        <v>120</v>
      </c>
      <c r="X160">
        <v>102</v>
      </c>
      <c r="Y160">
        <v>17</v>
      </c>
      <c r="Z160">
        <v>17</v>
      </c>
      <c r="AA160">
        <v>19</v>
      </c>
      <c r="AB160">
        <v>12</v>
      </c>
      <c r="AC160">
        <v>19</v>
      </c>
      <c r="AD160">
        <v>20</v>
      </c>
      <c r="AE160">
        <v>19</v>
      </c>
      <c r="AF160">
        <v>21</v>
      </c>
      <c r="AG160">
        <v>23</v>
      </c>
      <c r="AH160">
        <v>24</v>
      </c>
      <c r="AI160">
        <v>23</v>
      </c>
      <c r="AJ160">
        <v>8</v>
      </c>
      <c r="AK160">
        <v>46</v>
      </c>
      <c r="AL160">
        <v>31</v>
      </c>
      <c r="AM160">
        <v>15</v>
      </c>
      <c r="AN160">
        <v>117</v>
      </c>
      <c r="AO160" s="4">
        <f t="shared" si="12"/>
        <v>0.52702702702702697</v>
      </c>
      <c r="AP160">
        <v>66</v>
      </c>
      <c r="AQ160">
        <v>51</v>
      </c>
      <c r="AR160">
        <v>19871</v>
      </c>
      <c r="AS160">
        <v>3094</v>
      </c>
      <c r="AT160">
        <v>1</v>
      </c>
      <c r="AU160">
        <v>403</v>
      </c>
      <c r="AV160">
        <v>21</v>
      </c>
      <c r="AW160">
        <v>1691</v>
      </c>
      <c r="AX160" t="s">
        <v>94</v>
      </c>
    </row>
    <row r="161" spans="1:50" x14ac:dyDescent="0.3">
      <c r="A161">
        <v>144618</v>
      </c>
      <c r="B161" t="s">
        <v>3725</v>
      </c>
      <c r="C161" s="5" t="str">
        <f t="shared" si="10"/>
        <v>臺東縣</v>
      </c>
      <c r="D161" s="5" t="str">
        <f t="shared" si="11"/>
        <v>臺東市</v>
      </c>
      <c r="E161" t="s">
        <v>3726</v>
      </c>
      <c r="F161">
        <v>269905.85800000001</v>
      </c>
      <c r="G161">
        <v>2521727.2080000001</v>
      </c>
      <c r="H161" t="s">
        <v>5041</v>
      </c>
      <c r="I161">
        <v>12</v>
      </c>
      <c r="J161">
        <v>5</v>
      </c>
      <c r="K161">
        <v>7</v>
      </c>
      <c r="L161">
        <v>2</v>
      </c>
      <c r="M161">
        <v>0</v>
      </c>
      <c r="N161">
        <v>2</v>
      </c>
      <c r="O161">
        <v>6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44</v>
      </c>
      <c r="W161">
        <v>20</v>
      </c>
      <c r="X161">
        <v>24</v>
      </c>
      <c r="Y161">
        <v>4</v>
      </c>
      <c r="Z161">
        <v>4</v>
      </c>
      <c r="AA161">
        <v>2</v>
      </c>
      <c r="AB161">
        <v>3</v>
      </c>
      <c r="AC161">
        <v>2</v>
      </c>
      <c r="AD161">
        <v>4</v>
      </c>
      <c r="AE161">
        <v>5</v>
      </c>
      <c r="AF161">
        <v>7</v>
      </c>
      <c r="AG161">
        <v>4</v>
      </c>
      <c r="AH161">
        <v>3</v>
      </c>
      <c r="AI161">
        <v>3</v>
      </c>
      <c r="AJ161">
        <v>3</v>
      </c>
      <c r="AK161">
        <v>12</v>
      </c>
      <c r="AL161">
        <v>7</v>
      </c>
      <c r="AM161">
        <v>5</v>
      </c>
      <c r="AN161">
        <v>26</v>
      </c>
      <c r="AO161" s="4">
        <f t="shared" si="12"/>
        <v>0.59090909090909094</v>
      </c>
      <c r="AP161">
        <v>8</v>
      </c>
      <c r="AQ161">
        <v>18</v>
      </c>
      <c r="AR161">
        <v>21510</v>
      </c>
      <c r="AS161">
        <v>2410</v>
      </c>
      <c r="AT161">
        <v>0</v>
      </c>
      <c r="AU161">
        <v>0</v>
      </c>
      <c r="AV161">
        <v>13</v>
      </c>
      <c r="AW161">
        <v>1238</v>
      </c>
      <c r="AX161" t="s">
        <v>94</v>
      </c>
    </row>
    <row r="162" spans="1:50" x14ac:dyDescent="0.3">
      <c r="A162">
        <v>144619</v>
      </c>
      <c r="B162" t="s">
        <v>3546</v>
      </c>
      <c r="C162" s="5" t="str">
        <f t="shared" si="10"/>
        <v>臺東縣</v>
      </c>
      <c r="D162" s="5" t="str">
        <f t="shared" si="11"/>
        <v>臺東市</v>
      </c>
      <c r="E162" t="s">
        <v>3727</v>
      </c>
      <c r="F162">
        <v>256402.807</v>
      </c>
      <c r="G162">
        <v>2518269.9640000002</v>
      </c>
      <c r="H162" t="s">
        <v>5042</v>
      </c>
      <c r="I162">
        <v>12</v>
      </c>
      <c r="J162">
        <v>4</v>
      </c>
      <c r="K162">
        <v>8</v>
      </c>
      <c r="L162">
        <v>2</v>
      </c>
      <c r="M162">
        <v>0</v>
      </c>
      <c r="N162">
        <v>2</v>
      </c>
      <c r="O162">
        <v>6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42</v>
      </c>
      <c r="W162">
        <v>23</v>
      </c>
      <c r="X162">
        <v>19</v>
      </c>
      <c r="Y162">
        <v>6</v>
      </c>
      <c r="Z162">
        <v>4</v>
      </c>
      <c r="AA162">
        <v>4</v>
      </c>
      <c r="AB162">
        <v>3</v>
      </c>
      <c r="AC162">
        <v>3</v>
      </c>
      <c r="AD162">
        <v>4</v>
      </c>
      <c r="AE162">
        <v>3</v>
      </c>
      <c r="AF162">
        <v>3</v>
      </c>
      <c r="AG162">
        <v>2</v>
      </c>
      <c r="AH162">
        <v>2</v>
      </c>
      <c r="AI162">
        <v>5</v>
      </c>
      <c r="AJ162">
        <v>3</v>
      </c>
      <c r="AK162">
        <v>7</v>
      </c>
      <c r="AL162">
        <v>5</v>
      </c>
      <c r="AM162">
        <v>2</v>
      </c>
      <c r="AN162">
        <v>30</v>
      </c>
      <c r="AO162" s="4">
        <f t="shared" si="12"/>
        <v>0.7142857142857143</v>
      </c>
      <c r="AP162">
        <v>17</v>
      </c>
      <c r="AQ162">
        <v>13</v>
      </c>
      <c r="AR162">
        <v>7914</v>
      </c>
      <c r="AS162">
        <v>1744</v>
      </c>
      <c r="AT162">
        <v>0</v>
      </c>
      <c r="AU162">
        <v>0</v>
      </c>
      <c r="AV162">
        <v>10</v>
      </c>
      <c r="AW162">
        <v>694</v>
      </c>
      <c r="AX162" t="s">
        <v>94</v>
      </c>
    </row>
    <row r="163" spans="1:50" x14ac:dyDescent="0.3">
      <c r="A163">
        <v>144620</v>
      </c>
      <c r="B163" t="s">
        <v>3728</v>
      </c>
      <c r="C163" s="5" t="str">
        <f t="shared" si="10"/>
        <v>臺東縣</v>
      </c>
      <c r="D163" s="5" t="str">
        <f t="shared" si="11"/>
        <v>卑南鄉</v>
      </c>
      <c r="E163" t="s">
        <v>3729</v>
      </c>
      <c r="F163">
        <v>259606.06599999999</v>
      </c>
      <c r="G163">
        <v>2522930.1940000001</v>
      </c>
      <c r="H163" t="s">
        <v>5043</v>
      </c>
      <c r="I163">
        <v>17</v>
      </c>
      <c r="J163">
        <v>6</v>
      </c>
      <c r="K163">
        <v>11</v>
      </c>
      <c r="L163">
        <v>2</v>
      </c>
      <c r="M163">
        <v>0</v>
      </c>
      <c r="N163">
        <v>2</v>
      </c>
      <c r="O163">
        <v>7</v>
      </c>
      <c r="P163">
        <v>1</v>
      </c>
      <c r="Q163">
        <v>1</v>
      </c>
      <c r="R163">
        <v>2</v>
      </c>
      <c r="S163">
        <v>1</v>
      </c>
      <c r="T163">
        <v>1</v>
      </c>
      <c r="U163">
        <v>1</v>
      </c>
      <c r="V163">
        <v>49</v>
      </c>
      <c r="W163">
        <v>23</v>
      </c>
      <c r="X163">
        <v>26</v>
      </c>
      <c r="Y163">
        <v>3</v>
      </c>
      <c r="Z163">
        <v>5</v>
      </c>
      <c r="AA163">
        <v>2</v>
      </c>
      <c r="AB163">
        <v>2</v>
      </c>
      <c r="AC163">
        <v>4</v>
      </c>
      <c r="AD163">
        <v>4</v>
      </c>
      <c r="AE163">
        <v>5</v>
      </c>
      <c r="AF163">
        <v>6</v>
      </c>
      <c r="AG163">
        <v>6</v>
      </c>
      <c r="AH163">
        <v>5</v>
      </c>
      <c r="AI163">
        <v>3</v>
      </c>
      <c r="AJ163">
        <v>4</v>
      </c>
      <c r="AK163">
        <v>17</v>
      </c>
      <c r="AL163">
        <v>9</v>
      </c>
      <c r="AM163">
        <v>8</v>
      </c>
      <c r="AN163">
        <v>32</v>
      </c>
      <c r="AO163" s="4">
        <f t="shared" si="12"/>
        <v>0.65306122448979587</v>
      </c>
      <c r="AP163">
        <v>14</v>
      </c>
      <c r="AQ163">
        <v>18</v>
      </c>
      <c r="AR163">
        <v>14252</v>
      </c>
      <c r="AS163">
        <v>3636</v>
      </c>
      <c r="AT163">
        <v>1</v>
      </c>
      <c r="AU163">
        <v>200</v>
      </c>
      <c r="AV163">
        <v>15</v>
      </c>
      <c r="AW163">
        <v>1152</v>
      </c>
      <c r="AX163" t="s">
        <v>94</v>
      </c>
    </row>
    <row r="164" spans="1:50" x14ac:dyDescent="0.3">
      <c r="A164">
        <v>144622</v>
      </c>
      <c r="B164" t="s">
        <v>3732</v>
      </c>
      <c r="C164" s="5" t="str">
        <f t="shared" si="10"/>
        <v>臺東縣</v>
      </c>
      <c r="D164" s="5" t="str">
        <f t="shared" si="11"/>
        <v>卑南鄉</v>
      </c>
      <c r="E164" t="s">
        <v>3733</v>
      </c>
      <c r="F164">
        <v>256459.41500000001</v>
      </c>
      <c r="G164">
        <v>2519588.051</v>
      </c>
      <c r="H164" t="s">
        <v>5044</v>
      </c>
      <c r="I164">
        <v>14</v>
      </c>
      <c r="J164">
        <v>5</v>
      </c>
      <c r="K164">
        <v>9</v>
      </c>
      <c r="L164">
        <v>2</v>
      </c>
      <c r="M164">
        <v>0</v>
      </c>
      <c r="N164">
        <v>2</v>
      </c>
      <c r="O164">
        <v>6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61</v>
      </c>
      <c r="W164">
        <v>30</v>
      </c>
      <c r="X164">
        <v>31</v>
      </c>
      <c r="Y164">
        <v>8</v>
      </c>
      <c r="Z164">
        <v>6</v>
      </c>
      <c r="AA164">
        <v>5</v>
      </c>
      <c r="AB164">
        <v>8</v>
      </c>
      <c r="AC164">
        <v>4</v>
      </c>
      <c r="AD164">
        <v>4</v>
      </c>
      <c r="AE164">
        <v>3</v>
      </c>
      <c r="AF164">
        <v>4</v>
      </c>
      <c r="AG164">
        <v>6</v>
      </c>
      <c r="AH164">
        <v>7</v>
      </c>
      <c r="AI164">
        <v>4</v>
      </c>
      <c r="AJ164">
        <v>2</v>
      </c>
      <c r="AK164">
        <v>11</v>
      </c>
      <c r="AL164">
        <v>6</v>
      </c>
      <c r="AM164">
        <v>5</v>
      </c>
      <c r="AN164">
        <v>53</v>
      </c>
      <c r="AO164" s="4">
        <f t="shared" si="12"/>
        <v>0.86885245901639341</v>
      </c>
      <c r="AP164">
        <v>23</v>
      </c>
      <c r="AQ164">
        <v>30</v>
      </c>
      <c r="AR164">
        <v>29340</v>
      </c>
      <c r="AS164">
        <v>1756</v>
      </c>
      <c r="AT164">
        <v>0</v>
      </c>
      <c r="AU164">
        <v>0</v>
      </c>
      <c r="AV164">
        <v>11</v>
      </c>
      <c r="AW164">
        <v>921</v>
      </c>
      <c r="AX164" t="s">
        <v>94</v>
      </c>
    </row>
    <row r="165" spans="1:50" x14ac:dyDescent="0.3">
      <c r="A165">
        <v>144623</v>
      </c>
      <c r="B165" t="s">
        <v>3734</v>
      </c>
      <c r="C165" s="5" t="str">
        <f t="shared" si="10"/>
        <v>臺東縣</v>
      </c>
      <c r="D165" s="5" t="str">
        <f t="shared" si="11"/>
        <v>卑南鄉</v>
      </c>
      <c r="E165" t="s">
        <v>3735</v>
      </c>
      <c r="F165">
        <v>259449.109</v>
      </c>
      <c r="G165">
        <v>2528802.1</v>
      </c>
      <c r="H165" t="s">
        <v>5045</v>
      </c>
      <c r="I165">
        <v>13</v>
      </c>
      <c r="J165">
        <v>5</v>
      </c>
      <c r="K165">
        <v>8</v>
      </c>
      <c r="L165">
        <v>4</v>
      </c>
      <c r="M165">
        <v>3</v>
      </c>
      <c r="N165">
        <v>1</v>
      </c>
      <c r="O165">
        <v>6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68</v>
      </c>
      <c r="W165">
        <v>39</v>
      </c>
      <c r="X165">
        <v>29</v>
      </c>
      <c r="Y165">
        <v>6</v>
      </c>
      <c r="Z165">
        <v>5</v>
      </c>
      <c r="AA165">
        <v>6</v>
      </c>
      <c r="AB165">
        <v>5</v>
      </c>
      <c r="AC165">
        <v>6</v>
      </c>
      <c r="AD165">
        <v>3</v>
      </c>
      <c r="AE165">
        <v>10</v>
      </c>
      <c r="AF165">
        <v>2</v>
      </c>
      <c r="AG165">
        <v>5</v>
      </c>
      <c r="AH165">
        <v>11</v>
      </c>
      <c r="AI165">
        <v>6</v>
      </c>
      <c r="AJ165">
        <v>3</v>
      </c>
      <c r="AK165">
        <v>20</v>
      </c>
      <c r="AL165">
        <v>9</v>
      </c>
      <c r="AM165">
        <v>11</v>
      </c>
      <c r="AN165">
        <v>43</v>
      </c>
      <c r="AO165" s="4">
        <f t="shared" si="12"/>
        <v>0.63235294117647056</v>
      </c>
      <c r="AP165">
        <v>22</v>
      </c>
      <c r="AQ165">
        <v>21</v>
      </c>
      <c r="AR165">
        <v>18406</v>
      </c>
      <c r="AS165">
        <v>3507</v>
      </c>
      <c r="AT165">
        <v>1</v>
      </c>
      <c r="AU165">
        <v>364</v>
      </c>
      <c r="AV165">
        <v>16</v>
      </c>
      <c r="AW165">
        <v>1040</v>
      </c>
      <c r="AX165" t="s">
        <v>94</v>
      </c>
    </row>
    <row r="166" spans="1:50" x14ac:dyDescent="0.3">
      <c r="A166">
        <v>144625</v>
      </c>
      <c r="B166" t="s">
        <v>1776</v>
      </c>
      <c r="C166" s="5" t="str">
        <f t="shared" si="10"/>
        <v>臺東縣</v>
      </c>
      <c r="D166" s="5" t="str">
        <f t="shared" si="11"/>
        <v>卑南鄉</v>
      </c>
      <c r="E166" t="s">
        <v>3738</v>
      </c>
      <c r="F166">
        <v>269637.408</v>
      </c>
      <c r="G166">
        <v>2527746.1490000002</v>
      </c>
      <c r="H166" t="s">
        <v>5046</v>
      </c>
      <c r="I166">
        <v>26</v>
      </c>
      <c r="J166">
        <v>8</v>
      </c>
      <c r="K166">
        <v>18</v>
      </c>
      <c r="L166">
        <v>3</v>
      </c>
      <c r="M166">
        <v>1</v>
      </c>
      <c r="N166">
        <v>2</v>
      </c>
      <c r="O166">
        <v>12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108</v>
      </c>
      <c r="W166">
        <v>63</v>
      </c>
      <c r="X166">
        <v>45</v>
      </c>
      <c r="Y166">
        <v>14</v>
      </c>
      <c r="Z166">
        <v>6</v>
      </c>
      <c r="AA166">
        <v>16</v>
      </c>
      <c r="AB166">
        <v>10</v>
      </c>
      <c r="AC166">
        <v>12</v>
      </c>
      <c r="AD166">
        <v>11</v>
      </c>
      <c r="AE166">
        <v>11</v>
      </c>
      <c r="AF166">
        <v>7</v>
      </c>
      <c r="AG166">
        <v>7</v>
      </c>
      <c r="AH166">
        <v>5</v>
      </c>
      <c r="AI166">
        <v>3</v>
      </c>
      <c r="AJ166">
        <v>6</v>
      </c>
      <c r="AK166">
        <v>12</v>
      </c>
      <c r="AL166">
        <v>6</v>
      </c>
      <c r="AM166">
        <v>6</v>
      </c>
      <c r="AN166">
        <v>36</v>
      </c>
      <c r="AO166" s="4">
        <f t="shared" si="12"/>
        <v>0.33333333333333331</v>
      </c>
      <c r="AP166">
        <v>20</v>
      </c>
      <c r="AQ166">
        <v>16</v>
      </c>
      <c r="AR166">
        <v>48102</v>
      </c>
      <c r="AS166">
        <v>4636</v>
      </c>
      <c r="AT166">
        <v>0</v>
      </c>
      <c r="AU166">
        <v>0</v>
      </c>
      <c r="AV166">
        <v>19</v>
      </c>
      <c r="AW166">
        <v>1767</v>
      </c>
      <c r="AX166" t="s">
        <v>94</v>
      </c>
    </row>
    <row r="167" spans="1:50" x14ac:dyDescent="0.3">
      <c r="A167">
        <v>144627</v>
      </c>
      <c r="B167" t="s">
        <v>1372</v>
      </c>
      <c r="C167" s="5" t="str">
        <f t="shared" si="10"/>
        <v>臺東縣</v>
      </c>
      <c r="D167" s="5" t="str">
        <f t="shared" si="11"/>
        <v>卑南鄉</v>
      </c>
      <c r="E167" t="s">
        <v>3739</v>
      </c>
      <c r="F167">
        <v>254419.54800000001</v>
      </c>
      <c r="G167">
        <v>2518253.8319999999</v>
      </c>
      <c r="H167" t="s">
        <v>5047</v>
      </c>
      <c r="I167">
        <v>13</v>
      </c>
      <c r="J167">
        <v>6</v>
      </c>
      <c r="K167">
        <v>7</v>
      </c>
      <c r="L167">
        <v>3</v>
      </c>
      <c r="M167">
        <v>0</v>
      </c>
      <c r="N167">
        <v>3</v>
      </c>
      <c r="O167">
        <v>6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76</v>
      </c>
      <c r="W167">
        <v>33</v>
      </c>
      <c r="X167">
        <v>43</v>
      </c>
      <c r="Y167">
        <v>5</v>
      </c>
      <c r="Z167">
        <v>10</v>
      </c>
      <c r="AA167">
        <v>6</v>
      </c>
      <c r="AB167">
        <v>3</v>
      </c>
      <c r="AC167">
        <v>5</v>
      </c>
      <c r="AD167">
        <v>7</v>
      </c>
      <c r="AE167">
        <v>3</v>
      </c>
      <c r="AF167">
        <v>8</v>
      </c>
      <c r="AG167">
        <v>4</v>
      </c>
      <c r="AH167">
        <v>5</v>
      </c>
      <c r="AI167">
        <v>10</v>
      </c>
      <c r="AJ167">
        <v>10</v>
      </c>
      <c r="AK167">
        <v>12</v>
      </c>
      <c r="AL167">
        <v>6</v>
      </c>
      <c r="AM167">
        <v>6</v>
      </c>
      <c r="AN167">
        <v>74</v>
      </c>
      <c r="AO167" s="4">
        <f t="shared" si="12"/>
        <v>0.97368421052631582</v>
      </c>
      <c r="AP167">
        <v>32</v>
      </c>
      <c r="AQ167">
        <v>42</v>
      </c>
      <c r="AR167">
        <v>15103</v>
      </c>
      <c r="AS167">
        <v>2381</v>
      </c>
      <c r="AT167">
        <v>1</v>
      </c>
      <c r="AU167">
        <v>400</v>
      </c>
      <c r="AV167">
        <v>13</v>
      </c>
      <c r="AW167">
        <v>932</v>
      </c>
      <c r="AX167" t="s">
        <v>94</v>
      </c>
    </row>
    <row r="168" spans="1:50" x14ac:dyDescent="0.3">
      <c r="A168">
        <v>144628</v>
      </c>
      <c r="B168" t="s">
        <v>1064</v>
      </c>
      <c r="C168" s="5" t="str">
        <f t="shared" si="10"/>
        <v>臺東縣</v>
      </c>
      <c r="D168" s="5" t="str">
        <f t="shared" si="11"/>
        <v>卑南鄉</v>
      </c>
      <c r="E168" t="s">
        <v>3740</v>
      </c>
      <c r="F168">
        <v>257779.46</v>
      </c>
      <c r="G168">
        <v>2521120.6490000002</v>
      </c>
      <c r="H168" t="s">
        <v>5048</v>
      </c>
      <c r="I168">
        <v>18</v>
      </c>
      <c r="J168">
        <v>5</v>
      </c>
      <c r="K168">
        <v>13</v>
      </c>
      <c r="L168">
        <v>1</v>
      </c>
      <c r="M168">
        <v>1</v>
      </c>
      <c r="N168">
        <v>0</v>
      </c>
      <c r="O168">
        <v>8</v>
      </c>
      <c r="P168">
        <v>1</v>
      </c>
      <c r="Q168">
        <v>1</v>
      </c>
      <c r="R168">
        <v>1</v>
      </c>
      <c r="S168">
        <v>1</v>
      </c>
      <c r="T168">
        <v>2</v>
      </c>
      <c r="U168">
        <v>2</v>
      </c>
      <c r="V168">
        <v>129</v>
      </c>
      <c r="W168">
        <v>67</v>
      </c>
      <c r="X168">
        <v>62</v>
      </c>
      <c r="Y168">
        <v>11</v>
      </c>
      <c r="Z168">
        <v>6</v>
      </c>
      <c r="AA168">
        <v>15</v>
      </c>
      <c r="AB168">
        <v>16</v>
      </c>
      <c r="AC168">
        <v>12</v>
      </c>
      <c r="AD168">
        <v>8</v>
      </c>
      <c r="AE168">
        <v>14</v>
      </c>
      <c r="AF168">
        <v>10</v>
      </c>
      <c r="AG168">
        <v>6</v>
      </c>
      <c r="AH168">
        <v>12</v>
      </c>
      <c r="AI168">
        <v>9</v>
      </c>
      <c r="AJ168">
        <v>10</v>
      </c>
      <c r="AK168">
        <v>19</v>
      </c>
      <c r="AL168">
        <v>10</v>
      </c>
      <c r="AM168">
        <v>9</v>
      </c>
      <c r="AN168">
        <v>102</v>
      </c>
      <c r="AO168" s="4">
        <f t="shared" si="12"/>
        <v>0.79069767441860461</v>
      </c>
      <c r="AP168">
        <v>49</v>
      </c>
      <c r="AQ168">
        <v>53</v>
      </c>
      <c r="AR168">
        <v>18157</v>
      </c>
      <c r="AS168">
        <v>4087</v>
      </c>
      <c r="AT168">
        <v>1</v>
      </c>
      <c r="AU168">
        <v>1660</v>
      </c>
      <c r="AV168">
        <v>18</v>
      </c>
      <c r="AW168">
        <v>1690</v>
      </c>
      <c r="AX168" t="s">
        <v>94</v>
      </c>
    </row>
    <row r="169" spans="1:50" x14ac:dyDescent="0.3">
      <c r="A169">
        <v>144629</v>
      </c>
      <c r="B169" t="s">
        <v>3741</v>
      </c>
      <c r="C169" s="5" t="str">
        <f t="shared" si="10"/>
        <v>臺東縣</v>
      </c>
      <c r="D169" s="5" t="str">
        <f t="shared" si="11"/>
        <v>太麻里</v>
      </c>
      <c r="E169" t="s">
        <v>3742</v>
      </c>
      <c r="F169">
        <v>250397</v>
      </c>
      <c r="G169">
        <v>2501430.0079999999</v>
      </c>
      <c r="H169" t="s">
        <v>5049</v>
      </c>
      <c r="I169">
        <v>17</v>
      </c>
      <c r="J169">
        <v>7</v>
      </c>
      <c r="K169">
        <v>10</v>
      </c>
      <c r="L169">
        <v>4</v>
      </c>
      <c r="M169">
        <v>1</v>
      </c>
      <c r="N169">
        <v>3</v>
      </c>
      <c r="O169">
        <v>9</v>
      </c>
      <c r="P169">
        <v>2</v>
      </c>
      <c r="Q169">
        <v>1</v>
      </c>
      <c r="R169">
        <v>2</v>
      </c>
      <c r="S169">
        <v>1</v>
      </c>
      <c r="T169">
        <v>1</v>
      </c>
      <c r="U169">
        <v>2</v>
      </c>
      <c r="V169">
        <v>160</v>
      </c>
      <c r="W169">
        <v>88</v>
      </c>
      <c r="X169">
        <v>72</v>
      </c>
      <c r="Y169">
        <v>16</v>
      </c>
      <c r="Z169">
        <v>12</v>
      </c>
      <c r="AA169">
        <v>12</v>
      </c>
      <c r="AB169">
        <v>11</v>
      </c>
      <c r="AC169">
        <v>16</v>
      </c>
      <c r="AD169">
        <v>14</v>
      </c>
      <c r="AE169">
        <v>15</v>
      </c>
      <c r="AF169">
        <v>9</v>
      </c>
      <c r="AG169">
        <v>11</v>
      </c>
      <c r="AH169">
        <v>15</v>
      </c>
      <c r="AI169">
        <v>18</v>
      </c>
      <c r="AJ169">
        <v>11</v>
      </c>
      <c r="AK169">
        <v>24</v>
      </c>
      <c r="AL169">
        <v>13</v>
      </c>
      <c r="AM169">
        <v>11</v>
      </c>
      <c r="AN169">
        <v>96</v>
      </c>
      <c r="AO169" s="4">
        <f t="shared" si="12"/>
        <v>0.6</v>
      </c>
      <c r="AP169">
        <v>51</v>
      </c>
      <c r="AQ169">
        <v>45</v>
      </c>
      <c r="AR169">
        <v>21482</v>
      </c>
      <c r="AS169">
        <v>6180</v>
      </c>
      <c r="AT169">
        <v>1</v>
      </c>
      <c r="AU169">
        <v>1926</v>
      </c>
      <c r="AV169">
        <v>24</v>
      </c>
      <c r="AW169">
        <v>1745</v>
      </c>
      <c r="AX169" t="s">
        <v>94</v>
      </c>
    </row>
    <row r="170" spans="1:50" x14ac:dyDescent="0.3">
      <c r="A170">
        <v>144630</v>
      </c>
      <c r="B170" t="s">
        <v>3743</v>
      </c>
      <c r="C170" s="5" t="str">
        <f t="shared" si="10"/>
        <v>臺東縣</v>
      </c>
      <c r="D170" s="5" t="str">
        <f t="shared" si="11"/>
        <v>太麻里</v>
      </c>
      <c r="E170" t="s">
        <v>3744</v>
      </c>
      <c r="F170">
        <v>249326.70600000001</v>
      </c>
      <c r="G170">
        <v>2498635.7280000001</v>
      </c>
      <c r="H170" t="s">
        <v>5050</v>
      </c>
      <c r="I170">
        <v>12</v>
      </c>
      <c r="J170">
        <v>7</v>
      </c>
      <c r="K170">
        <v>5</v>
      </c>
      <c r="L170">
        <v>2</v>
      </c>
      <c r="M170">
        <v>1</v>
      </c>
      <c r="N170">
        <v>1</v>
      </c>
      <c r="O170">
        <v>6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33</v>
      </c>
      <c r="W170">
        <v>16</v>
      </c>
      <c r="X170">
        <v>17</v>
      </c>
      <c r="Y170">
        <v>1</v>
      </c>
      <c r="Z170">
        <v>4</v>
      </c>
      <c r="AA170">
        <v>4</v>
      </c>
      <c r="AB170">
        <v>3</v>
      </c>
      <c r="AC170">
        <v>2</v>
      </c>
      <c r="AD170">
        <v>0</v>
      </c>
      <c r="AE170">
        <v>2</v>
      </c>
      <c r="AF170">
        <v>3</v>
      </c>
      <c r="AG170">
        <v>5</v>
      </c>
      <c r="AH170">
        <v>4</v>
      </c>
      <c r="AI170">
        <v>2</v>
      </c>
      <c r="AJ170">
        <v>3</v>
      </c>
      <c r="AK170">
        <v>5</v>
      </c>
      <c r="AL170">
        <v>3</v>
      </c>
      <c r="AM170">
        <v>2</v>
      </c>
      <c r="AN170">
        <v>20</v>
      </c>
      <c r="AO170" s="4">
        <f t="shared" si="12"/>
        <v>0.60606060606060608</v>
      </c>
      <c r="AP170">
        <v>8</v>
      </c>
      <c r="AQ170">
        <v>12</v>
      </c>
      <c r="AR170">
        <v>9516</v>
      </c>
      <c r="AS170">
        <v>2055</v>
      </c>
      <c r="AT170">
        <v>0</v>
      </c>
      <c r="AU170">
        <v>0</v>
      </c>
      <c r="AV170">
        <v>11</v>
      </c>
      <c r="AW170">
        <v>766</v>
      </c>
      <c r="AX170" t="s">
        <v>94</v>
      </c>
    </row>
    <row r="171" spans="1:50" x14ac:dyDescent="0.3">
      <c r="A171">
        <v>144633</v>
      </c>
      <c r="B171" t="s">
        <v>3746</v>
      </c>
      <c r="C171" s="5" t="str">
        <f t="shared" si="10"/>
        <v>臺東縣</v>
      </c>
      <c r="D171" s="5" t="str">
        <f t="shared" si="11"/>
        <v>太麻里</v>
      </c>
      <c r="E171" t="s">
        <v>3747</v>
      </c>
      <c r="F171">
        <v>254549.14600000001</v>
      </c>
      <c r="G171">
        <v>2509700.906</v>
      </c>
      <c r="H171" t="s">
        <v>5051</v>
      </c>
      <c r="I171">
        <v>11</v>
      </c>
      <c r="J171">
        <v>8</v>
      </c>
      <c r="K171">
        <v>3</v>
      </c>
      <c r="L171">
        <v>2</v>
      </c>
      <c r="M171">
        <v>0</v>
      </c>
      <c r="N171">
        <v>2</v>
      </c>
      <c r="O171">
        <v>6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44</v>
      </c>
      <c r="W171">
        <v>23</v>
      </c>
      <c r="X171">
        <v>21</v>
      </c>
      <c r="Y171">
        <v>3</v>
      </c>
      <c r="Z171">
        <v>5</v>
      </c>
      <c r="AA171">
        <v>2</v>
      </c>
      <c r="AB171">
        <v>2</v>
      </c>
      <c r="AC171">
        <v>6</v>
      </c>
      <c r="AD171">
        <v>3</v>
      </c>
      <c r="AE171">
        <v>3</v>
      </c>
      <c r="AF171">
        <v>4</v>
      </c>
      <c r="AG171">
        <v>6</v>
      </c>
      <c r="AH171">
        <v>2</v>
      </c>
      <c r="AI171">
        <v>3</v>
      </c>
      <c r="AJ171">
        <v>5</v>
      </c>
      <c r="AK171">
        <v>5</v>
      </c>
      <c r="AL171">
        <v>3</v>
      </c>
      <c r="AM171">
        <v>2</v>
      </c>
      <c r="AN171">
        <v>15</v>
      </c>
      <c r="AO171" s="4">
        <f t="shared" si="12"/>
        <v>0.34090909090909088</v>
      </c>
      <c r="AP171">
        <v>8</v>
      </c>
      <c r="AQ171">
        <v>7</v>
      </c>
      <c r="AR171">
        <v>10786</v>
      </c>
      <c r="AS171">
        <v>2556</v>
      </c>
      <c r="AT171">
        <v>0</v>
      </c>
      <c r="AU171">
        <v>0</v>
      </c>
      <c r="AV171">
        <v>14</v>
      </c>
      <c r="AW171">
        <v>1123</v>
      </c>
      <c r="AX171" t="s">
        <v>94</v>
      </c>
    </row>
    <row r="172" spans="1:50" x14ac:dyDescent="0.3">
      <c r="A172">
        <v>144635</v>
      </c>
      <c r="B172" t="s">
        <v>585</v>
      </c>
      <c r="C172" s="5" t="str">
        <f t="shared" si="10"/>
        <v>臺東縣</v>
      </c>
      <c r="D172" s="5" t="str">
        <f t="shared" si="11"/>
        <v>太麻里</v>
      </c>
      <c r="E172" t="s">
        <v>3748</v>
      </c>
      <c r="F172">
        <v>243981.99299999999</v>
      </c>
      <c r="G172">
        <v>2484756.568</v>
      </c>
      <c r="H172" t="s">
        <v>5052</v>
      </c>
      <c r="I172">
        <v>12</v>
      </c>
      <c r="J172">
        <v>4</v>
      </c>
      <c r="K172">
        <v>8</v>
      </c>
      <c r="L172">
        <v>2</v>
      </c>
      <c r="M172">
        <v>1</v>
      </c>
      <c r="N172">
        <v>1</v>
      </c>
      <c r="O172">
        <v>6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37</v>
      </c>
      <c r="W172">
        <v>25</v>
      </c>
      <c r="X172">
        <v>12</v>
      </c>
      <c r="Y172">
        <v>6</v>
      </c>
      <c r="Z172">
        <v>0</v>
      </c>
      <c r="AA172">
        <v>1</v>
      </c>
      <c r="AB172">
        <v>0</v>
      </c>
      <c r="AC172">
        <v>3</v>
      </c>
      <c r="AD172">
        <v>3</v>
      </c>
      <c r="AE172">
        <v>4</v>
      </c>
      <c r="AF172">
        <v>1</v>
      </c>
      <c r="AG172">
        <v>2</v>
      </c>
      <c r="AH172">
        <v>7</v>
      </c>
      <c r="AI172">
        <v>9</v>
      </c>
      <c r="AJ172">
        <v>1</v>
      </c>
      <c r="AK172">
        <v>4</v>
      </c>
      <c r="AL172">
        <v>2</v>
      </c>
      <c r="AM172">
        <v>2</v>
      </c>
      <c r="AN172">
        <v>31</v>
      </c>
      <c r="AO172" s="4">
        <f t="shared" si="12"/>
        <v>0.83783783783783783</v>
      </c>
      <c r="AP172">
        <v>22</v>
      </c>
      <c r="AQ172">
        <v>9</v>
      </c>
      <c r="AR172">
        <v>18831</v>
      </c>
      <c r="AS172">
        <v>2147</v>
      </c>
      <c r="AT172">
        <v>0</v>
      </c>
      <c r="AU172">
        <v>0</v>
      </c>
      <c r="AV172">
        <v>14</v>
      </c>
      <c r="AW172">
        <v>1356</v>
      </c>
      <c r="AX172" t="s">
        <v>94</v>
      </c>
    </row>
    <row r="173" spans="1:50" x14ac:dyDescent="0.3">
      <c r="A173">
        <v>144636</v>
      </c>
      <c r="B173" t="s">
        <v>3749</v>
      </c>
      <c r="C173" s="5" t="str">
        <f t="shared" si="10"/>
        <v>臺東縣</v>
      </c>
      <c r="D173" s="5" t="str">
        <f t="shared" si="11"/>
        <v>大武鄉</v>
      </c>
      <c r="E173" t="s">
        <v>3750</v>
      </c>
      <c r="F173">
        <v>238492.935</v>
      </c>
      <c r="G173">
        <v>2471191.659</v>
      </c>
      <c r="H173" t="s">
        <v>5053</v>
      </c>
      <c r="I173">
        <v>13</v>
      </c>
      <c r="J173">
        <v>3</v>
      </c>
      <c r="K173">
        <v>10</v>
      </c>
      <c r="L173">
        <v>4</v>
      </c>
      <c r="M173">
        <v>0</v>
      </c>
      <c r="N173">
        <v>4</v>
      </c>
      <c r="O173">
        <v>7</v>
      </c>
      <c r="P173">
        <v>1</v>
      </c>
      <c r="Q173">
        <v>2</v>
      </c>
      <c r="R173">
        <v>1</v>
      </c>
      <c r="S173">
        <v>1</v>
      </c>
      <c r="T173">
        <v>1</v>
      </c>
      <c r="U173">
        <v>1</v>
      </c>
      <c r="V173">
        <v>60</v>
      </c>
      <c r="W173">
        <v>27</v>
      </c>
      <c r="X173">
        <v>33</v>
      </c>
      <c r="Y173">
        <v>4</v>
      </c>
      <c r="Z173">
        <v>9</v>
      </c>
      <c r="AA173">
        <v>5</v>
      </c>
      <c r="AB173">
        <v>6</v>
      </c>
      <c r="AC173">
        <v>2</v>
      </c>
      <c r="AD173">
        <v>4</v>
      </c>
      <c r="AE173">
        <v>4</v>
      </c>
      <c r="AF173">
        <v>6</v>
      </c>
      <c r="AG173">
        <v>9</v>
      </c>
      <c r="AH173">
        <v>3</v>
      </c>
      <c r="AI173">
        <v>3</v>
      </c>
      <c r="AJ173">
        <v>5</v>
      </c>
      <c r="AK173">
        <v>6</v>
      </c>
      <c r="AL173">
        <v>2</v>
      </c>
      <c r="AM173">
        <v>4</v>
      </c>
      <c r="AN173">
        <v>37</v>
      </c>
      <c r="AO173" s="4">
        <f t="shared" si="12"/>
        <v>0.6166666666666667</v>
      </c>
      <c r="AP173">
        <v>16</v>
      </c>
      <c r="AQ173">
        <v>21</v>
      </c>
      <c r="AR173">
        <v>17855</v>
      </c>
      <c r="AS173">
        <v>2197</v>
      </c>
      <c r="AT173">
        <v>1</v>
      </c>
      <c r="AU173">
        <v>285</v>
      </c>
      <c r="AV173">
        <v>13</v>
      </c>
      <c r="AW173">
        <v>877</v>
      </c>
      <c r="AX173" t="s">
        <v>94</v>
      </c>
    </row>
    <row r="174" spans="1:50" x14ac:dyDescent="0.3">
      <c r="A174">
        <v>144637</v>
      </c>
      <c r="B174" t="s">
        <v>3751</v>
      </c>
      <c r="C174" s="5" t="str">
        <f t="shared" si="10"/>
        <v>臺東縣</v>
      </c>
      <c r="D174" s="5" t="str">
        <f t="shared" si="11"/>
        <v>大武鄉</v>
      </c>
      <c r="E174" t="s">
        <v>3752</v>
      </c>
      <c r="F174">
        <v>240217.16</v>
      </c>
      <c r="G174">
        <v>2473993.017</v>
      </c>
      <c r="H174" t="s">
        <v>5054</v>
      </c>
      <c r="I174">
        <v>12</v>
      </c>
      <c r="J174">
        <v>4</v>
      </c>
      <c r="K174">
        <v>8</v>
      </c>
      <c r="L174">
        <v>2</v>
      </c>
      <c r="M174">
        <v>0</v>
      </c>
      <c r="N174">
        <v>2</v>
      </c>
      <c r="O174">
        <v>6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113</v>
      </c>
      <c r="W174">
        <v>67</v>
      </c>
      <c r="X174">
        <v>46</v>
      </c>
      <c r="Y174">
        <v>9</v>
      </c>
      <c r="Z174">
        <v>7</v>
      </c>
      <c r="AA174">
        <v>11</v>
      </c>
      <c r="AB174">
        <v>9</v>
      </c>
      <c r="AC174">
        <v>9</v>
      </c>
      <c r="AD174">
        <v>11</v>
      </c>
      <c r="AE174">
        <v>9</v>
      </c>
      <c r="AF174">
        <v>7</v>
      </c>
      <c r="AG174">
        <v>16</v>
      </c>
      <c r="AH174">
        <v>7</v>
      </c>
      <c r="AI174">
        <v>13</v>
      </c>
      <c r="AJ174">
        <v>5</v>
      </c>
      <c r="AK174">
        <v>16</v>
      </c>
      <c r="AL174">
        <v>6</v>
      </c>
      <c r="AM174">
        <v>10</v>
      </c>
      <c r="AN174">
        <v>93</v>
      </c>
      <c r="AO174" s="4">
        <f t="shared" si="12"/>
        <v>0.82300884955752207</v>
      </c>
      <c r="AP174">
        <v>53</v>
      </c>
      <c r="AQ174">
        <v>40</v>
      </c>
      <c r="AR174">
        <v>14524</v>
      </c>
      <c r="AS174">
        <v>4215</v>
      </c>
      <c r="AT174">
        <v>1</v>
      </c>
      <c r="AU174">
        <v>1310</v>
      </c>
      <c r="AV174">
        <v>16</v>
      </c>
      <c r="AW174">
        <v>1128</v>
      </c>
      <c r="AX174" t="s">
        <v>94</v>
      </c>
    </row>
    <row r="175" spans="1:50" x14ac:dyDescent="0.3">
      <c r="A175">
        <v>144638</v>
      </c>
      <c r="B175" t="s">
        <v>3753</v>
      </c>
      <c r="C175" s="5" t="str">
        <f t="shared" si="10"/>
        <v>臺東縣</v>
      </c>
      <c r="D175" s="5" t="str">
        <f t="shared" si="11"/>
        <v>大武鄉</v>
      </c>
      <c r="E175" t="s">
        <v>3754</v>
      </c>
      <c r="F175">
        <v>240783.46</v>
      </c>
      <c r="G175">
        <v>2475993.1150000002</v>
      </c>
      <c r="H175" t="s">
        <v>5055</v>
      </c>
      <c r="I175">
        <v>22</v>
      </c>
      <c r="J175">
        <v>7</v>
      </c>
      <c r="K175">
        <v>15</v>
      </c>
      <c r="L175">
        <v>3</v>
      </c>
      <c r="M175">
        <v>0</v>
      </c>
      <c r="N175">
        <v>3</v>
      </c>
      <c r="O175">
        <v>12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62</v>
      </c>
      <c r="W175">
        <v>30</v>
      </c>
      <c r="X175">
        <v>32</v>
      </c>
      <c r="Y175">
        <v>6</v>
      </c>
      <c r="Z175">
        <v>6</v>
      </c>
      <c r="AA175">
        <v>6</v>
      </c>
      <c r="AB175">
        <v>6</v>
      </c>
      <c r="AC175">
        <v>4</v>
      </c>
      <c r="AD175">
        <v>4</v>
      </c>
      <c r="AE175">
        <v>4</v>
      </c>
      <c r="AF175">
        <v>7</v>
      </c>
      <c r="AG175">
        <v>3</v>
      </c>
      <c r="AH175">
        <v>2</v>
      </c>
      <c r="AI175">
        <v>7</v>
      </c>
      <c r="AJ175">
        <v>7</v>
      </c>
      <c r="AK175">
        <v>17</v>
      </c>
      <c r="AL175">
        <v>8</v>
      </c>
      <c r="AM175">
        <v>9</v>
      </c>
      <c r="AN175">
        <v>62</v>
      </c>
      <c r="AO175" s="4">
        <f t="shared" si="12"/>
        <v>1</v>
      </c>
      <c r="AP175">
        <v>30</v>
      </c>
      <c r="AQ175">
        <v>32</v>
      </c>
      <c r="AR175">
        <v>43862</v>
      </c>
      <c r="AS175">
        <v>2921</v>
      </c>
      <c r="AT175">
        <v>0</v>
      </c>
      <c r="AU175">
        <v>0</v>
      </c>
      <c r="AV175">
        <v>24</v>
      </c>
      <c r="AW175">
        <v>2131</v>
      </c>
      <c r="AX175" t="s">
        <v>94</v>
      </c>
    </row>
    <row r="176" spans="1:50" x14ac:dyDescent="0.3">
      <c r="A176">
        <v>144642</v>
      </c>
      <c r="B176" t="s">
        <v>3758</v>
      </c>
      <c r="C176" s="5" t="str">
        <f t="shared" si="10"/>
        <v>臺東縣</v>
      </c>
      <c r="D176" s="5" t="str">
        <f t="shared" si="11"/>
        <v>鹿野鄉</v>
      </c>
      <c r="E176" t="s">
        <v>3759</v>
      </c>
      <c r="F176">
        <v>264054.92599999998</v>
      </c>
      <c r="G176">
        <v>2534256.4879999999</v>
      </c>
      <c r="H176" t="s">
        <v>5056</v>
      </c>
      <c r="I176">
        <v>13</v>
      </c>
      <c r="J176">
        <v>6</v>
      </c>
      <c r="K176">
        <v>7</v>
      </c>
      <c r="L176">
        <v>4</v>
      </c>
      <c r="M176">
        <v>1</v>
      </c>
      <c r="N176">
        <v>3</v>
      </c>
      <c r="O176">
        <v>6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45</v>
      </c>
      <c r="W176">
        <v>19</v>
      </c>
      <c r="X176">
        <v>26</v>
      </c>
      <c r="Y176">
        <v>1</v>
      </c>
      <c r="Z176">
        <v>4</v>
      </c>
      <c r="AA176">
        <v>4</v>
      </c>
      <c r="AB176">
        <v>6</v>
      </c>
      <c r="AC176">
        <v>5</v>
      </c>
      <c r="AD176">
        <v>3</v>
      </c>
      <c r="AE176">
        <v>3</v>
      </c>
      <c r="AF176">
        <v>6</v>
      </c>
      <c r="AG176">
        <v>4</v>
      </c>
      <c r="AH176">
        <v>4</v>
      </c>
      <c r="AI176">
        <v>2</v>
      </c>
      <c r="AJ176">
        <v>3</v>
      </c>
      <c r="AK176">
        <v>7</v>
      </c>
      <c r="AL176">
        <v>5</v>
      </c>
      <c r="AM176">
        <v>2</v>
      </c>
      <c r="AN176">
        <v>20</v>
      </c>
      <c r="AO176" s="4">
        <f t="shared" si="12"/>
        <v>0.44444444444444442</v>
      </c>
      <c r="AP176">
        <v>9</v>
      </c>
      <c r="AQ176">
        <v>11</v>
      </c>
      <c r="AR176">
        <v>29422</v>
      </c>
      <c r="AS176">
        <v>1958</v>
      </c>
      <c r="AT176">
        <v>1</v>
      </c>
      <c r="AU176">
        <v>474</v>
      </c>
      <c r="AV176">
        <v>11</v>
      </c>
      <c r="AW176">
        <v>831</v>
      </c>
      <c r="AX176" t="s">
        <v>94</v>
      </c>
    </row>
    <row r="177" spans="1:50" x14ac:dyDescent="0.3">
      <c r="A177">
        <v>144644</v>
      </c>
      <c r="B177" t="s">
        <v>2612</v>
      </c>
      <c r="C177" s="5" t="str">
        <f t="shared" si="10"/>
        <v>臺東縣</v>
      </c>
      <c r="D177" s="5" t="str">
        <f t="shared" si="11"/>
        <v>鹿野鄉</v>
      </c>
      <c r="E177" t="s">
        <v>3762</v>
      </c>
      <c r="F177">
        <v>263163.83899999998</v>
      </c>
      <c r="G177">
        <v>2536938.4160000002</v>
      </c>
      <c r="H177" t="s">
        <v>5057</v>
      </c>
      <c r="I177">
        <v>12</v>
      </c>
      <c r="J177">
        <v>6</v>
      </c>
      <c r="K177">
        <v>6</v>
      </c>
      <c r="L177">
        <v>2</v>
      </c>
      <c r="M177">
        <v>1</v>
      </c>
      <c r="N177">
        <v>1</v>
      </c>
      <c r="O177">
        <v>6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59</v>
      </c>
      <c r="W177">
        <v>33</v>
      </c>
      <c r="X177">
        <v>26</v>
      </c>
      <c r="Y177">
        <v>1</v>
      </c>
      <c r="Z177">
        <v>9</v>
      </c>
      <c r="AA177">
        <v>8</v>
      </c>
      <c r="AB177">
        <v>5</v>
      </c>
      <c r="AC177">
        <v>6</v>
      </c>
      <c r="AD177">
        <v>2</v>
      </c>
      <c r="AE177">
        <v>6</v>
      </c>
      <c r="AF177">
        <v>4</v>
      </c>
      <c r="AG177">
        <v>7</v>
      </c>
      <c r="AH177">
        <v>6</v>
      </c>
      <c r="AI177">
        <v>5</v>
      </c>
      <c r="AJ177">
        <v>0</v>
      </c>
      <c r="AK177">
        <v>13</v>
      </c>
      <c r="AL177">
        <v>6</v>
      </c>
      <c r="AM177">
        <v>7</v>
      </c>
      <c r="AN177">
        <v>23</v>
      </c>
      <c r="AO177" s="4">
        <f t="shared" si="12"/>
        <v>0.38983050847457629</v>
      </c>
      <c r="AP177">
        <v>13</v>
      </c>
      <c r="AQ177">
        <v>10</v>
      </c>
      <c r="AR177">
        <v>29665</v>
      </c>
      <c r="AS177">
        <v>2075</v>
      </c>
      <c r="AT177">
        <v>0</v>
      </c>
      <c r="AU177">
        <v>0</v>
      </c>
      <c r="AV177">
        <v>13</v>
      </c>
      <c r="AW177">
        <v>1087</v>
      </c>
      <c r="AX177" t="s">
        <v>94</v>
      </c>
    </row>
    <row r="178" spans="1:50" x14ac:dyDescent="0.3">
      <c r="A178">
        <v>144645</v>
      </c>
      <c r="B178" t="s">
        <v>3763</v>
      </c>
      <c r="C178" s="5" t="str">
        <f t="shared" si="10"/>
        <v>臺東縣</v>
      </c>
      <c r="D178" s="5" t="str">
        <f t="shared" si="11"/>
        <v>鹿野鄉</v>
      </c>
      <c r="E178" t="s">
        <v>3764</v>
      </c>
      <c r="F178">
        <v>264039.63699999999</v>
      </c>
      <c r="G178">
        <v>2541971.5720000002</v>
      </c>
      <c r="H178" t="s">
        <v>5058</v>
      </c>
      <c r="I178">
        <v>13</v>
      </c>
      <c r="J178">
        <v>7</v>
      </c>
      <c r="K178">
        <v>6</v>
      </c>
      <c r="L178">
        <v>2</v>
      </c>
      <c r="M178">
        <v>0</v>
      </c>
      <c r="N178">
        <v>2</v>
      </c>
      <c r="O178">
        <v>6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35</v>
      </c>
      <c r="W178">
        <v>21</v>
      </c>
      <c r="X178">
        <v>14</v>
      </c>
      <c r="Y178">
        <v>4</v>
      </c>
      <c r="Z178">
        <v>4</v>
      </c>
      <c r="AA178">
        <v>1</v>
      </c>
      <c r="AB178">
        <v>1</v>
      </c>
      <c r="AC178">
        <v>4</v>
      </c>
      <c r="AD178">
        <v>4</v>
      </c>
      <c r="AE178">
        <v>3</v>
      </c>
      <c r="AF178">
        <v>0</v>
      </c>
      <c r="AG178">
        <v>4</v>
      </c>
      <c r="AH178">
        <v>2</v>
      </c>
      <c r="AI178">
        <v>5</v>
      </c>
      <c r="AJ178">
        <v>3</v>
      </c>
      <c r="AK178">
        <v>10</v>
      </c>
      <c r="AL178">
        <v>5</v>
      </c>
      <c r="AM178">
        <v>5</v>
      </c>
      <c r="AN178">
        <v>13</v>
      </c>
      <c r="AO178" s="4">
        <f t="shared" si="12"/>
        <v>0.37142857142857144</v>
      </c>
      <c r="AP178">
        <v>6</v>
      </c>
      <c r="AQ178">
        <v>7</v>
      </c>
      <c r="AR178">
        <v>20604</v>
      </c>
      <c r="AS178">
        <v>2041</v>
      </c>
      <c r="AT178">
        <v>0</v>
      </c>
      <c r="AU178">
        <v>0</v>
      </c>
      <c r="AV178">
        <v>13</v>
      </c>
      <c r="AW178">
        <v>958</v>
      </c>
      <c r="AX178" t="s">
        <v>94</v>
      </c>
    </row>
    <row r="179" spans="1:50" x14ac:dyDescent="0.3">
      <c r="A179">
        <v>144646</v>
      </c>
      <c r="B179" t="s">
        <v>3765</v>
      </c>
      <c r="C179" s="5" t="str">
        <f t="shared" si="10"/>
        <v>臺東縣</v>
      </c>
      <c r="D179" s="5" t="str">
        <f t="shared" si="11"/>
        <v>鹿野鄉</v>
      </c>
      <c r="E179" t="s">
        <v>3766</v>
      </c>
      <c r="F179">
        <v>265940.07400000002</v>
      </c>
      <c r="G179">
        <v>2539623.5649999999</v>
      </c>
      <c r="H179" t="s">
        <v>5059</v>
      </c>
      <c r="I179">
        <v>13</v>
      </c>
      <c r="J179">
        <v>8</v>
      </c>
      <c r="K179">
        <v>5</v>
      </c>
      <c r="L179">
        <v>2</v>
      </c>
      <c r="M179">
        <v>0</v>
      </c>
      <c r="N179">
        <v>2</v>
      </c>
      <c r="O179">
        <v>6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69</v>
      </c>
      <c r="W179">
        <v>31</v>
      </c>
      <c r="X179">
        <v>38</v>
      </c>
      <c r="Y179">
        <v>3</v>
      </c>
      <c r="Z179">
        <v>7</v>
      </c>
      <c r="AA179">
        <v>8</v>
      </c>
      <c r="AB179">
        <v>6</v>
      </c>
      <c r="AC179">
        <v>2</v>
      </c>
      <c r="AD179">
        <v>4</v>
      </c>
      <c r="AE179">
        <v>8</v>
      </c>
      <c r="AF179">
        <v>5</v>
      </c>
      <c r="AG179">
        <v>2</v>
      </c>
      <c r="AH179">
        <v>7</v>
      </c>
      <c r="AI179">
        <v>8</v>
      </c>
      <c r="AJ179">
        <v>9</v>
      </c>
      <c r="AK179">
        <v>9</v>
      </c>
      <c r="AL179">
        <v>6</v>
      </c>
      <c r="AM179">
        <v>3</v>
      </c>
      <c r="AN179">
        <v>34</v>
      </c>
      <c r="AO179" s="4">
        <f t="shared" si="12"/>
        <v>0.49275362318840582</v>
      </c>
      <c r="AP179">
        <v>15</v>
      </c>
      <c r="AQ179">
        <v>19</v>
      </c>
      <c r="AR179">
        <v>17082</v>
      </c>
      <c r="AS179">
        <v>2053</v>
      </c>
      <c r="AT179">
        <v>0</v>
      </c>
      <c r="AU179">
        <v>0</v>
      </c>
      <c r="AV179">
        <v>17</v>
      </c>
      <c r="AW179">
        <v>1083</v>
      </c>
      <c r="AX179" t="s">
        <v>94</v>
      </c>
    </row>
    <row r="180" spans="1:50" x14ac:dyDescent="0.3">
      <c r="A180">
        <v>144647</v>
      </c>
      <c r="B180" t="s">
        <v>3767</v>
      </c>
      <c r="C180" s="5" t="str">
        <f t="shared" si="10"/>
        <v>臺東縣</v>
      </c>
      <c r="D180" s="5" t="str">
        <f t="shared" si="11"/>
        <v>關山鎮</v>
      </c>
      <c r="E180" t="s">
        <v>3768</v>
      </c>
      <c r="F180">
        <v>266879.31699999998</v>
      </c>
      <c r="G180">
        <v>2549897.5690000001</v>
      </c>
      <c r="H180" t="s">
        <v>5060</v>
      </c>
      <c r="I180">
        <v>35</v>
      </c>
      <c r="J180">
        <v>8</v>
      </c>
      <c r="K180">
        <v>27</v>
      </c>
      <c r="L180">
        <v>4</v>
      </c>
      <c r="M180">
        <v>2</v>
      </c>
      <c r="N180">
        <v>2</v>
      </c>
      <c r="O180">
        <v>15</v>
      </c>
      <c r="P180">
        <v>2</v>
      </c>
      <c r="Q180">
        <v>3</v>
      </c>
      <c r="R180">
        <v>2</v>
      </c>
      <c r="S180">
        <v>2</v>
      </c>
      <c r="T180">
        <v>4</v>
      </c>
      <c r="U180">
        <v>2</v>
      </c>
      <c r="V180">
        <v>315</v>
      </c>
      <c r="W180">
        <v>157</v>
      </c>
      <c r="X180">
        <v>158</v>
      </c>
      <c r="Y180">
        <v>19</v>
      </c>
      <c r="Z180">
        <v>31</v>
      </c>
      <c r="AA180">
        <v>24</v>
      </c>
      <c r="AB180">
        <v>36</v>
      </c>
      <c r="AC180">
        <v>32</v>
      </c>
      <c r="AD180">
        <v>15</v>
      </c>
      <c r="AE180">
        <v>34</v>
      </c>
      <c r="AF180">
        <v>18</v>
      </c>
      <c r="AG180">
        <v>32</v>
      </c>
      <c r="AH180">
        <v>31</v>
      </c>
      <c r="AI180">
        <v>16</v>
      </c>
      <c r="AJ180">
        <v>27</v>
      </c>
      <c r="AK180">
        <v>53</v>
      </c>
      <c r="AL180">
        <v>22</v>
      </c>
      <c r="AM180">
        <v>31</v>
      </c>
      <c r="AN180">
        <v>137</v>
      </c>
      <c r="AO180" s="4">
        <f t="shared" si="12"/>
        <v>0.43492063492063493</v>
      </c>
      <c r="AP180">
        <v>69</v>
      </c>
      <c r="AQ180">
        <v>68</v>
      </c>
      <c r="AR180">
        <v>25037</v>
      </c>
      <c r="AS180">
        <v>8501</v>
      </c>
      <c r="AT180">
        <v>1</v>
      </c>
      <c r="AU180">
        <v>1344</v>
      </c>
      <c r="AV180">
        <v>31</v>
      </c>
      <c r="AW180">
        <v>2856</v>
      </c>
      <c r="AX180" t="s">
        <v>94</v>
      </c>
    </row>
    <row r="181" spans="1:50" x14ac:dyDescent="0.3">
      <c r="A181">
        <v>144648</v>
      </c>
      <c r="B181" t="s">
        <v>2657</v>
      </c>
      <c r="C181" s="5" t="str">
        <f t="shared" si="10"/>
        <v>臺東縣</v>
      </c>
      <c r="D181" s="5" t="str">
        <f t="shared" si="11"/>
        <v>關山鎮</v>
      </c>
      <c r="E181" t="s">
        <v>3769</v>
      </c>
      <c r="F181">
        <v>265220</v>
      </c>
      <c r="G181">
        <v>2545330.0090000001</v>
      </c>
      <c r="H181" t="s">
        <v>5061</v>
      </c>
      <c r="I181">
        <v>11</v>
      </c>
      <c r="J181">
        <v>1</v>
      </c>
      <c r="K181">
        <v>10</v>
      </c>
      <c r="L181">
        <v>2</v>
      </c>
      <c r="M181">
        <v>0</v>
      </c>
      <c r="N181">
        <v>2</v>
      </c>
      <c r="O181">
        <v>6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10</v>
      </c>
      <c r="W181">
        <v>3</v>
      </c>
      <c r="X181">
        <v>7</v>
      </c>
      <c r="Y181">
        <v>1</v>
      </c>
      <c r="Z181">
        <v>2</v>
      </c>
      <c r="AA181">
        <v>0</v>
      </c>
      <c r="AB181">
        <v>1</v>
      </c>
      <c r="AC181">
        <v>2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3</v>
      </c>
      <c r="AL181">
        <v>1</v>
      </c>
      <c r="AM181">
        <v>2</v>
      </c>
      <c r="AN181">
        <v>3</v>
      </c>
      <c r="AO181" s="4">
        <f t="shared" si="12"/>
        <v>0.3</v>
      </c>
      <c r="AP181">
        <v>0</v>
      </c>
      <c r="AQ181">
        <v>3</v>
      </c>
      <c r="AR181">
        <v>17368</v>
      </c>
      <c r="AS181">
        <v>1349</v>
      </c>
      <c r="AT181">
        <v>1</v>
      </c>
      <c r="AU181">
        <v>128</v>
      </c>
      <c r="AV181">
        <v>12</v>
      </c>
      <c r="AW181">
        <v>830</v>
      </c>
      <c r="AX181" t="s">
        <v>94</v>
      </c>
    </row>
    <row r="182" spans="1:50" x14ac:dyDescent="0.3">
      <c r="A182">
        <v>144649</v>
      </c>
      <c r="B182" t="s">
        <v>3770</v>
      </c>
      <c r="C182" s="5" t="str">
        <f t="shared" si="10"/>
        <v>臺東縣</v>
      </c>
      <c r="D182" s="5" t="str">
        <f t="shared" si="11"/>
        <v>關山鎮</v>
      </c>
      <c r="E182" t="s">
        <v>3771</v>
      </c>
      <c r="F182">
        <v>268234.897</v>
      </c>
      <c r="G182">
        <v>2552482.0669999998</v>
      </c>
      <c r="H182" t="s">
        <v>5062</v>
      </c>
      <c r="I182">
        <v>11</v>
      </c>
      <c r="J182">
        <v>3</v>
      </c>
      <c r="K182">
        <v>8</v>
      </c>
      <c r="L182">
        <v>2</v>
      </c>
      <c r="M182">
        <v>0</v>
      </c>
      <c r="N182">
        <v>2</v>
      </c>
      <c r="O182">
        <v>6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28</v>
      </c>
      <c r="W182">
        <v>15</v>
      </c>
      <c r="X182">
        <v>13</v>
      </c>
      <c r="Y182">
        <v>5</v>
      </c>
      <c r="Z182">
        <v>5</v>
      </c>
      <c r="AA182">
        <v>4</v>
      </c>
      <c r="AB182">
        <v>2</v>
      </c>
      <c r="AC182">
        <v>0</v>
      </c>
      <c r="AD182">
        <v>5</v>
      </c>
      <c r="AE182">
        <v>2</v>
      </c>
      <c r="AF182">
        <v>0</v>
      </c>
      <c r="AG182">
        <v>3</v>
      </c>
      <c r="AH182">
        <v>1</v>
      </c>
      <c r="AI182">
        <v>1</v>
      </c>
      <c r="AJ182">
        <v>0</v>
      </c>
      <c r="AK182">
        <v>5</v>
      </c>
      <c r="AL182">
        <v>4</v>
      </c>
      <c r="AM182">
        <v>1</v>
      </c>
      <c r="AN182">
        <v>22</v>
      </c>
      <c r="AO182" s="4">
        <f t="shared" si="12"/>
        <v>0.7857142857142857</v>
      </c>
      <c r="AP182">
        <v>12</v>
      </c>
      <c r="AQ182">
        <v>10</v>
      </c>
      <c r="AR182">
        <v>12530</v>
      </c>
      <c r="AS182">
        <v>1688</v>
      </c>
      <c r="AT182">
        <v>0</v>
      </c>
      <c r="AU182">
        <v>0</v>
      </c>
      <c r="AV182">
        <v>11</v>
      </c>
      <c r="AW182">
        <v>771</v>
      </c>
      <c r="AX182" t="s">
        <v>94</v>
      </c>
    </row>
    <row r="183" spans="1:50" x14ac:dyDescent="0.3">
      <c r="A183">
        <v>144650</v>
      </c>
      <c r="B183" t="s">
        <v>3772</v>
      </c>
      <c r="C183" s="5" t="str">
        <f t="shared" si="10"/>
        <v>臺東縣</v>
      </c>
      <c r="D183" s="5" t="str">
        <f t="shared" si="11"/>
        <v>關山鎮</v>
      </c>
      <c r="E183" t="s">
        <v>3773</v>
      </c>
      <c r="F183">
        <v>267770</v>
      </c>
      <c r="G183">
        <v>2544970.0090000001</v>
      </c>
      <c r="H183" t="s">
        <v>5063</v>
      </c>
      <c r="I183">
        <v>11</v>
      </c>
      <c r="J183">
        <v>5</v>
      </c>
      <c r="K183">
        <v>6</v>
      </c>
      <c r="L183">
        <v>2</v>
      </c>
      <c r="M183">
        <v>1</v>
      </c>
      <c r="N183">
        <v>1</v>
      </c>
      <c r="O183">
        <v>6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24</v>
      </c>
      <c r="W183">
        <v>13</v>
      </c>
      <c r="X183">
        <v>11</v>
      </c>
      <c r="Y183">
        <v>3</v>
      </c>
      <c r="Z183">
        <v>2</v>
      </c>
      <c r="AA183">
        <v>6</v>
      </c>
      <c r="AB183">
        <v>3</v>
      </c>
      <c r="AC183">
        <v>1</v>
      </c>
      <c r="AD183">
        <v>0</v>
      </c>
      <c r="AE183">
        <v>2</v>
      </c>
      <c r="AF183">
        <v>5</v>
      </c>
      <c r="AG183">
        <v>0</v>
      </c>
      <c r="AH183">
        <v>1</v>
      </c>
      <c r="AI183">
        <v>1</v>
      </c>
      <c r="AJ183">
        <v>0</v>
      </c>
      <c r="AK183">
        <v>3</v>
      </c>
      <c r="AL183">
        <v>2</v>
      </c>
      <c r="AM183">
        <v>1</v>
      </c>
      <c r="AN183">
        <v>13</v>
      </c>
      <c r="AO183" s="4">
        <f t="shared" si="12"/>
        <v>0.54166666666666663</v>
      </c>
      <c r="AP183">
        <v>8</v>
      </c>
      <c r="AQ183">
        <v>5</v>
      </c>
      <c r="AR183">
        <v>12402</v>
      </c>
      <c r="AS183">
        <v>3366</v>
      </c>
      <c r="AT183">
        <v>0</v>
      </c>
      <c r="AU183">
        <v>0</v>
      </c>
      <c r="AV183">
        <v>11</v>
      </c>
      <c r="AW183">
        <v>935</v>
      </c>
      <c r="AX183" t="s">
        <v>94</v>
      </c>
    </row>
    <row r="184" spans="1:50" x14ac:dyDescent="0.3">
      <c r="A184">
        <v>144651</v>
      </c>
      <c r="B184" t="s">
        <v>3774</v>
      </c>
      <c r="C184" s="5" t="str">
        <f t="shared" si="10"/>
        <v>臺東縣</v>
      </c>
      <c r="D184" s="5" t="str">
        <f t="shared" si="11"/>
        <v>池上鄉</v>
      </c>
      <c r="E184" t="s">
        <v>3775</v>
      </c>
      <c r="F184">
        <v>272057.45299999998</v>
      </c>
      <c r="G184">
        <v>2558148.7790000001</v>
      </c>
      <c r="H184" t="s">
        <v>5064</v>
      </c>
      <c r="I184">
        <v>23</v>
      </c>
      <c r="J184">
        <v>11</v>
      </c>
      <c r="K184">
        <v>12</v>
      </c>
      <c r="L184">
        <v>2</v>
      </c>
      <c r="M184">
        <v>1</v>
      </c>
      <c r="N184">
        <v>1</v>
      </c>
      <c r="O184">
        <v>11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176</v>
      </c>
      <c r="W184">
        <v>80</v>
      </c>
      <c r="X184">
        <v>96</v>
      </c>
      <c r="Y184">
        <v>17</v>
      </c>
      <c r="Z184">
        <v>13</v>
      </c>
      <c r="AA184">
        <v>10</v>
      </c>
      <c r="AB184">
        <v>15</v>
      </c>
      <c r="AC184">
        <v>13</v>
      </c>
      <c r="AD184">
        <v>12</v>
      </c>
      <c r="AE184">
        <v>16</v>
      </c>
      <c r="AF184">
        <v>20</v>
      </c>
      <c r="AG184">
        <v>10</v>
      </c>
      <c r="AH184">
        <v>18</v>
      </c>
      <c r="AI184">
        <v>14</v>
      </c>
      <c r="AJ184">
        <v>18</v>
      </c>
      <c r="AK184">
        <v>21</v>
      </c>
      <c r="AL184">
        <v>11</v>
      </c>
      <c r="AM184">
        <v>10</v>
      </c>
      <c r="AN184">
        <v>56</v>
      </c>
      <c r="AO184" s="4">
        <f t="shared" si="12"/>
        <v>0.31818181818181818</v>
      </c>
      <c r="AP184">
        <v>19</v>
      </c>
      <c r="AQ184">
        <v>37</v>
      </c>
      <c r="AR184">
        <v>36449</v>
      </c>
      <c r="AS184">
        <v>7971</v>
      </c>
      <c r="AT184">
        <v>2</v>
      </c>
      <c r="AU184">
        <v>2502</v>
      </c>
      <c r="AV184">
        <v>24</v>
      </c>
      <c r="AW184">
        <v>1558</v>
      </c>
      <c r="AX184" t="s">
        <v>94</v>
      </c>
    </row>
    <row r="185" spans="1:50" x14ac:dyDescent="0.3">
      <c r="A185">
        <v>144652</v>
      </c>
      <c r="B185" t="s">
        <v>3776</v>
      </c>
      <c r="C185" s="5" t="str">
        <f t="shared" si="10"/>
        <v>臺東縣</v>
      </c>
      <c r="D185" s="5" t="str">
        <f t="shared" si="11"/>
        <v>池上鄉</v>
      </c>
      <c r="E185" t="s">
        <v>3777</v>
      </c>
      <c r="F185">
        <v>273635.19500000001</v>
      </c>
      <c r="G185">
        <v>2558203.929</v>
      </c>
      <c r="H185" t="s">
        <v>5065</v>
      </c>
      <c r="I185">
        <v>13</v>
      </c>
      <c r="J185">
        <v>2</v>
      </c>
      <c r="K185">
        <v>11</v>
      </c>
      <c r="L185">
        <v>2</v>
      </c>
      <c r="M185">
        <v>1</v>
      </c>
      <c r="N185">
        <v>1</v>
      </c>
      <c r="O185">
        <v>6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38</v>
      </c>
      <c r="W185">
        <v>20</v>
      </c>
      <c r="X185">
        <v>18</v>
      </c>
      <c r="Y185">
        <v>3</v>
      </c>
      <c r="Z185">
        <v>4</v>
      </c>
      <c r="AA185">
        <v>5</v>
      </c>
      <c r="AB185">
        <v>1</v>
      </c>
      <c r="AC185">
        <v>5</v>
      </c>
      <c r="AD185">
        <v>6</v>
      </c>
      <c r="AE185">
        <v>2</v>
      </c>
      <c r="AF185">
        <v>3</v>
      </c>
      <c r="AG185">
        <v>5</v>
      </c>
      <c r="AH185">
        <v>3</v>
      </c>
      <c r="AI185">
        <v>0</v>
      </c>
      <c r="AJ185">
        <v>1</v>
      </c>
      <c r="AK185">
        <v>5</v>
      </c>
      <c r="AL185">
        <v>5</v>
      </c>
      <c r="AM185">
        <v>0</v>
      </c>
      <c r="AN185">
        <v>13</v>
      </c>
      <c r="AO185" s="4">
        <f t="shared" si="12"/>
        <v>0.34210526315789475</v>
      </c>
      <c r="AP185">
        <v>4</v>
      </c>
      <c r="AQ185">
        <v>9</v>
      </c>
      <c r="AR185">
        <v>30178</v>
      </c>
      <c r="AS185">
        <v>1460</v>
      </c>
      <c r="AT185">
        <v>0</v>
      </c>
      <c r="AU185">
        <v>0</v>
      </c>
      <c r="AV185">
        <v>12</v>
      </c>
      <c r="AW185">
        <v>844</v>
      </c>
      <c r="AX185" t="s">
        <v>94</v>
      </c>
    </row>
    <row r="186" spans="1:50" x14ac:dyDescent="0.3">
      <c r="A186">
        <v>144653</v>
      </c>
      <c r="B186" t="s">
        <v>3635</v>
      </c>
      <c r="C186" s="5" t="str">
        <f t="shared" si="10"/>
        <v>臺東縣</v>
      </c>
      <c r="D186" s="5" t="str">
        <f t="shared" si="11"/>
        <v>池上鄉</v>
      </c>
      <c r="E186" t="s">
        <v>3778</v>
      </c>
      <c r="F186">
        <v>272409</v>
      </c>
      <c r="G186">
        <v>2554850.0090000001</v>
      </c>
      <c r="H186" t="s">
        <v>5066</v>
      </c>
      <c r="I186">
        <v>20</v>
      </c>
      <c r="J186">
        <v>8</v>
      </c>
      <c r="K186">
        <v>12</v>
      </c>
      <c r="L186">
        <v>3</v>
      </c>
      <c r="M186">
        <v>1</v>
      </c>
      <c r="N186">
        <v>2</v>
      </c>
      <c r="O186">
        <v>11</v>
      </c>
      <c r="P186">
        <v>2</v>
      </c>
      <c r="Q186">
        <v>2</v>
      </c>
      <c r="R186">
        <v>2</v>
      </c>
      <c r="S186">
        <v>2</v>
      </c>
      <c r="T186">
        <v>1</v>
      </c>
      <c r="U186">
        <v>2</v>
      </c>
      <c r="V186">
        <v>51</v>
      </c>
      <c r="W186">
        <v>27</v>
      </c>
      <c r="X186">
        <v>24</v>
      </c>
      <c r="Y186">
        <v>6</v>
      </c>
      <c r="Z186">
        <v>1</v>
      </c>
      <c r="AA186">
        <v>3</v>
      </c>
      <c r="AB186">
        <v>4</v>
      </c>
      <c r="AC186">
        <v>6</v>
      </c>
      <c r="AD186">
        <v>1</v>
      </c>
      <c r="AE186">
        <v>2</v>
      </c>
      <c r="AF186">
        <v>5</v>
      </c>
      <c r="AG186">
        <v>5</v>
      </c>
      <c r="AH186">
        <v>5</v>
      </c>
      <c r="AI186">
        <v>5</v>
      </c>
      <c r="AJ186">
        <v>8</v>
      </c>
      <c r="AK186">
        <v>1</v>
      </c>
      <c r="AL186">
        <v>1</v>
      </c>
      <c r="AM186">
        <v>0</v>
      </c>
      <c r="AN186">
        <v>21</v>
      </c>
      <c r="AO186" s="4">
        <f t="shared" si="12"/>
        <v>0.41176470588235292</v>
      </c>
      <c r="AP186">
        <v>10</v>
      </c>
      <c r="AQ186">
        <v>11</v>
      </c>
      <c r="AR186">
        <v>93628</v>
      </c>
      <c r="AS186">
        <v>3244</v>
      </c>
      <c r="AT186">
        <v>0</v>
      </c>
      <c r="AU186">
        <v>0</v>
      </c>
      <c r="AV186">
        <v>22</v>
      </c>
      <c r="AW186">
        <v>1386</v>
      </c>
      <c r="AX186" t="s">
        <v>94</v>
      </c>
    </row>
    <row r="187" spans="1:50" x14ac:dyDescent="0.3">
      <c r="A187">
        <v>144655</v>
      </c>
      <c r="B187" t="s">
        <v>1336</v>
      </c>
      <c r="C187" s="5" t="str">
        <f t="shared" si="10"/>
        <v>臺東縣</v>
      </c>
      <c r="D187" s="5" t="str">
        <f t="shared" si="11"/>
        <v>東河鄉</v>
      </c>
      <c r="E187" t="s">
        <v>3779</v>
      </c>
      <c r="F187">
        <v>279975.45500000002</v>
      </c>
      <c r="G187">
        <v>2539490.7930000001</v>
      </c>
      <c r="H187" t="s">
        <v>5067</v>
      </c>
      <c r="I187">
        <v>12</v>
      </c>
      <c r="J187">
        <v>8</v>
      </c>
      <c r="K187">
        <v>4</v>
      </c>
      <c r="L187">
        <v>2</v>
      </c>
      <c r="M187">
        <v>1</v>
      </c>
      <c r="N187">
        <v>1</v>
      </c>
      <c r="O187">
        <v>6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44</v>
      </c>
      <c r="W187">
        <v>23</v>
      </c>
      <c r="X187">
        <v>21</v>
      </c>
      <c r="Y187">
        <v>3</v>
      </c>
      <c r="Z187">
        <v>2</v>
      </c>
      <c r="AA187">
        <v>7</v>
      </c>
      <c r="AB187">
        <v>2</v>
      </c>
      <c r="AC187">
        <v>4</v>
      </c>
      <c r="AD187">
        <v>6</v>
      </c>
      <c r="AE187">
        <v>4</v>
      </c>
      <c r="AF187">
        <v>3</v>
      </c>
      <c r="AG187">
        <v>3</v>
      </c>
      <c r="AH187">
        <v>4</v>
      </c>
      <c r="AI187">
        <v>2</v>
      </c>
      <c r="AJ187">
        <v>4</v>
      </c>
      <c r="AK187">
        <v>8</v>
      </c>
      <c r="AL187">
        <v>4</v>
      </c>
      <c r="AM187">
        <v>4</v>
      </c>
      <c r="AN187">
        <v>23</v>
      </c>
      <c r="AO187" s="4">
        <f t="shared" si="12"/>
        <v>0.52272727272727271</v>
      </c>
      <c r="AP187">
        <v>9</v>
      </c>
      <c r="AQ187">
        <v>14</v>
      </c>
      <c r="AR187">
        <v>22777</v>
      </c>
      <c r="AS187">
        <v>3541</v>
      </c>
      <c r="AT187">
        <v>0</v>
      </c>
      <c r="AU187">
        <v>0</v>
      </c>
      <c r="AV187">
        <v>14</v>
      </c>
      <c r="AW187">
        <v>1472</v>
      </c>
      <c r="AX187" t="s">
        <v>94</v>
      </c>
    </row>
    <row r="188" spans="1:50" x14ac:dyDescent="0.3">
      <c r="A188">
        <v>144656</v>
      </c>
      <c r="B188" t="s">
        <v>3780</v>
      </c>
      <c r="C188" s="5" t="str">
        <f t="shared" si="10"/>
        <v>臺東縣</v>
      </c>
      <c r="D188" s="5" t="str">
        <f t="shared" si="11"/>
        <v>東河鄉</v>
      </c>
      <c r="E188" t="s">
        <v>3781</v>
      </c>
      <c r="F188">
        <v>273284.196</v>
      </c>
      <c r="G188">
        <v>2530786.7119999998</v>
      </c>
      <c r="H188" t="s">
        <v>5068</v>
      </c>
      <c r="I188">
        <v>13</v>
      </c>
      <c r="J188">
        <v>3</v>
      </c>
      <c r="K188">
        <v>10</v>
      </c>
      <c r="L188">
        <v>3</v>
      </c>
      <c r="M188">
        <v>1</v>
      </c>
      <c r="N188">
        <v>2</v>
      </c>
      <c r="O188">
        <v>6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65</v>
      </c>
      <c r="W188">
        <v>32</v>
      </c>
      <c r="X188">
        <v>33</v>
      </c>
      <c r="Y188">
        <v>9</v>
      </c>
      <c r="Z188">
        <v>7</v>
      </c>
      <c r="AA188">
        <v>5</v>
      </c>
      <c r="AB188">
        <v>6</v>
      </c>
      <c r="AC188">
        <v>5</v>
      </c>
      <c r="AD188">
        <v>4</v>
      </c>
      <c r="AE188">
        <v>7</v>
      </c>
      <c r="AF188">
        <v>9</v>
      </c>
      <c r="AG188">
        <v>3</v>
      </c>
      <c r="AH188">
        <v>6</v>
      </c>
      <c r="AI188">
        <v>3</v>
      </c>
      <c r="AJ188">
        <v>1</v>
      </c>
      <c r="AK188">
        <v>10</v>
      </c>
      <c r="AL188">
        <v>5</v>
      </c>
      <c r="AM188">
        <v>5</v>
      </c>
      <c r="AN188">
        <v>38</v>
      </c>
      <c r="AO188" s="4">
        <f t="shared" si="12"/>
        <v>0.58461538461538465</v>
      </c>
      <c r="AP188">
        <v>21</v>
      </c>
      <c r="AQ188">
        <v>17</v>
      </c>
      <c r="AR188">
        <v>25655</v>
      </c>
      <c r="AS188">
        <v>3411</v>
      </c>
      <c r="AT188">
        <v>1</v>
      </c>
      <c r="AU188">
        <v>424</v>
      </c>
      <c r="AV188">
        <v>15</v>
      </c>
      <c r="AW188">
        <v>1050</v>
      </c>
      <c r="AX188" t="s">
        <v>94</v>
      </c>
    </row>
    <row r="189" spans="1:50" x14ac:dyDescent="0.3">
      <c r="A189">
        <v>144659</v>
      </c>
      <c r="B189" t="s">
        <v>3782</v>
      </c>
      <c r="C189" s="5" t="str">
        <f t="shared" si="10"/>
        <v>臺東縣</v>
      </c>
      <c r="D189" s="5" t="str">
        <f t="shared" si="11"/>
        <v>東河鄉</v>
      </c>
      <c r="E189" t="s">
        <v>3783</v>
      </c>
      <c r="F189">
        <v>279220.64299999998</v>
      </c>
      <c r="G189">
        <v>2544135.9309999999</v>
      </c>
      <c r="H189" t="s">
        <v>5069</v>
      </c>
      <c r="I189">
        <v>15</v>
      </c>
      <c r="J189">
        <v>5</v>
      </c>
      <c r="K189">
        <v>10</v>
      </c>
      <c r="L189">
        <v>3</v>
      </c>
      <c r="M189">
        <v>0</v>
      </c>
      <c r="N189">
        <v>3</v>
      </c>
      <c r="O189">
        <v>6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64</v>
      </c>
      <c r="W189">
        <v>41</v>
      </c>
      <c r="X189">
        <v>23</v>
      </c>
      <c r="Y189">
        <v>7</v>
      </c>
      <c r="Z189">
        <v>1</v>
      </c>
      <c r="AA189">
        <v>5</v>
      </c>
      <c r="AB189">
        <v>4</v>
      </c>
      <c r="AC189">
        <v>10</v>
      </c>
      <c r="AD189">
        <v>2</v>
      </c>
      <c r="AE189">
        <v>3</v>
      </c>
      <c r="AF189">
        <v>4</v>
      </c>
      <c r="AG189">
        <v>9</v>
      </c>
      <c r="AH189">
        <v>9</v>
      </c>
      <c r="AI189">
        <v>7</v>
      </c>
      <c r="AJ189">
        <v>3</v>
      </c>
      <c r="AK189">
        <v>14</v>
      </c>
      <c r="AL189">
        <v>10</v>
      </c>
      <c r="AM189">
        <v>4</v>
      </c>
      <c r="AN189">
        <v>47</v>
      </c>
      <c r="AO189" s="4">
        <f t="shared" si="12"/>
        <v>0.734375</v>
      </c>
      <c r="AP189">
        <v>29</v>
      </c>
      <c r="AQ189">
        <v>18</v>
      </c>
      <c r="AR189">
        <v>15241</v>
      </c>
      <c r="AS189">
        <v>2482</v>
      </c>
      <c r="AT189">
        <v>1</v>
      </c>
      <c r="AU189">
        <v>142</v>
      </c>
      <c r="AV189">
        <v>16</v>
      </c>
      <c r="AW189">
        <v>1139</v>
      </c>
      <c r="AX189" t="s">
        <v>94</v>
      </c>
    </row>
    <row r="190" spans="1:50" x14ac:dyDescent="0.3">
      <c r="A190">
        <v>144660</v>
      </c>
      <c r="B190" t="s">
        <v>3784</v>
      </c>
      <c r="C190" s="5" t="str">
        <f t="shared" si="10"/>
        <v>臺東縣</v>
      </c>
      <c r="D190" s="5" t="str">
        <f t="shared" si="11"/>
        <v>東河鄉</v>
      </c>
      <c r="E190" t="s">
        <v>3785</v>
      </c>
      <c r="F190">
        <v>279997.239</v>
      </c>
      <c r="G190">
        <v>2548712.6529999999</v>
      </c>
      <c r="H190" t="s">
        <v>5070</v>
      </c>
      <c r="I190">
        <v>11</v>
      </c>
      <c r="J190">
        <v>7</v>
      </c>
      <c r="K190">
        <v>4</v>
      </c>
      <c r="L190">
        <v>2</v>
      </c>
      <c r="M190">
        <v>1</v>
      </c>
      <c r="N190">
        <v>1</v>
      </c>
      <c r="O190">
        <v>6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22</v>
      </c>
      <c r="W190">
        <v>11</v>
      </c>
      <c r="X190">
        <v>11</v>
      </c>
      <c r="Y190">
        <v>2</v>
      </c>
      <c r="Z190">
        <v>2</v>
      </c>
      <c r="AA190">
        <v>2</v>
      </c>
      <c r="AB190">
        <v>0</v>
      </c>
      <c r="AC190">
        <v>1</v>
      </c>
      <c r="AD190">
        <v>2</v>
      </c>
      <c r="AE190">
        <v>2</v>
      </c>
      <c r="AF190">
        <v>1</v>
      </c>
      <c r="AG190">
        <v>4</v>
      </c>
      <c r="AH190">
        <v>4</v>
      </c>
      <c r="AI190">
        <v>0</v>
      </c>
      <c r="AJ190">
        <v>2</v>
      </c>
      <c r="AK190">
        <v>2</v>
      </c>
      <c r="AL190">
        <v>2</v>
      </c>
      <c r="AM190">
        <v>0</v>
      </c>
      <c r="AN190">
        <v>11</v>
      </c>
      <c r="AO190" s="4">
        <f t="shared" si="12"/>
        <v>0.5</v>
      </c>
      <c r="AP190">
        <v>6</v>
      </c>
      <c r="AQ190">
        <v>5</v>
      </c>
      <c r="AR190">
        <v>14360</v>
      </c>
      <c r="AS190">
        <v>2305</v>
      </c>
      <c r="AT190">
        <v>0</v>
      </c>
      <c r="AU190">
        <v>0</v>
      </c>
      <c r="AV190">
        <v>11</v>
      </c>
      <c r="AW190">
        <v>696</v>
      </c>
      <c r="AX190" t="s">
        <v>94</v>
      </c>
    </row>
    <row r="191" spans="1:50" x14ac:dyDescent="0.3">
      <c r="A191">
        <v>144662</v>
      </c>
      <c r="B191" t="s">
        <v>599</v>
      </c>
      <c r="C191" s="5" t="str">
        <f t="shared" si="10"/>
        <v>臺東縣</v>
      </c>
      <c r="D191" s="5" t="str">
        <f t="shared" si="11"/>
        <v>成功鎮</v>
      </c>
      <c r="E191" t="s">
        <v>3786</v>
      </c>
      <c r="F191">
        <v>288032.67</v>
      </c>
      <c r="G191">
        <v>2555608.5520000001</v>
      </c>
      <c r="H191" t="s">
        <v>5071</v>
      </c>
      <c r="I191">
        <v>24</v>
      </c>
      <c r="J191">
        <v>6</v>
      </c>
      <c r="K191">
        <v>18</v>
      </c>
      <c r="L191">
        <v>3</v>
      </c>
      <c r="M191">
        <v>1</v>
      </c>
      <c r="N191">
        <v>2</v>
      </c>
      <c r="O191">
        <v>12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101</v>
      </c>
      <c r="W191">
        <v>58</v>
      </c>
      <c r="X191">
        <v>43</v>
      </c>
      <c r="Y191">
        <v>12</v>
      </c>
      <c r="Z191">
        <v>7</v>
      </c>
      <c r="AA191">
        <v>13</v>
      </c>
      <c r="AB191">
        <v>11</v>
      </c>
      <c r="AC191">
        <v>5</v>
      </c>
      <c r="AD191">
        <v>9</v>
      </c>
      <c r="AE191">
        <v>13</v>
      </c>
      <c r="AF191">
        <v>9</v>
      </c>
      <c r="AG191">
        <v>6</v>
      </c>
      <c r="AH191">
        <v>6</v>
      </c>
      <c r="AI191">
        <v>9</v>
      </c>
      <c r="AJ191">
        <v>1</v>
      </c>
      <c r="AK191">
        <v>19</v>
      </c>
      <c r="AL191">
        <v>7</v>
      </c>
      <c r="AM191">
        <v>12</v>
      </c>
      <c r="AN191">
        <v>80</v>
      </c>
      <c r="AO191" s="4">
        <f t="shared" si="12"/>
        <v>0.79207920792079212</v>
      </c>
      <c r="AP191">
        <v>47</v>
      </c>
      <c r="AQ191">
        <v>33</v>
      </c>
      <c r="AR191">
        <v>19785</v>
      </c>
      <c r="AS191">
        <v>3916</v>
      </c>
      <c r="AT191">
        <v>0</v>
      </c>
      <c r="AU191">
        <v>0</v>
      </c>
      <c r="AV191">
        <v>19</v>
      </c>
      <c r="AW191">
        <v>1659</v>
      </c>
      <c r="AX191" t="s">
        <v>94</v>
      </c>
    </row>
    <row r="192" spans="1:50" x14ac:dyDescent="0.3">
      <c r="A192">
        <v>144663</v>
      </c>
      <c r="B192" t="s">
        <v>555</v>
      </c>
      <c r="C192" s="5" t="str">
        <f t="shared" si="10"/>
        <v>臺東縣</v>
      </c>
      <c r="D192" s="5" t="str">
        <f t="shared" si="11"/>
        <v>成功鎮</v>
      </c>
      <c r="E192" t="s">
        <v>3787</v>
      </c>
      <c r="F192">
        <v>289194.24800000002</v>
      </c>
      <c r="G192">
        <v>2555652.8319999999</v>
      </c>
      <c r="H192" t="s">
        <v>5072</v>
      </c>
      <c r="I192">
        <v>26</v>
      </c>
      <c r="J192">
        <v>7</v>
      </c>
      <c r="K192">
        <v>19</v>
      </c>
      <c r="L192">
        <v>4</v>
      </c>
      <c r="M192">
        <v>1</v>
      </c>
      <c r="N192">
        <v>3</v>
      </c>
      <c r="O192">
        <v>13</v>
      </c>
      <c r="P192">
        <v>2</v>
      </c>
      <c r="Q192">
        <v>2</v>
      </c>
      <c r="R192">
        <v>3</v>
      </c>
      <c r="S192">
        <v>2</v>
      </c>
      <c r="T192">
        <v>2</v>
      </c>
      <c r="U192">
        <v>2</v>
      </c>
      <c r="V192">
        <v>258</v>
      </c>
      <c r="W192">
        <v>129</v>
      </c>
      <c r="X192">
        <v>129</v>
      </c>
      <c r="Y192">
        <v>20</v>
      </c>
      <c r="Z192">
        <v>15</v>
      </c>
      <c r="AA192">
        <v>19</v>
      </c>
      <c r="AB192">
        <v>21</v>
      </c>
      <c r="AC192">
        <v>17</v>
      </c>
      <c r="AD192">
        <v>20</v>
      </c>
      <c r="AE192">
        <v>27</v>
      </c>
      <c r="AF192">
        <v>21</v>
      </c>
      <c r="AG192">
        <v>26</v>
      </c>
      <c r="AH192">
        <v>26</v>
      </c>
      <c r="AI192">
        <v>20</v>
      </c>
      <c r="AJ192">
        <v>26</v>
      </c>
      <c r="AK192">
        <v>52</v>
      </c>
      <c r="AL192">
        <v>24</v>
      </c>
      <c r="AM192">
        <v>28</v>
      </c>
      <c r="AN192">
        <v>94</v>
      </c>
      <c r="AO192" s="4">
        <f t="shared" si="12"/>
        <v>0.36434108527131781</v>
      </c>
      <c r="AP192">
        <v>45</v>
      </c>
      <c r="AQ192">
        <v>49</v>
      </c>
      <c r="AR192">
        <v>21559</v>
      </c>
      <c r="AS192">
        <v>4769</v>
      </c>
      <c r="AT192">
        <v>0</v>
      </c>
      <c r="AU192">
        <v>0</v>
      </c>
      <c r="AV192">
        <v>29</v>
      </c>
      <c r="AW192">
        <v>1964</v>
      </c>
      <c r="AX192" t="s">
        <v>94</v>
      </c>
    </row>
    <row r="193" spans="1:50" x14ac:dyDescent="0.3">
      <c r="A193">
        <v>144664</v>
      </c>
      <c r="B193" t="s">
        <v>1425</v>
      </c>
      <c r="C193" s="5" t="str">
        <f t="shared" si="10"/>
        <v>臺東縣</v>
      </c>
      <c r="D193" s="5" t="str">
        <f t="shared" si="11"/>
        <v>成功鎮</v>
      </c>
      <c r="E193" t="s">
        <v>3788</v>
      </c>
      <c r="F193">
        <v>283911.52799999999</v>
      </c>
      <c r="G193">
        <v>2547295.736</v>
      </c>
      <c r="H193" t="s">
        <v>5073</v>
      </c>
      <c r="I193">
        <v>13</v>
      </c>
      <c r="J193">
        <v>5</v>
      </c>
      <c r="K193">
        <v>8</v>
      </c>
      <c r="L193">
        <v>2</v>
      </c>
      <c r="M193">
        <v>0</v>
      </c>
      <c r="N193">
        <v>2</v>
      </c>
      <c r="O193">
        <v>6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45</v>
      </c>
      <c r="W193">
        <v>25</v>
      </c>
      <c r="X193">
        <v>20</v>
      </c>
      <c r="Y193">
        <v>2</v>
      </c>
      <c r="Z193">
        <v>3</v>
      </c>
      <c r="AA193">
        <v>3</v>
      </c>
      <c r="AB193">
        <v>6</v>
      </c>
      <c r="AC193">
        <v>6</v>
      </c>
      <c r="AD193">
        <v>3</v>
      </c>
      <c r="AE193">
        <v>5</v>
      </c>
      <c r="AF193">
        <v>1</v>
      </c>
      <c r="AG193">
        <v>5</v>
      </c>
      <c r="AH193">
        <v>3</v>
      </c>
      <c r="AI193">
        <v>4</v>
      </c>
      <c r="AJ193">
        <v>4</v>
      </c>
      <c r="AK193">
        <v>8</v>
      </c>
      <c r="AL193">
        <v>4</v>
      </c>
      <c r="AM193">
        <v>4</v>
      </c>
      <c r="AN193">
        <v>36</v>
      </c>
      <c r="AO193" s="4">
        <f t="shared" si="12"/>
        <v>0.8</v>
      </c>
      <c r="AP193">
        <v>17</v>
      </c>
      <c r="AQ193">
        <v>19</v>
      </c>
      <c r="AR193">
        <v>24055</v>
      </c>
      <c r="AS193">
        <v>2594</v>
      </c>
      <c r="AT193">
        <v>0</v>
      </c>
      <c r="AU193">
        <v>0</v>
      </c>
      <c r="AV193">
        <v>13</v>
      </c>
      <c r="AW193">
        <v>1094</v>
      </c>
      <c r="AX193" t="s">
        <v>94</v>
      </c>
    </row>
    <row r="194" spans="1:50" x14ac:dyDescent="0.3">
      <c r="A194">
        <v>144665</v>
      </c>
      <c r="B194" t="s">
        <v>3789</v>
      </c>
      <c r="C194" s="5" t="str">
        <f t="shared" si="10"/>
        <v>臺東縣</v>
      </c>
      <c r="D194" s="5" t="str">
        <f t="shared" si="11"/>
        <v>成功鎮</v>
      </c>
      <c r="E194" t="s">
        <v>3790</v>
      </c>
      <c r="F194">
        <v>290329</v>
      </c>
      <c r="G194">
        <v>2557660.0090000001</v>
      </c>
      <c r="H194" t="s">
        <v>5074</v>
      </c>
      <c r="I194">
        <v>12</v>
      </c>
      <c r="J194">
        <v>4</v>
      </c>
      <c r="K194">
        <v>8</v>
      </c>
      <c r="L194">
        <v>2</v>
      </c>
      <c r="M194">
        <v>1</v>
      </c>
      <c r="N194">
        <v>1</v>
      </c>
      <c r="O194">
        <v>6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36</v>
      </c>
      <c r="W194">
        <v>25</v>
      </c>
      <c r="X194">
        <v>11</v>
      </c>
      <c r="Y194">
        <v>4</v>
      </c>
      <c r="Z194">
        <v>1</v>
      </c>
      <c r="AA194">
        <v>2</v>
      </c>
      <c r="AB194">
        <v>4</v>
      </c>
      <c r="AC194">
        <v>3</v>
      </c>
      <c r="AD194">
        <v>0</v>
      </c>
      <c r="AE194">
        <v>3</v>
      </c>
      <c r="AF194">
        <v>1</v>
      </c>
      <c r="AG194">
        <v>5</v>
      </c>
      <c r="AH194">
        <v>1</v>
      </c>
      <c r="AI194">
        <v>8</v>
      </c>
      <c r="AJ194">
        <v>4</v>
      </c>
      <c r="AK194">
        <v>7</v>
      </c>
      <c r="AL194">
        <v>4</v>
      </c>
      <c r="AM194">
        <v>3</v>
      </c>
      <c r="AN194">
        <v>34</v>
      </c>
      <c r="AO194" s="4">
        <f t="shared" si="12"/>
        <v>0.94444444444444442</v>
      </c>
      <c r="AP194">
        <v>23</v>
      </c>
      <c r="AQ194">
        <v>11</v>
      </c>
      <c r="AR194">
        <v>13116</v>
      </c>
      <c r="AS194">
        <v>4538</v>
      </c>
      <c r="AT194">
        <v>0</v>
      </c>
      <c r="AU194">
        <v>0</v>
      </c>
      <c r="AV194">
        <v>18</v>
      </c>
      <c r="AW194">
        <v>1308</v>
      </c>
      <c r="AX194" t="s">
        <v>94</v>
      </c>
    </row>
    <row r="195" spans="1:50" x14ac:dyDescent="0.3">
      <c r="A195">
        <v>144667</v>
      </c>
      <c r="B195" t="s">
        <v>1772</v>
      </c>
      <c r="C195" s="5" t="str">
        <f t="shared" si="10"/>
        <v>臺東縣</v>
      </c>
      <c r="D195" s="5" t="str">
        <f t="shared" si="11"/>
        <v>成功鎮</v>
      </c>
      <c r="E195" t="s">
        <v>3791</v>
      </c>
      <c r="F195">
        <v>290909.63900000002</v>
      </c>
      <c r="G195">
        <v>2561711.0970000001</v>
      </c>
      <c r="H195" t="s">
        <v>5075</v>
      </c>
      <c r="I195">
        <v>21</v>
      </c>
      <c r="J195">
        <v>8</v>
      </c>
      <c r="K195">
        <v>13</v>
      </c>
      <c r="L195">
        <v>3</v>
      </c>
      <c r="M195">
        <v>0</v>
      </c>
      <c r="N195">
        <v>3</v>
      </c>
      <c r="O195">
        <v>11</v>
      </c>
      <c r="P195">
        <v>2</v>
      </c>
      <c r="Q195">
        <v>2</v>
      </c>
      <c r="R195">
        <v>1</v>
      </c>
      <c r="S195">
        <v>2</v>
      </c>
      <c r="T195">
        <v>2</v>
      </c>
      <c r="U195">
        <v>2</v>
      </c>
      <c r="V195">
        <v>31</v>
      </c>
      <c r="W195">
        <v>14</v>
      </c>
      <c r="X195">
        <v>17</v>
      </c>
      <c r="Y195">
        <v>2</v>
      </c>
      <c r="Z195">
        <v>3</v>
      </c>
      <c r="AA195">
        <v>2</v>
      </c>
      <c r="AB195">
        <v>4</v>
      </c>
      <c r="AC195">
        <v>3</v>
      </c>
      <c r="AD195">
        <v>2</v>
      </c>
      <c r="AE195">
        <v>3</v>
      </c>
      <c r="AF195">
        <v>6</v>
      </c>
      <c r="AG195">
        <v>3</v>
      </c>
      <c r="AH195">
        <v>1</v>
      </c>
      <c r="AI195">
        <v>1</v>
      </c>
      <c r="AJ195">
        <v>1</v>
      </c>
      <c r="AK195">
        <v>6</v>
      </c>
      <c r="AL195">
        <v>3</v>
      </c>
      <c r="AM195">
        <v>3</v>
      </c>
      <c r="AN195">
        <v>27</v>
      </c>
      <c r="AO195" s="4">
        <f t="shared" si="12"/>
        <v>0.87096774193548387</v>
      </c>
      <c r="AP195">
        <v>11</v>
      </c>
      <c r="AQ195">
        <v>16</v>
      </c>
      <c r="AR195">
        <v>19851</v>
      </c>
      <c r="AS195">
        <v>3384</v>
      </c>
      <c r="AT195">
        <v>1</v>
      </c>
      <c r="AU195">
        <v>441</v>
      </c>
      <c r="AV195">
        <v>23</v>
      </c>
      <c r="AW195">
        <v>1766</v>
      </c>
      <c r="AX195" t="s">
        <v>94</v>
      </c>
    </row>
    <row r="196" spans="1:50" x14ac:dyDescent="0.3">
      <c r="A196">
        <v>144669</v>
      </c>
      <c r="B196" t="s">
        <v>3792</v>
      </c>
      <c r="C196" s="5" t="str">
        <f t="shared" ref="C196:C259" si="13">MID(E196,6,3)</f>
        <v>臺東縣</v>
      </c>
      <c r="D196" s="5" t="str">
        <f t="shared" ref="D196:D259" si="14">MID(E196,9,3)</f>
        <v>長濱鄉</v>
      </c>
      <c r="E196" t="s">
        <v>3793</v>
      </c>
      <c r="F196">
        <v>295326.47600000002</v>
      </c>
      <c r="G196">
        <v>2578254.625</v>
      </c>
      <c r="H196" t="s">
        <v>5076</v>
      </c>
      <c r="I196">
        <v>15</v>
      </c>
      <c r="J196">
        <v>6</v>
      </c>
      <c r="K196">
        <v>9</v>
      </c>
      <c r="L196">
        <v>3</v>
      </c>
      <c r="M196">
        <v>1</v>
      </c>
      <c r="N196">
        <v>2</v>
      </c>
      <c r="O196">
        <v>6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78</v>
      </c>
      <c r="W196">
        <v>41</v>
      </c>
      <c r="X196">
        <v>37</v>
      </c>
      <c r="Y196">
        <v>5</v>
      </c>
      <c r="Z196">
        <v>3</v>
      </c>
      <c r="AA196">
        <v>7</v>
      </c>
      <c r="AB196">
        <v>6</v>
      </c>
      <c r="AC196">
        <v>2</v>
      </c>
      <c r="AD196">
        <v>8</v>
      </c>
      <c r="AE196">
        <v>7</v>
      </c>
      <c r="AF196">
        <v>6</v>
      </c>
      <c r="AG196">
        <v>10</v>
      </c>
      <c r="AH196">
        <v>1</v>
      </c>
      <c r="AI196">
        <v>10</v>
      </c>
      <c r="AJ196">
        <v>13</v>
      </c>
      <c r="AK196">
        <v>10</v>
      </c>
      <c r="AL196">
        <v>5</v>
      </c>
      <c r="AM196">
        <v>5</v>
      </c>
      <c r="AN196">
        <v>51</v>
      </c>
      <c r="AO196" s="4">
        <f t="shared" ref="AO196:AO259" si="15">AN196/V196</f>
        <v>0.65384615384615385</v>
      </c>
      <c r="AP196">
        <v>23</v>
      </c>
      <c r="AQ196">
        <v>28</v>
      </c>
      <c r="AR196">
        <v>33960</v>
      </c>
      <c r="AS196">
        <v>4192</v>
      </c>
      <c r="AT196">
        <v>0</v>
      </c>
      <c r="AU196">
        <v>0</v>
      </c>
      <c r="AV196">
        <v>18</v>
      </c>
      <c r="AW196">
        <v>1314</v>
      </c>
      <c r="AX196" t="s">
        <v>94</v>
      </c>
    </row>
    <row r="197" spans="1:50" x14ac:dyDescent="0.3">
      <c r="A197">
        <v>144671</v>
      </c>
      <c r="B197" t="s">
        <v>3794</v>
      </c>
      <c r="C197" s="5" t="str">
        <f t="shared" si="13"/>
        <v>臺東縣</v>
      </c>
      <c r="D197" s="5" t="str">
        <f t="shared" si="14"/>
        <v>長濱鄉</v>
      </c>
      <c r="E197" t="s">
        <v>3795</v>
      </c>
      <c r="F197">
        <v>292535.25300000003</v>
      </c>
      <c r="G197">
        <v>2569162.037</v>
      </c>
      <c r="H197" t="s">
        <v>5077</v>
      </c>
      <c r="I197">
        <v>11</v>
      </c>
      <c r="J197">
        <v>5</v>
      </c>
      <c r="K197">
        <v>6</v>
      </c>
      <c r="L197">
        <v>2</v>
      </c>
      <c r="M197">
        <v>0</v>
      </c>
      <c r="N197">
        <v>2</v>
      </c>
      <c r="O197">
        <v>5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29</v>
      </c>
      <c r="W197">
        <v>20</v>
      </c>
      <c r="X197">
        <v>9</v>
      </c>
      <c r="Y197">
        <v>3</v>
      </c>
      <c r="Z197">
        <v>1</v>
      </c>
      <c r="AA197">
        <v>3</v>
      </c>
      <c r="AB197">
        <v>1</v>
      </c>
      <c r="AC197">
        <v>0</v>
      </c>
      <c r="AD197">
        <v>0</v>
      </c>
      <c r="AE197">
        <v>6</v>
      </c>
      <c r="AF197">
        <v>2</v>
      </c>
      <c r="AG197">
        <v>4</v>
      </c>
      <c r="AH197">
        <v>1</v>
      </c>
      <c r="AI197">
        <v>4</v>
      </c>
      <c r="AJ197">
        <v>4</v>
      </c>
      <c r="AK197">
        <v>7</v>
      </c>
      <c r="AL197">
        <v>6</v>
      </c>
      <c r="AM197">
        <v>1</v>
      </c>
      <c r="AN197">
        <v>24</v>
      </c>
      <c r="AO197" s="4">
        <f t="shared" si="15"/>
        <v>0.82758620689655171</v>
      </c>
      <c r="AP197">
        <v>15</v>
      </c>
      <c r="AQ197">
        <v>9</v>
      </c>
      <c r="AR197">
        <v>11195</v>
      </c>
      <c r="AS197">
        <v>1676</v>
      </c>
      <c r="AT197">
        <v>1</v>
      </c>
      <c r="AU197">
        <v>108</v>
      </c>
      <c r="AV197">
        <v>12</v>
      </c>
      <c r="AW197">
        <v>688</v>
      </c>
      <c r="AX197" t="s">
        <v>94</v>
      </c>
    </row>
    <row r="198" spans="1:50" x14ac:dyDescent="0.3">
      <c r="A198">
        <v>144672</v>
      </c>
      <c r="B198" t="s">
        <v>3796</v>
      </c>
      <c r="C198" s="5" t="str">
        <f t="shared" si="13"/>
        <v>臺東縣</v>
      </c>
      <c r="D198" s="5" t="str">
        <f t="shared" si="14"/>
        <v>長濱鄉</v>
      </c>
      <c r="E198" t="s">
        <v>3797</v>
      </c>
      <c r="F198">
        <v>293838.636</v>
      </c>
      <c r="G198">
        <v>2575984.2859999998</v>
      </c>
      <c r="H198" t="s">
        <v>5078</v>
      </c>
      <c r="I198">
        <v>13</v>
      </c>
      <c r="J198">
        <v>7</v>
      </c>
      <c r="K198">
        <v>6</v>
      </c>
      <c r="L198">
        <v>3</v>
      </c>
      <c r="M198">
        <v>1</v>
      </c>
      <c r="N198">
        <v>2</v>
      </c>
      <c r="O198">
        <v>6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27</v>
      </c>
      <c r="W198">
        <v>11</v>
      </c>
      <c r="X198">
        <v>16</v>
      </c>
      <c r="Y198">
        <v>0</v>
      </c>
      <c r="Z198">
        <v>4</v>
      </c>
      <c r="AA198">
        <v>2</v>
      </c>
      <c r="AB198">
        <v>3</v>
      </c>
      <c r="AC198">
        <v>5</v>
      </c>
      <c r="AD198">
        <v>3</v>
      </c>
      <c r="AE198">
        <v>1</v>
      </c>
      <c r="AF198">
        <v>1</v>
      </c>
      <c r="AG198">
        <v>2</v>
      </c>
      <c r="AH198">
        <v>2</v>
      </c>
      <c r="AI198">
        <v>1</v>
      </c>
      <c r="AJ198">
        <v>3</v>
      </c>
      <c r="AK198">
        <v>5</v>
      </c>
      <c r="AL198">
        <v>3</v>
      </c>
      <c r="AM198">
        <v>2</v>
      </c>
      <c r="AN198">
        <v>16</v>
      </c>
      <c r="AO198" s="4">
        <f t="shared" si="15"/>
        <v>0.59259259259259256</v>
      </c>
      <c r="AP198">
        <v>6</v>
      </c>
      <c r="AQ198">
        <v>10</v>
      </c>
      <c r="AR198">
        <v>11613</v>
      </c>
      <c r="AS198">
        <v>1833</v>
      </c>
      <c r="AT198">
        <v>0</v>
      </c>
      <c r="AU198">
        <v>0</v>
      </c>
      <c r="AV198">
        <v>10</v>
      </c>
      <c r="AW198">
        <v>880</v>
      </c>
      <c r="AX198" t="s">
        <v>94</v>
      </c>
    </row>
    <row r="199" spans="1:50" x14ac:dyDescent="0.3">
      <c r="A199">
        <v>144673</v>
      </c>
      <c r="B199" t="s">
        <v>3798</v>
      </c>
      <c r="C199" s="5" t="str">
        <f t="shared" si="13"/>
        <v>臺東縣</v>
      </c>
      <c r="D199" s="5" t="str">
        <f t="shared" si="14"/>
        <v>長濱鄉</v>
      </c>
      <c r="E199" t="s">
        <v>3799</v>
      </c>
      <c r="F199">
        <v>297218.995</v>
      </c>
      <c r="G199">
        <v>2582159.392</v>
      </c>
      <c r="H199" t="s">
        <v>5079</v>
      </c>
      <c r="I199">
        <v>13</v>
      </c>
      <c r="J199">
        <v>5</v>
      </c>
      <c r="K199">
        <v>8</v>
      </c>
      <c r="L199">
        <v>2</v>
      </c>
      <c r="M199">
        <v>1</v>
      </c>
      <c r="N199">
        <v>1</v>
      </c>
      <c r="O199">
        <v>6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28</v>
      </c>
      <c r="W199">
        <v>20</v>
      </c>
      <c r="X199">
        <v>8</v>
      </c>
      <c r="Y199">
        <v>2</v>
      </c>
      <c r="Z199">
        <v>1</v>
      </c>
      <c r="AA199">
        <v>2</v>
      </c>
      <c r="AB199">
        <v>3</v>
      </c>
      <c r="AC199">
        <v>3</v>
      </c>
      <c r="AD199">
        <v>3</v>
      </c>
      <c r="AE199">
        <v>4</v>
      </c>
      <c r="AF199">
        <v>0</v>
      </c>
      <c r="AG199">
        <v>4</v>
      </c>
      <c r="AH199">
        <v>1</v>
      </c>
      <c r="AI199">
        <v>5</v>
      </c>
      <c r="AJ199">
        <v>0</v>
      </c>
      <c r="AK199">
        <v>9</v>
      </c>
      <c r="AL199">
        <v>3</v>
      </c>
      <c r="AM199">
        <v>6</v>
      </c>
      <c r="AN199">
        <v>19</v>
      </c>
      <c r="AO199" s="4">
        <f t="shared" si="15"/>
        <v>0.6785714285714286</v>
      </c>
      <c r="AP199">
        <v>12</v>
      </c>
      <c r="AQ199">
        <v>7</v>
      </c>
      <c r="AR199">
        <v>25292</v>
      </c>
      <c r="AS199">
        <v>2312</v>
      </c>
      <c r="AT199">
        <v>0</v>
      </c>
      <c r="AU199">
        <v>0</v>
      </c>
      <c r="AV199">
        <v>13</v>
      </c>
      <c r="AW199">
        <v>650</v>
      </c>
      <c r="AX199" t="s">
        <v>94</v>
      </c>
    </row>
    <row r="200" spans="1:50" x14ac:dyDescent="0.3">
      <c r="A200">
        <v>144674</v>
      </c>
      <c r="B200" t="s">
        <v>3800</v>
      </c>
      <c r="C200" s="5" t="str">
        <f t="shared" si="13"/>
        <v>臺東縣</v>
      </c>
      <c r="D200" s="5" t="str">
        <f t="shared" si="14"/>
        <v>長濱鄉</v>
      </c>
      <c r="E200" t="s">
        <v>3801</v>
      </c>
      <c r="F200">
        <v>298269.658</v>
      </c>
      <c r="G200">
        <v>2590386.3760000002</v>
      </c>
      <c r="H200" t="s">
        <v>5080</v>
      </c>
      <c r="I200">
        <v>10</v>
      </c>
      <c r="J200">
        <v>2</v>
      </c>
      <c r="K200">
        <v>8</v>
      </c>
      <c r="L200">
        <v>3</v>
      </c>
      <c r="M200">
        <v>0</v>
      </c>
      <c r="N200">
        <v>3</v>
      </c>
      <c r="O200">
        <v>5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15</v>
      </c>
      <c r="W200">
        <v>10</v>
      </c>
      <c r="X200">
        <v>5</v>
      </c>
      <c r="Y200">
        <v>1</v>
      </c>
      <c r="Z200">
        <v>1</v>
      </c>
      <c r="AA200">
        <v>2</v>
      </c>
      <c r="AB200">
        <v>0</v>
      </c>
      <c r="AC200">
        <v>3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3</v>
      </c>
      <c r="AJ200">
        <v>3</v>
      </c>
      <c r="AK200">
        <v>3</v>
      </c>
      <c r="AL200">
        <v>2</v>
      </c>
      <c r="AM200">
        <v>1</v>
      </c>
      <c r="AN200">
        <v>13</v>
      </c>
      <c r="AO200" s="4">
        <f t="shared" si="15"/>
        <v>0.8666666666666667</v>
      </c>
      <c r="AP200">
        <v>8</v>
      </c>
      <c r="AQ200">
        <v>5</v>
      </c>
      <c r="AR200">
        <v>18097</v>
      </c>
      <c r="AS200">
        <v>1887</v>
      </c>
      <c r="AT200">
        <v>0</v>
      </c>
      <c r="AU200">
        <v>0</v>
      </c>
      <c r="AV200">
        <v>13</v>
      </c>
      <c r="AW200">
        <v>1088</v>
      </c>
      <c r="AX200" t="s">
        <v>94</v>
      </c>
    </row>
    <row r="201" spans="1:50" x14ac:dyDescent="0.3">
      <c r="A201">
        <v>144676</v>
      </c>
      <c r="B201" t="s">
        <v>3802</v>
      </c>
      <c r="C201" s="5" t="str">
        <f t="shared" si="13"/>
        <v>臺東縣</v>
      </c>
      <c r="D201" s="5" t="str">
        <f t="shared" si="14"/>
        <v>金峰鄉</v>
      </c>
      <c r="E201" t="s">
        <v>3803</v>
      </c>
      <c r="F201">
        <v>246029.22</v>
      </c>
      <c r="G201">
        <v>2499451.4500000002</v>
      </c>
      <c r="H201" t="s">
        <v>5081</v>
      </c>
      <c r="I201">
        <v>13</v>
      </c>
      <c r="J201">
        <v>5</v>
      </c>
      <c r="K201">
        <v>8</v>
      </c>
      <c r="L201">
        <v>2</v>
      </c>
      <c r="M201">
        <v>1</v>
      </c>
      <c r="N201">
        <v>1</v>
      </c>
      <c r="O201">
        <v>6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74</v>
      </c>
      <c r="W201">
        <v>35</v>
      </c>
      <c r="X201">
        <v>39</v>
      </c>
      <c r="Y201">
        <v>5</v>
      </c>
      <c r="Z201">
        <v>6</v>
      </c>
      <c r="AA201">
        <v>10</v>
      </c>
      <c r="AB201">
        <v>7</v>
      </c>
      <c r="AC201">
        <v>5</v>
      </c>
      <c r="AD201">
        <v>9</v>
      </c>
      <c r="AE201">
        <v>6</v>
      </c>
      <c r="AF201">
        <v>6</v>
      </c>
      <c r="AG201">
        <v>7</v>
      </c>
      <c r="AH201">
        <v>5</v>
      </c>
      <c r="AI201">
        <v>2</v>
      </c>
      <c r="AJ201">
        <v>6</v>
      </c>
      <c r="AK201">
        <v>6</v>
      </c>
      <c r="AL201">
        <v>3</v>
      </c>
      <c r="AM201">
        <v>3</v>
      </c>
      <c r="AN201">
        <v>73</v>
      </c>
      <c r="AO201" s="4">
        <f t="shared" si="15"/>
        <v>0.98648648648648651</v>
      </c>
      <c r="AP201">
        <v>34</v>
      </c>
      <c r="AQ201">
        <v>39</v>
      </c>
      <c r="AR201">
        <v>8114</v>
      </c>
      <c r="AS201">
        <v>2165</v>
      </c>
      <c r="AT201">
        <v>0</v>
      </c>
      <c r="AU201">
        <v>0</v>
      </c>
      <c r="AV201">
        <v>12</v>
      </c>
      <c r="AW201">
        <v>1112</v>
      </c>
      <c r="AX201" t="s">
        <v>94</v>
      </c>
    </row>
    <row r="202" spans="1:50" x14ac:dyDescent="0.3">
      <c r="A202">
        <v>144677</v>
      </c>
      <c r="B202" t="s">
        <v>3804</v>
      </c>
      <c r="C202" s="5" t="str">
        <f t="shared" si="13"/>
        <v>臺東縣</v>
      </c>
      <c r="D202" s="5" t="str">
        <f t="shared" si="14"/>
        <v>金峰鄉</v>
      </c>
      <c r="E202" t="s">
        <v>3805</v>
      </c>
      <c r="F202">
        <v>249656.209</v>
      </c>
      <c r="G202">
        <v>2500490.773</v>
      </c>
      <c r="H202" t="s">
        <v>5082</v>
      </c>
      <c r="I202">
        <v>12</v>
      </c>
      <c r="J202">
        <v>7</v>
      </c>
      <c r="K202">
        <v>5</v>
      </c>
      <c r="L202">
        <v>2</v>
      </c>
      <c r="M202">
        <v>0</v>
      </c>
      <c r="N202">
        <v>2</v>
      </c>
      <c r="O202">
        <v>6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39</v>
      </c>
      <c r="W202">
        <v>20</v>
      </c>
      <c r="X202">
        <v>19</v>
      </c>
      <c r="Y202">
        <v>5</v>
      </c>
      <c r="Z202">
        <v>4</v>
      </c>
      <c r="AA202">
        <v>4</v>
      </c>
      <c r="AB202">
        <v>0</v>
      </c>
      <c r="AC202">
        <v>3</v>
      </c>
      <c r="AD202">
        <v>2</v>
      </c>
      <c r="AE202">
        <v>5</v>
      </c>
      <c r="AF202">
        <v>4</v>
      </c>
      <c r="AG202">
        <v>2</v>
      </c>
      <c r="AH202">
        <v>2</v>
      </c>
      <c r="AI202">
        <v>1</v>
      </c>
      <c r="AJ202">
        <v>7</v>
      </c>
      <c r="AK202">
        <v>7</v>
      </c>
      <c r="AL202">
        <v>4</v>
      </c>
      <c r="AM202">
        <v>3</v>
      </c>
      <c r="AN202">
        <v>39</v>
      </c>
      <c r="AO202" s="4">
        <f t="shared" si="15"/>
        <v>1</v>
      </c>
      <c r="AP202">
        <v>20</v>
      </c>
      <c r="AQ202">
        <v>19</v>
      </c>
      <c r="AR202">
        <v>11758</v>
      </c>
      <c r="AS202">
        <v>1357</v>
      </c>
      <c r="AT202">
        <v>0</v>
      </c>
      <c r="AU202">
        <v>0</v>
      </c>
      <c r="AV202">
        <v>10</v>
      </c>
      <c r="AW202">
        <v>736</v>
      </c>
      <c r="AX202" t="s">
        <v>94</v>
      </c>
    </row>
    <row r="203" spans="1:50" x14ac:dyDescent="0.3">
      <c r="A203">
        <v>144678</v>
      </c>
      <c r="B203" t="s">
        <v>1314</v>
      </c>
      <c r="C203" s="5" t="str">
        <f t="shared" si="13"/>
        <v>臺東縣</v>
      </c>
      <c r="D203" s="5" t="str">
        <f t="shared" si="14"/>
        <v>金峰鄉</v>
      </c>
      <c r="E203" t="s">
        <v>3806</v>
      </c>
      <c r="F203">
        <v>250317.72</v>
      </c>
      <c r="G203">
        <v>2503496.3709999998</v>
      </c>
      <c r="H203" t="s">
        <v>5083</v>
      </c>
      <c r="I203">
        <v>13</v>
      </c>
      <c r="J203">
        <v>5</v>
      </c>
      <c r="K203">
        <v>8</v>
      </c>
      <c r="L203">
        <v>2</v>
      </c>
      <c r="M203">
        <v>1</v>
      </c>
      <c r="N203">
        <v>1</v>
      </c>
      <c r="O203">
        <v>6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64</v>
      </c>
      <c r="W203">
        <v>29</v>
      </c>
      <c r="X203">
        <v>35</v>
      </c>
      <c r="Y203">
        <v>4</v>
      </c>
      <c r="Z203">
        <v>11</v>
      </c>
      <c r="AA203">
        <v>6</v>
      </c>
      <c r="AB203">
        <v>6</v>
      </c>
      <c r="AC203">
        <v>4</v>
      </c>
      <c r="AD203">
        <v>5</v>
      </c>
      <c r="AE203">
        <v>6</v>
      </c>
      <c r="AF203">
        <v>6</v>
      </c>
      <c r="AG203">
        <v>5</v>
      </c>
      <c r="AH203">
        <v>6</v>
      </c>
      <c r="AI203">
        <v>4</v>
      </c>
      <c r="AJ203">
        <v>1</v>
      </c>
      <c r="AK203">
        <v>14</v>
      </c>
      <c r="AL203">
        <v>9</v>
      </c>
      <c r="AM203">
        <v>5</v>
      </c>
      <c r="AN203">
        <v>61</v>
      </c>
      <c r="AO203" s="4">
        <f t="shared" si="15"/>
        <v>0.953125</v>
      </c>
      <c r="AP203">
        <v>28</v>
      </c>
      <c r="AQ203">
        <v>33</v>
      </c>
      <c r="AR203">
        <v>23160</v>
      </c>
      <c r="AS203">
        <v>1570</v>
      </c>
      <c r="AT203">
        <v>0</v>
      </c>
      <c r="AU203">
        <v>0</v>
      </c>
      <c r="AV203">
        <v>13</v>
      </c>
      <c r="AW203">
        <v>664</v>
      </c>
      <c r="AX203" t="s">
        <v>94</v>
      </c>
    </row>
    <row r="204" spans="1:50" x14ac:dyDescent="0.3">
      <c r="A204">
        <v>144679</v>
      </c>
      <c r="B204" t="s">
        <v>3807</v>
      </c>
      <c r="C204" s="5" t="str">
        <f t="shared" si="13"/>
        <v>臺東縣</v>
      </c>
      <c r="D204" s="5" t="str">
        <f t="shared" si="14"/>
        <v>金峰鄉</v>
      </c>
      <c r="E204" t="s">
        <v>3808</v>
      </c>
      <c r="F204">
        <v>245456.57</v>
      </c>
      <c r="G204">
        <v>2492506.997</v>
      </c>
      <c r="H204" t="s">
        <v>5084</v>
      </c>
      <c r="I204">
        <v>14</v>
      </c>
      <c r="J204">
        <v>10</v>
      </c>
      <c r="K204">
        <v>4</v>
      </c>
      <c r="L204">
        <v>3</v>
      </c>
      <c r="M204">
        <v>2</v>
      </c>
      <c r="N204">
        <v>1</v>
      </c>
      <c r="O204">
        <v>6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119</v>
      </c>
      <c r="W204">
        <v>65</v>
      </c>
      <c r="X204">
        <v>54</v>
      </c>
      <c r="Y204">
        <v>11</v>
      </c>
      <c r="Z204">
        <v>9</v>
      </c>
      <c r="AA204">
        <v>14</v>
      </c>
      <c r="AB204">
        <v>8</v>
      </c>
      <c r="AC204">
        <v>15</v>
      </c>
      <c r="AD204">
        <v>8</v>
      </c>
      <c r="AE204">
        <v>5</v>
      </c>
      <c r="AF204">
        <v>11</v>
      </c>
      <c r="AG204">
        <v>10</v>
      </c>
      <c r="AH204">
        <v>9</v>
      </c>
      <c r="AI204">
        <v>10</v>
      </c>
      <c r="AJ204">
        <v>9</v>
      </c>
      <c r="AK204">
        <v>24</v>
      </c>
      <c r="AL204">
        <v>13</v>
      </c>
      <c r="AM204">
        <v>11</v>
      </c>
      <c r="AN204">
        <v>115</v>
      </c>
      <c r="AO204" s="4">
        <f t="shared" si="15"/>
        <v>0.96638655462184875</v>
      </c>
      <c r="AP204">
        <v>63</v>
      </c>
      <c r="AQ204">
        <v>52</v>
      </c>
      <c r="AR204">
        <v>20740</v>
      </c>
      <c r="AS204">
        <v>6966</v>
      </c>
      <c r="AT204">
        <v>1</v>
      </c>
      <c r="AU204">
        <v>3683</v>
      </c>
      <c r="AV204">
        <v>21</v>
      </c>
      <c r="AW204">
        <v>1800</v>
      </c>
      <c r="AX204" t="s">
        <v>94</v>
      </c>
    </row>
    <row r="205" spans="1:50" x14ac:dyDescent="0.3">
      <c r="A205">
        <v>144680</v>
      </c>
      <c r="B205" t="s">
        <v>3809</v>
      </c>
      <c r="C205" s="5" t="str">
        <f t="shared" si="13"/>
        <v>臺東縣</v>
      </c>
      <c r="D205" s="5" t="str">
        <f t="shared" si="14"/>
        <v>達仁鄉</v>
      </c>
      <c r="E205" t="s">
        <v>3810</v>
      </c>
      <c r="F205">
        <v>236427.451</v>
      </c>
      <c r="G205">
        <v>2466147.4389999998</v>
      </c>
      <c r="H205" t="s">
        <v>5085</v>
      </c>
      <c r="I205">
        <v>22</v>
      </c>
      <c r="J205">
        <v>9</v>
      </c>
      <c r="K205">
        <v>13</v>
      </c>
      <c r="L205">
        <v>4</v>
      </c>
      <c r="M205">
        <v>2</v>
      </c>
      <c r="N205">
        <v>2</v>
      </c>
      <c r="O205">
        <v>12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41</v>
      </c>
      <c r="W205">
        <v>23</v>
      </c>
      <c r="X205">
        <v>18</v>
      </c>
      <c r="Y205">
        <v>2</v>
      </c>
      <c r="Z205">
        <v>1</v>
      </c>
      <c r="AA205">
        <v>4</v>
      </c>
      <c r="AB205">
        <v>5</v>
      </c>
      <c r="AC205">
        <v>3</v>
      </c>
      <c r="AD205">
        <v>3</v>
      </c>
      <c r="AE205">
        <v>4</v>
      </c>
      <c r="AF205">
        <v>2</v>
      </c>
      <c r="AG205">
        <v>7</v>
      </c>
      <c r="AH205">
        <v>3</v>
      </c>
      <c r="AI205">
        <v>3</v>
      </c>
      <c r="AJ205">
        <v>4</v>
      </c>
      <c r="AK205">
        <v>8</v>
      </c>
      <c r="AL205">
        <v>5</v>
      </c>
      <c r="AM205">
        <v>3</v>
      </c>
      <c r="AN205">
        <v>39</v>
      </c>
      <c r="AO205" s="4">
        <f t="shared" si="15"/>
        <v>0.95121951219512191</v>
      </c>
      <c r="AP205">
        <v>22</v>
      </c>
      <c r="AQ205">
        <v>17</v>
      </c>
      <c r="AR205">
        <v>18068</v>
      </c>
      <c r="AS205">
        <v>2963</v>
      </c>
      <c r="AT205">
        <v>0</v>
      </c>
      <c r="AU205">
        <v>0</v>
      </c>
      <c r="AV205">
        <v>20</v>
      </c>
      <c r="AW205">
        <v>1274</v>
      </c>
      <c r="AX205" t="s">
        <v>94</v>
      </c>
    </row>
    <row r="206" spans="1:50" x14ac:dyDescent="0.3">
      <c r="A206">
        <v>144681</v>
      </c>
      <c r="B206" t="s">
        <v>3811</v>
      </c>
      <c r="C206" s="5" t="str">
        <f t="shared" si="13"/>
        <v>臺東縣</v>
      </c>
      <c r="D206" s="5" t="str">
        <f t="shared" si="14"/>
        <v>達仁鄉</v>
      </c>
      <c r="E206" t="s">
        <v>3812</v>
      </c>
      <c r="F206">
        <v>238423</v>
      </c>
      <c r="G206">
        <v>2483780.0079999999</v>
      </c>
      <c r="H206" t="s">
        <v>5086</v>
      </c>
      <c r="I206">
        <v>14</v>
      </c>
      <c r="J206">
        <v>7</v>
      </c>
      <c r="K206">
        <v>7</v>
      </c>
      <c r="L206">
        <v>2</v>
      </c>
      <c r="M206">
        <v>1</v>
      </c>
      <c r="N206">
        <v>1</v>
      </c>
      <c r="O206">
        <v>6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26</v>
      </c>
      <c r="W206">
        <v>12</v>
      </c>
      <c r="X206">
        <v>14</v>
      </c>
      <c r="Y206">
        <v>5</v>
      </c>
      <c r="Z206">
        <v>3</v>
      </c>
      <c r="AA206">
        <v>1</v>
      </c>
      <c r="AB206">
        <v>2</v>
      </c>
      <c r="AC206">
        <v>2</v>
      </c>
      <c r="AD206">
        <v>4</v>
      </c>
      <c r="AE206">
        <v>3</v>
      </c>
      <c r="AF206">
        <v>2</v>
      </c>
      <c r="AG206">
        <v>0</v>
      </c>
      <c r="AH206">
        <v>2</v>
      </c>
      <c r="AI206">
        <v>1</v>
      </c>
      <c r="AJ206">
        <v>1</v>
      </c>
      <c r="AK206">
        <v>7</v>
      </c>
      <c r="AL206">
        <v>6</v>
      </c>
      <c r="AM206">
        <v>1</v>
      </c>
      <c r="AN206">
        <v>26</v>
      </c>
      <c r="AO206" s="4">
        <f t="shared" si="15"/>
        <v>1</v>
      </c>
      <c r="AP206">
        <v>12</v>
      </c>
      <c r="AQ206">
        <v>14</v>
      </c>
      <c r="AR206">
        <v>23688</v>
      </c>
      <c r="AS206">
        <v>2142</v>
      </c>
      <c r="AT206">
        <v>0</v>
      </c>
      <c r="AU206">
        <v>0</v>
      </c>
      <c r="AV206">
        <v>12</v>
      </c>
      <c r="AW206">
        <v>864</v>
      </c>
      <c r="AX206" t="s">
        <v>94</v>
      </c>
    </row>
    <row r="207" spans="1:50" x14ac:dyDescent="0.3">
      <c r="A207">
        <v>144683</v>
      </c>
      <c r="B207" t="s">
        <v>3813</v>
      </c>
      <c r="C207" s="5" t="str">
        <f t="shared" si="13"/>
        <v>臺東縣</v>
      </c>
      <c r="D207" s="5" t="str">
        <f t="shared" si="14"/>
        <v>達仁鄉</v>
      </c>
      <c r="E207" t="s">
        <v>3814</v>
      </c>
      <c r="F207">
        <v>240468.97</v>
      </c>
      <c r="G207">
        <v>2486442.71</v>
      </c>
      <c r="H207" t="s">
        <v>5087</v>
      </c>
      <c r="I207">
        <v>12</v>
      </c>
      <c r="J207">
        <v>7</v>
      </c>
      <c r="K207">
        <v>5</v>
      </c>
      <c r="L207">
        <v>2</v>
      </c>
      <c r="M207">
        <v>1</v>
      </c>
      <c r="N207">
        <v>1</v>
      </c>
      <c r="O207">
        <v>6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24</v>
      </c>
      <c r="W207">
        <v>10</v>
      </c>
      <c r="X207">
        <v>14</v>
      </c>
      <c r="Y207">
        <v>1</v>
      </c>
      <c r="Z207">
        <v>5</v>
      </c>
      <c r="AA207">
        <v>2</v>
      </c>
      <c r="AB207">
        <v>1</v>
      </c>
      <c r="AC207">
        <v>1</v>
      </c>
      <c r="AD207">
        <v>0</v>
      </c>
      <c r="AE207">
        <v>4</v>
      </c>
      <c r="AF207">
        <v>0</v>
      </c>
      <c r="AG207">
        <v>2</v>
      </c>
      <c r="AH207">
        <v>2</v>
      </c>
      <c r="AI207">
        <v>0</v>
      </c>
      <c r="AJ207">
        <v>6</v>
      </c>
      <c r="AK207">
        <v>7</v>
      </c>
      <c r="AL207">
        <v>3</v>
      </c>
      <c r="AM207">
        <v>4</v>
      </c>
      <c r="AN207">
        <v>24</v>
      </c>
      <c r="AO207" s="4">
        <f t="shared" si="15"/>
        <v>1</v>
      </c>
      <c r="AP207">
        <v>10</v>
      </c>
      <c r="AQ207">
        <v>14</v>
      </c>
      <c r="AR207">
        <v>11320</v>
      </c>
      <c r="AS207">
        <v>1790</v>
      </c>
      <c r="AT207">
        <v>0</v>
      </c>
      <c r="AU207">
        <v>0</v>
      </c>
      <c r="AV207">
        <v>13</v>
      </c>
      <c r="AW207">
        <v>867</v>
      </c>
      <c r="AX207" t="s">
        <v>94</v>
      </c>
    </row>
    <row r="208" spans="1:50" x14ac:dyDescent="0.3">
      <c r="A208">
        <v>144685</v>
      </c>
      <c r="B208" t="s">
        <v>3815</v>
      </c>
      <c r="C208" s="5" t="str">
        <f t="shared" si="13"/>
        <v>臺東縣</v>
      </c>
      <c r="D208" s="5" t="str">
        <f t="shared" si="14"/>
        <v>蘭嶼鄉</v>
      </c>
      <c r="E208" t="s">
        <v>3816</v>
      </c>
      <c r="F208">
        <v>306171.48700000002</v>
      </c>
      <c r="G208">
        <v>2436640.557</v>
      </c>
      <c r="H208" t="s">
        <v>5088</v>
      </c>
      <c r="I208">
        <v>12</v>
      </c>
      <c r="J208">
        <v>6</v>
      </c>
      <c r="K208">
        <v>6</v>
      </c>
      <c r="L208">
        <v>2</v>
      </c>
      <c r="M208">
        <v>1</v>
      </c>
      <c r="N208">
        <v>1</v>
      </c>
      <c r="O208">
        <v>6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29</v>
      </c>
      <c r="W208">
        <v>15</v>
      </c>
      <c r="X208">
        <v>14</v>
      </c>
      <c r="Y208">
        <v>4</v>
      </c>
      <c r="Z208">
        <v>4</v>
      </c>
      <c r="AA208">
        <v>4</v>
      </c>
      <c r="AB208">
        <v>1</v>
      </c>
      <c r="AC208">
        <v>3</v>
      </c>
      <c r="AD208">
        <v>3</v>
      </c>
      <c r="AE208">
        <v>2</v>
      </c>
      <c r="AF208">
        <v>2</v>
      </c>
      <c r="AG208">
        <v>2</v>
      </c>
      <c r="AH208">
        <v>3</v>
      </c>
      <c r="AI208">
        <v>0</v>
      </c>
      <c r="AJ208">
        <v>1</v>
      </c>
      <c r="AK208">
        <v>4</v>
      </c>
      <c r="AL208">
        <v>4</v>
      </c>
      <c r="AM208">
        <v>0</v>
      </c>
      <c r="AN208">
        <v>29</v>
      </c>
      <c r="AO208" s="4">
        <f t="shared" si="15"/>
        <v>1</v>
      </c>
      <c r="AP208">
        <v>15</v>
      </c>
      <c r="AQ208">
        <v>14</v>
      </c>
      <c r="AR208">
        <v>19620</v>
      </c>
      <c r="AS208">
        <v>2479</v>
      </c>
      <c r="AT208">
        <v>0</v>
      </c>
      <c r="AU208">
        <v>0</v>
      </c>
      <c r="AV208">
        <v>10</v>
      </c>
      <c r="AW208">
        <v>1055</v>
      </c>
      <c r="AX208" t="s">
        <v>94</v>
      </c>
    </row>
    <row r="209" spans="1:50" x14ac:dyDescent="0.3">
      <c r="A209">
        <v>144686</v>
      </c>
      <c r="B209" t="s">
        <v>3817</v>
      </c>
      <c r="C209" s="5" t="str">
        <f t="shared" si="13"/>
        <v>臺東縣</v>
      </c>
      <c r="D209" s="5" t="str">
        <f t="shared" si="14"/>
        <v>蘭嶼鄉</v>
      </c>
      <c r="E209" t="s">
        <v>3818</v>
      </c>
      <c r="F209">
        <v>303381</v>
      </c>
      <c r="G209">
        <v>2438640.0079999999</v>
      </c>
      <c r="H209" t="s">
        <v>5089</v>
      </c>
      <c r="I209">
        <v>13</v>
      </c>
      <c r="J209">
        <v>5</v>
      </c>
      <c r="K209">
        <v>8</v>
      </c>
      <c r="L209">
        <v>2</v>
      </c>
      <c r="M209">
        <v>0</v>
      </c>
      <c r="N209">
        <v>2</v>
      </c>
      <c r="O209">
        <v>6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69</v>
      </c>
      <c r="W209">
        <v>42</v>
      </c>
      <c r="X209">
        <v>27</v>
      </c>
      <c r="Y209">
        <v>4</v>
      </c>
      <c r="Z209">
        <v>4</v>
      </c>
      <c r="AA209">
        <v>3</v>
      </c>
      <c r="AB209">
        <v>4</v>
      </c>
      <c r="AC209">
        <v>8</v>
      </c>
      <c r="AD209">
        <v>7</v>
      </c>
      <c r="AE209">
        <v>10</v>
      </c>
      <c r="AF209">
        <v>3</v>
      </c>
      <c r="AG209">
        <v>12</v>
      </c>
      <c r="AH209">
        <v>2</v>
      </c>
      <c r="AI209">
        <v>5</v>
      </c>
      <c r="AJ209">
        <v>7</v>
      </c>
      <c r="AK209">
        <v>14</v>
      </c>
      <c r="AL209">
        <v>7</v>
      </c>
      <c r="AM209">
        <v>7</v>
      </c>
      <c r="AN209">
        <v>66</v>
      </c>
      <c r="AO209" s="4">
        <f t="shared" si="15"/>
        <v>0.95652173913043481</v>
      </c>
      <c r="AP209">
        <v>41</v>
      </c>
      <c r="AQ209">
        <v>25</v>
      </c>
      <c r="AR209">
        <v>7354</v>
      </c>
      <c r="AS209">
        <v>1613</v>
      </c>
      <c r="AT209">
        <v>0</v>
      </c>
      <c r="AU209">
        <v>0</v>
      </c>
      <c r="AV209">
        <v>12</v>
      </c>
      <c r="AW209">
        <v>821</v>
      </c>
      <c r="AX209" t="s">
        <v>94</v>
      </c>
    </row>
    <row r="210" spans="1:50" x14ac:dyDescent="0.3">
      <c r="A210">
        <v>144687</v>
      </c>
      <c r="B210" t="s">
        <v>3819</v>
      </c>
      <c r="C210" s="5" t="str">
        <f t="shared" si="13"/>
        <v>臺東縣</v>
      </c>
      <c r="D210" s="5" t="str">
        <f t="shared" si="14"/>
        <v>蘭嶼鄉</v>
      </c>
      <c r="E210" t="s">
        <v>3820</v>
      </c>
      <c r="F210">
        <v>308283.24900000001</v>
      </c>
      <c r="G210">
        <v>2439959.3930000002</v>
      </c>
      <c r="H210" t="s">
        <v>5090</v>
      </c>
      <c r="I210">
        <v>13</v>
      </c>
      <c r="J210">
        <v>2</v>
      </c>
      <c r="K210">
        <v>11</v>
      </c>
      <c r="L210">
        <v>2</v>
      </c>
      <c r="M210">
        <v>0</v>
      </c>
      <c r="N210">
        <v>2</v>
      </c>
      <c r="O210">
        <v>6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43</v>
      </c>
      <c r="W210">
        <v>25</v>
      </c>
      <c r="X210">
        <v>18</v>
      </c>
      <c r="Y210">
        <v>5</v>
      </c>
      <c r="Z210">
        <v>4</v>
      </c>
      <c r="AA210">
        <v>4</v>
      </c>
      <c r="AB210">
        <v>2</v>
      </c>
      <c r="AC210">
        <v>7</v>
      </c>
      <c r="AD210">
        <v>3</v>
      </c>
      <c r="AE210">
        <v>2</v>
      </c>
      <c r="AF210">
        <v>3</v>
      </c>
      <c r="AG210">
        <v>4</v>
      </c>
      <c r="AH210">
        <v>3</v>
      </c>
      <c r="AI210">
        <v>3</v>
      </c>
      <c r="AJ210">
        <v>3</v>
      </c>
      <c r="AK210">
        <v>9</v>
      </c>
      <c r="AL210">
        <v>5</v>
      </c>
      <c r="AM210">
        <v>4</v>
      </c>
      <c r="AN210">
        <v>42</v>
      </c>
      <c r="AO210" s="4">
        <f t="shared" si="15"/>
        <v>0.97674418604651159</v>
      </c>
      <c r="AP210">
        <v>24</v>
      </c>
      <c r="AQ210">
        <v>18</v>
      </c>
      <c r="AR210">
        <v>8232</v>
      </c>
      <c r="AS210">
        <v>2012</v>
      </c>
      <c r="AT210">
        <v>0</v>
      </c>
      <c r="AU210">
        <v>0</v>
      </c>
      <c r="AV210">
        <v>9</v>
      </c>
      <c r="AW210">
        <v>1032</v>
      </c>
      <c r="AX210" t="s">
        <v>94</v>
      </c>
    </row>
    <row r="211" spans="1:50" x14ac:dyDescent="0.3">
      <c r="A211">
        <v>144688</v>
      </c>
      <c r="B211" t="s">
        <v>3821</v>
      </c>
      <c r="C211" s="5" t="str">
        <f t="shared" si="13"/>
        <v>臺東縣</v>
      </c>
      <c r="D211" s="5" t="str">
        <f t="shared" si="14"/>
        <v>蘭嶼鄉</v>
      </c>
      <c r="E211" t="s">
        <v>3822</v>
      </c>
      <c r="F211">
        <v>304530.924</v>
      </c>
      <c r="G211">
        <v>2442467.415</v>
      </c>
      <c r="H211" t="s">
        <v>5091</v>
      </c>
      <c r="I211">
        <v>14</v>
      </c>
      <c r="J211">
        <v>4</v>
      </c>
      <c r="K211">
        <v>10</v>
      </c>
      <c r="L211">
        <v>2</v>
      </c>
      <c r="M211">
        <v>1</v>
      </c>
      <c r="N211">
        <v>1</v>
      </c>
      <c r="O211">
        <v>6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28</v>
      </c>
      <c r="W211">
        <v>14</v>
      </c>
      <c r="X211">
        <v>14</v>
      </c>
      <c r="Y211">
        <v>2</v>
      </c>
      <c r="Z211">
        <v>3</v>
      </c>
      <c r="AA211">
        <v>1</v>
      </c>
      <c r="AB211">
        <v>3</v>
      </c>
      <c r="AC211">
        <v>3</v>
      </c>
      <c r="AD211">
        <v>1</v>
      </c>
      <c r="AE211">
        <v>4</v>
      </c>
      <c r="AF211">
        <v>2</v>
      </c>
      <c r="AG211">
        <v>1</v>
      </c>
      <c r="AH211">
        <v>2</v>
      </c>
      <c r="AI211">
        <v>3</v>
      </c>
      <c r="AJ211">
        <v>3</v>
      </c>
      <c r="AK211">
        <v>4</v>
      </c>
      <c r="AL211">
        <v>2</v>
      </c>
      <c r="AM211">
        <v>2</v>
      </c>
      <c r="AN211">
        <v>28</v>
      </c>
      <c r="AO211" s="4">
        <f t="shared" si="15"/>
        <v>1</v>
      </c>
      <c r="AP211">
        <v>14</v>
      </c>
      <c r="AQ211">
        <v>14</v>
      </c>
      <c r="AR211">
        <v>10723</v>
      </c>
      <c r="AS211">
        <v>2807</v>
      </c>
      <c r="AT211">
        <v>0</v>
      </c>
      <c r="AU211">
        <v>0</v>
      </c>
      <c r="AV211">
        <v>13</v>
      </c>
      <c r="AW211">
        <v>900</v>
      </c>
      <c r="AX211" t="s">
        <v>94</v>
      </c>
    </row>
    <row r="212" spans="1:50" x14ac:dyDescent="0.3">
      <c r="A212">
        <v>144689</v>
      </c>
      <c r="B212" t="s">
        <v>2117</v>
      </c>
      <c r="C212" s="5" t="str">
        <f t="shared" si="13"/>
        <v>臺東縣</v>
      </c>
      <c r="D212" s="5" t="str">
        <f t="shared" si="14"/>
        <v>延平鄉</v>
      </c>
      <c r="E212" t="s">
        <v>3823</v>
      </c>
      <c r="F212">
        <v>258585.304</v>
      </c>
      <c r="G212">
        <v>2533529.4070000001</v>
      </c>
      <c r="H212" t="s">
        <v>5092</v>
      </c>
      <c r="I212">
        <v>12</v>
      </c>
      <c r="J212">
        <v>4</v>
      </c>
      <c r="K212">
        <v>8</v>
      </c>
      <c r="L212">
        <v>2</v>
      </c>
      <c r="M212">
        <v>2</v>
      </c>
      <c r="N212">
        <v>0</v>
      </c>
      <c r="O212">
        <v>6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74</v>
      </c>
      <c r="W212">
        <v>32</v>
      </c>
      <c r="X212">
        <v>42</v>
      </c>
      <c r="Y212">
        <v>4</v>
      </c>
      <c r="Z212">
        <v>7</v>
      </c>
      <c r="AA212">
        <v>10</v>
      </c>
      <c r="AB212">
        <v>7</v>
      </c>
      <c r="AC212">
        <v>3</v>
      </c>
      <c r="AD212">
        <v>11</v>
      </c>
      <c r="AE212">
        <v>5</v>
      </c>
      <c r="AF212">
        <v>6</v>
      </c>
      <c r="AG212">
        <v>10</v>
      </c>
      <c r="AH212">
        <v>4</v>
      </c>
      <c r="AI212">
        <v>0</v>
      </c>
      <c r="AJ212">
        <v>7</v>
      </c>
      <c r="AK212">
        <v>14</v>
      </c>
      <c r="AL212">
        <v>6</v>
      </c>
      <c r="AM212">
        <v>8</v>
      </c>
      <c r="AN212">
        <v>72</v>
      </c>
      <c r="AO212" s="4">
        <f t="shared" si="15"/>
        <v>0.97297297297297303</v>
      </c>
      <c r="AP212">
        <v>32</v>
      </c>
      <c r="AQ212">
        <v>40</v>
      </c>
      <c r="AR212">
        <v>6472</v>
      </c>
      <c r="AS212">
        <v>1649</v>
      </c>
      <c r="AT212">
        <v>0</v>
      </c>
      <c r="AU212">
        <v>0</v>
      </c>
      <c r="AV212">
        <v>11</v>
      </c>
      <c r="AW212">
        <v>806</v>
      </c>
      <c r="AX212" t="s">
        <v>94</v>
      </c>
    </row>
    <row r="213" spans="1:50" x14ac:dyDescent="0.3">
      <c r="A213">
        <v>144690</v>
      </c>
      <c r="B213" t="s">
        <v>3824</v>
      </c>
      <c r="C213" s="5" t="str">
        <f t="shared" si="13"/>
        <v>臺東縣</v>
      </c>
      <c r="D213" s="5" t="str">
        <f t="shared" si="14"/>
        <v>延平鄉</v>
      </c>
      <c r="E213" t="s">
        <v>3825</v>
      </c>
      <c r="F213">
        <v>261929.106</v>
      </c>
      <c r="G213">
        <v>2540951.8139999998</v>
      </c>
      <c r="H213" t="s">
        <v>5093</v>
      </c>
      <c r="I213">
        <v>11</v>
      </c>
      <c r="J213">
        <v>7</v>
      </c>
      <c r="K213">
        <v>4</v>
      </c>
      <c r="L213">
        <v>2</v>
      </c>
      <c r="M213">
        <v>0</v>
      </c>
      <c r="N213">
        <v>2</v>
      </c>
      <c r="O213">
        <v>6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61</v>
      </c>
      <c r="W213">
        <v>37</v>
      </c>
      <c r="X213">
        <v>24</v>
      </c>
      <c r="Y213">
        <v>9</v>
      </c>
      <c r="Z213">
        <v>4</v>
      </c>
      <c r="AA213">
        <v>6</v>
      </c>
      <c r="AB213">
        <v>4</v>
      </c>
      <c r="AC213">
        <v>7</v>
      </c>
      <c r="AD213">
        <v>0</v>
      </c>
      <c r="AE213">
        <v>3</v>
      </c>
      <c r="AF213">
        <v>4</v>
      </c>
      <c r="AG213">
        <v>3</v>
      </c>
      <c r="AH213">
        <v>8</v>
      </c>
      <c r="AI213">
        <v>9</v>
      </c>
      <c r="AJ213">
        <v>4</v>
      </c>
      <c r="AK213">
        <v>8</v>
      </c>
      <c r="AL213">
        <v>6</v>
      </c>
      <c r="AM213">
        <v>2</v>
      </c>
      <c r="AN213">
        <v>61</v>
      </c>
      <c r="AO213" s="4">
        <f t="shared" si="15"/>
        <v>1</v>
      </c>
      <c r="AP213">
        <v>37</v>
      </c>
      <c r="AQ213">
        <v>24</v>
      </c>
      <c r="AR213">
        <v>24782</v>
      </c>
      <c r="AS213">
        <v>2591</v>
      </c>
      <c r="AT213">
        <v>0</v>
      </c>
      <c r="AU213">
        <v>0</v>
      </c>
      <c r="AV213">
        <v>13</v>
      </c>
      <c r="AW213">
        <v>1056</v>
      </c>
      <c r="AX213" t="s">
        <v>94</v>
      </c>
    </row>
    <row r="214" spans="1:50" x14ac:dyDescent="0.3">
      <c r="A214">
        <v>144692</v>
      </c>
      <c r="B214" t="s">
        <v>3826</v>
      </c>
      <c r="C214" s="5" t="str">
        <f t="shared" si="13"/>
        <v>臺東縣</v>
      </c>
      <c r="D214" s="5" t="str">
        <f t="shared" si="14"/>
        <v>延平鄉</v>
      </c>
      <c r="E214" t="s">
        <v>3827</v>
      </c>
      <c r="F214">
        <v>265356</v>
      </c>
      <c r="G214">
        <v>2533000.0079999999</v>
      </c>
      <c r="H214" t="s">
        <v>5094</v>
      </c>
      <c r="I214">
        <v>13</v>
      </c>
      <c r="J214">
        <v>5</v>
      </c>
      <c r="K214">
        <v>8</v>
      </c>
      <c r="L214">
        <v>2</v>
      </c>
      <c r="M214">
        <v>0</v>
      </c>
      <c r="N214">
        <v>2</v>
      </c>
      <c r="O214">
        <v>6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29</v>
      </c>
      <c r="W214">
        <v>14</v>
      </c>
      <c r="X214">
        <v>15</v>
      </c>
      <c r="Y214">
        <v>5</v>
      </c>
      <c r="Z214">
        <v>3</v>
      </c>
      <c r="AA214">
        <v>1</v>
      </c>
      <c r="AB214">
        <v>1</v>
      </c>
      <c r="AC214">
        <v>2</v>
      </c>
      <c r="AD214">
        <v>4</v>
      </c>
      <c r="AE214">
        <v>2</v>
      </c>
      <c r="AF214">
        <v>2</v>
      </c>
      <c r="AG214">
        <v>3</v>
      </c>
      <c r="AH214">
        <v>3</v>
      </c>
      <c r="AI214">
        <v>1</v>
      </c>
      <c r="AJ214">
        <v>2</v>
      </c>
      <c r="AK214">
        <v>5</v>
      </c>
      <c r="AL214">
        <v>3</v>
      </c>
      <c r="AM214">
        <v>2</v>
      </c>
      <c r="AN214">
        <v>29</v>
      </c>
      <c r="AO214" s="4">
        <f t="shared" si="15"/>
        <v>1</v>
      </c>
      <c r="AP214">
        <v>14</v>
      </c>
      <c r="AQ214">
        <v>15</v>
      </c>
      <c r="AR214">
        <v>18797</v>
      </c>
      <c r="AS214">
        <v>2229</v>
      </c>
      <c r="AT214">
        <v>0</v>
      </c>
      <c r="AU214">
        <v>0</v>
      </c>
      <c r="AV214">
        <v>13</v>
      </c>
      <c r="AW214">
        <v>1352</v>
      </c>
      <c r="AX214" t="s">
        <v>94</v>
      </c>
    </row>
    <row r="215" spans="1:50" x14ac:dyDescent="0.3">
      <c r="A215">
        <v>144693</v>
      </c>
      <c r="B215" t="s">
        <v>2315</v>
      </c>
      <c r="C215" s="5" t="str">
        <f t="shared" si="13"/>
        <v>臺東縣</v>
      </c>
      <c r="D215" s="5" t="str">
        <f t="shared" si="14"/>
        <v>延平鄉</v>
      </c>
      <c r="E215" t="s">
        <v>3828</v>
      </c>
      <c r="F215">
        <v>256530.408</v>
      </c>
      <c r="G215">
        <v>2532491.057</v>
      </c>
      <c r="H215" t="s">
        <v>5095</v>
      </c>
      <c r="I215">
        <v>16</v>
      </c>
      <c r="J215">
        <v>6</v>
      </c>
      <c r="K215">
        <v>10</v>
      </c>
      <c r="L215">
        <v>4</v>
      </c>
      <c r="M215">
        <v>1</v>
      </c>
      <c r="N215">
        <v>3</v>
      </c>
      <c r="O215">
        <v>8</v>
      </c>
      <c r="P215">
        <v>1</v>
      </c>
      <c r="Q215">
        <v>1</v>
      </c>
      <c r="R215">
        <v>1</v>
      </c>
      <c r="S215">
        <v>1</v>
      </c>
      <c r="T215">
        <v>2</v>
      </c>
      <c r="U215">
        <v>2</v>
      </c>
      <c r="V215">
        <v>57</v>
      </c>
      <c r="W215">
        <v>47</v>
      </c>
      <c r="X215">
        <v>10</v>
      </c>
      <c r="Y215">
        <v>1</v>
      </c>
      <c r="Z215">
        <v>3</v>
      </c>
      <c r="AA215">
        <v>7</v>
      </c>
      <c r="AB215">
        <v>0</v>
      </c>
      <c r="AC215">
        <v>7</v>
      </c>
      <c r="AD215">
        <v>0</v>
      </c>
      <c r="AE215">
        <v>11</v>
      </c>
      <c r="AF215">
        <v>1</v>
      </c>
      <c r="AG215">
        <v>13</v>
      </c>
      <c r="AH215">
        <v>0</v>
      </c>
      <c r="AI215">
        <v>8</v>
      </c>
      <c r="AJ215">
        <v>6</v>
      </c>
      <c r="AK215">
        <v>14</v>
      </c>
      <c r="AL215">
        <v>12</v>
      </c>
      <c r="AM215">
        <v>2</v>
      </c>
      <c r="AN215">
        <v>54</v>
      </c>
      <c r="AO215" s="4">
        <f t="shared" si="15"/>
        <v>0.94736842105263153</v>
      </c>
      <c r="AP215">
        <v>44</v>
      </c>
      <c r="AQ215">
        <v>10</v>
      </c>
      <c r="AR215">
        <v>20263</v>
      </c>
      <c r="AS215">
        <v>1452</v>
      </c>
      <c r="AT215">
        <v>0</v>
      </c>
      <c r="AU215">
        <v>0</v>
      </c>
      <c r="AV215">
        <v>9</v>
      </c>
      <c r="AW215">
        <v>692</v>
      </c>
      <c r="AX215" t="s">
        <v>94</v>
      </c>
    </row>
    <row r="216" spans="1:50" x14ac:dyDescent="0.3">
      <c r="A216">
        <v>144694</v>
      </c>
      <c r="B216" t="s">
        <v>3829</v>
      </c>
      <c r="C216" s="5" t="str">
        <f t="shared" si="13"/>
        <v>臺東縣</v>
      </c>
      <c r="D216" s="5" t="str">
        <f t="shared" si="14"/>
        <v>海端鄉</v>
      </c>
      <c r="E216" t="s">
        <v>3830</v>
      </c>
      <c r="F216">
        <v>268047</v>
      </c>
      <c r="G216">
        <v>2555530.0090000001</v>
      </c>
      <c r="H216" t="s">
        <v>5096</v>
      </c>
      <c r="I216">
        <v>15</v>
      </c>
      <c r="J216">
        <v>4</v>
      </c>
      <c r="K216">
        <v>11</v>
      </c>
      <c r="L216">
        <v>2</v>
      </c>
      <c r="M216">
        <v>0</v>
      </c>
      <c r="N216">
        <v>2</v>
      </c>
      <c r="O216">
        <v>6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30</v>
      </c>
      <c r="W216">
        <v>14</v>
      </c>
      <c r="X216">
        <v>16</v>
      </c>
      <c r="Y216">
        <v>3</v>
      </c>
      <c r="Z216">
        <v>1</v>
      </c>
      <c r="AA216">
        <v>1</v>
      </c>
      <c r="AB216">
        <v>3</v>
      </c>
      <c r="AC216">
        <v>4</v>
      </c>
      <c r="AD216">
        <v>2</v>
      </c>
      <c r="AE216">
        <v>1</v>
      </c>
      <c r="AF216">
        <v>4</v>
      </c>
      <c r="AG216">
        <v>2</v>
      </c>
      <c r="AH216">
        <v>5</v>
      </c>
      <c r="AI216">
        <v>3</v>
      </c>
      <c r="AJ216">
        <v>1</v>
      </c>
      <c r="AK216">
        <v>6</v>
      </c>
      <c r="AL216">
        <v>1</v>
      </c>
      <c r="AM216">
        <v>5</v>
      </c>
      <c r="AN216">
        <v>22</v>
      </c>
      <c r="AO216" s="4">
        <f t="shared" si="15"/>
        <v>0.73333333333333328</v>
      </c>
      <c r="AP216">
        <v>7</v>
      </c>
      <c r="AQ216">
        <v>15</v>
      </c>
      <c r="AR216">
        <v>14806</v>
      </c>
      <c r="AS216">
        <v>2688</v>
      </c>
      <c r="AT216">
        <v>0</v>
      </c>
      <c r="AU216">
        <v>0</v>
      </c>
      <c r="AV216">
        <v>12</v>
      </c>
      <c r="AW216">
        <v>900</v>
      </c>
      <c r="AX216" t="s">
        <v>94</v>
      </c>
    </row>
    <row r="217" spans="1:50" x14ac:dyDescent="0.3">
      <c r="A217">
        <v>144695</v>
      </c>
      <c r="B217" t="s">
        <v>3831</v>
      </c>
      <c r="C217" s="5" t="str">
        <f t="shared" si="13"/>
        <v>臺東縣</v>
      </c>
      <c r="D217" s="5" t="str">
        <f t="shared" si="14"/>
        <v>海端鄉</v>
      </c>
      <c r="E217" t="s">
        <v>3832</v>
      </c>
      <c r="F217">
        <v>267398.31099999999</v>
      </c>
      <c r="G217">
        <v>2557261.7280000001</v>
      </c>
      <c r="H217" t="s">
        <v>5097</v>
      </c>
      <c r="I217">
        <v>22</v>
      </c>
      <c r="J217">
        <v>10</v>
      </c>
      <c r="K217">
        <v>12</v>
      </c>
      <c r="L217">
        <v>3</v>
      </c>
      <c r="M217">
        <v>1</v>
      </c>
      <c r="N217">
        <v>2</v>
      </c>
      <c r="O217">
        <v>12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52</v>
      </c>
      <c r="W217">
        <v>25</v>
      </c>
      <c r="X217">
        <v>27</v>
      </c>
      <c r="Y217">
        <v>4</v>
      </c>
      <c r="Z217">
        <v>6</v>
      </c>
      <c r="AA217">
        <v>7</v>
      </c>
      <c r="AB217">
        <v>2</v>
      </c>
      <c r="AC217">
        <v>1</v>
      </c>
      <c r="AD217">
        <v>4</v>
      </c>
      <c r="AE217">
        <v>4</v>
      </c>
      <c r="AF217">
        <v>4</v>
      </c>
      <c r="AG217">
        <v>2</v>
      </c>
      <c r="AH217">
        <v>6</v>
      </c>
      <c r="AI217">
        <v>7</v>
      </c>
      <c r="AJ217">
        <v>5</v>
      </c>
      <c r="AK217">
        <v>12</v>
      </c>
      <c r="AL217">
        <v>8</v>
      </c>
      <c r="AM217">
        <v>4</v>
      </c>
      <c r="AN217">
        <v>50</v>
      </c>
      <c r="AO217" s="4">
        <f t="shared" si="15"/>
        <v>0.96153846153846156</v>
      </c>
      <c r="AP217">
        <v>24</v>
      </c>
      <c r="AQ217">
        <v>26</v>
      </c>
      <c r="AR217">
        <v>15943</v>
      </c>
      <c r="AS217">
        <v>2717</v>
      </c>
      <c r="AT217">
        <v>0</v>
      </c>
      <c r="AU217">
        <v>0</v>
      </c>
      <c r="AV217">
        <v>20</v>
      </c>
      <c r="AW217">
        <v>1502</v>
      </c>
      <c r="AX217" t="s">
        <v>94</v>
      </c>
    </row>
    <row r="218" spans="1:50" x14ac:dyDescent="0.3">
      <c r="A218">
        <v>144696</v>
      </c>
      <c r="B218" t="s">
        <v>3563</v>
      </c>
      <c r="C218" s="5" t="str">
        <f t="shared" si="13"/>
        <v>臺東縣</v>
      </c>
      <c r="D218" s="5" t="str">
        <f t="shared" si="14"/>
        <v>海端鄉</v>
      </c>
      <c r="E218" t="s">
        <v>3833</v>
      </c>
      <c r="F218">
        <v>265011.38799999998</v>
      </c>
      <c r="G218">
        <v>2549270.1170000001</v>
      </c>
      <c r="H218" t="s">
        <v>5098</v>
      </c>
      <c r="I218">
        <v>13</v>
      </c>
      <c r="J218">
        <v>4</v>
      </c>
      <c r="K218">
        <v>9</v>
      </c>
      <c r="L218">
        <v>2</v>
      </c>
      <c r="M218">
        <v>1</v>
      </c>
      <c r="N218">
        <v>1</v>
      </c>
      <c r="O218">
        <v>6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33</v>
      </c>
      <c r="W218">
        <v>17</v>
      </c>
      <c r="X218">
        <v>16</v>
      </c>
      <c r="Y218">
        <v>2</v>
      </c>
      <c r="Z218">
        <v>0</v>
      </c>
      <c r="AA218">
        <v>1</v>
      </c>
      <c r="AB218">
        <v>2</v>
      </c>
      <c r="AC218">
        <v>2</v>
      </c>
      <c r="AD218">
        <v>7</v>
      </c>
      <c r="AE218">
        <v>3</v>
      </c>
      <c r="AF218">
        <v>3</v>
      </c>
      <c r="AG218">
        <v>6</v>
      </c>
      <c r="AH218">
        <v>2</v>
      </c>
      <c r="AI218">
        <v>3</v>
      </c>
      <c r="AJ218">
        <v>2</v>
      </c>
      <c r="AK218">
        <v>4</v>
      </c>
      <c r="AL218">
        <v>2</v>
      </c>
      <c r="AM218">
        <v>2</v>
      </c>
      <c r="AN218">
        <v>31</v>
      </c>
      <c r="AO218" s="4">
        <f t="shared" si="15"/>
        <v>0.93939393939393945</v>
      </c>
      <c r="AP218">
        <v>15</v>
      </c>
      <c r="AQ218">
        <v>16</v>
      </c>
      <c r="AR218">
        <v>25704</v>
      </c>
      <c r="AS218">
        <v>1330</v>
      </c>
      <c r="AT218">
        <v>0</v>
      </c>
      <c r="AU218">
        <v>0</v>
      </c>
      <c r="AV218">
        <v>10</v>
      </c>
      <c r="AW218">
        <v>740</v>
      </c>
      <c r="AX218" t="s">
        <v>94</v>
      </c>
    </row>
    <row r="219" spans="1:50" x14ac:dyDescent="0.3">
      <c r="A219">
        <v>144697</v>
      </c>
      <c r="B219" t="s">
        <v>3834</v>
      </c>
      <c r="C219" s="5" t="str">
        <f t="shared" si="13"/>
        <v>臺東縣</v>
      </c>
      <c r="D219" s="5" t="str">
        <f t="shared" si="14"/>
        <v>海端鄉</v>
      </c>
      <c r="E219" t="s">
        <v>3835</v>
      </c>
      <c r="F219">
        <v>271207</v>
      </c>
      <c r="G219">
        <v>2560860.0090000001</v>
      </c>
      <c r="H219" t="s">
        <v>5099</v>
      </c>
      <c r="I219">
        <v>12</v>
      </c>
      <c r="J219">
        <v>6</v>
      </c>
      <c r="K219">
        <v>6</v>
      </c>
      <c r="L219">
        <v>3</v>
      </c>
      <c r="M219">
        <v>1</v>
      </c>
      <c r="N219">
        <v>2</v>
      </c>
      <c r="O219">
        <v>6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46</v>
      </c>
      <c r="W219">
        <v>25</v>
      </c>
      <c r="X219">
        <v>21</v>
      </c>
      <c r="Y219">
        <v>2</v>
      </c>
      <c r="Z219">
        <v>3</v>
      </c>
      <c r="AA219">
        <v>10</v>
      </c>
      <c r="AB219">
        <v>2</v>
      </c>
      <c r="AC219">
        <v>0</v>
      </c>
      <c r="AD219">
        <v>6</v>
      </c>
      <c r="AE219">
        <v>5</v>
      </c>
      <c r="AF219">
        <v>4</v>
      </c>
      <c r="AG219">
        <v>3</v>
      </c>
      <c r="AH219">
        <v>4</v>
      </c>
      <c r="AI219">
        <v>5</v>
      </c>
      <c r="AJ219">
        <v>2</v>
      </c>
      <c r="AK219">
        <v>5</v>
      </c>
      <c r="AL219">
        <v>2</v>
      </c>
      <c r="AM219">
        <v>3</v>
      </c>
      <c r="AN219">
        <v>42</v>
      </c>
      <c r="AO219" s="4">
        <f t="shared" si="15"/>
        <v>0.91304347826086951</v>
      </c>
      <c r="AP219">
        <v>23</v>
      </c>
      <c r="AQ219">
        <v>19</v>
      </c>
      <c r="AR219">
        <v>28667</v>
      </c>
      <c r="AS219">
        <v>2938</v>
      </c>
      <c r="AT219">
        <v>0</v>
      </c>
      <c r="AU219">
        <v>0</v>
      </c>
      <c r="AV219">
        <v>12</v>
      </c>
      <c r="AW219">
        <v>876</v>
      </c>
      <c r="AX219" t="s">
        <v>94</v>
      </c>
    </row>
    <row r="220" spans="1:50" x14ac:dyDescent="0.3">
      <c r="A220">
        <v>144698</v>
      </c>
      <c r="B220" t="s">
        <v>1187</v>
      </c>
      <c r="C220" s="5" t="str">
        <f t="shared" si="13"/>
        <v>臺東縣</v>
      </c>
      <c r="D220" s="5" t="str">
        <f t="shared" si="14"/>
        <v>海端鄉</v>
      </c>
      <c r="E220" t="s">
        <v>3836</v>
      </c>
      <c r="F220">
        <v>268040.005</v>
      </c>
      <c r="G220">
        <v>2558933.77</v>
      </c>
      <c r="H220" t="s">
        <v>5100</v>
      </c>
      <c r="I220">
        <v>13</v>
      </c>
      <c r="J220">
        <v>6</v>
      </c>
      <c r="K220">
        <v>7</v>
      </c>
      <c r="L220">
        <v>2</v>
      </c>
      <c r="M220">
        <v>2</v>
      </c>
      <c r="N220">
        <v>0</v>
      </c>
      <c r="O220">
        <v>6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38</v>
      </c>
      <c r="W220">
        <v>19</v>
      </c>
      <c r="X220">
        <v>19</v>
      </c>
      <c r="Y220">
        <v>2</v>
      </c>
      <c r="Z220">
        <v>5</v>
      </c>
      <c r="AA220">
        <v>4</v>
      </c>
      <c r="AB220">
        <v>2</v>
      </c>
      <c r="AC220">
        <v>4</v>
      </c>
      <c r="AD220">
        <v>0</v>
      </c>
      <c r="AE220">
        <v>4</v>
      </c>
      <c r="AF220">
        <v>5</v>
      </c>
      <c r="AG220">
        <v>0</v>
      </c>
      <c r="AH220">
        <v>4</v>
      </c>
      <c r="AI220">
        <v>5</v>
      </c>
      <c r="AJ220">
        <v>3</v>
      </c>
      <c r="AK220">
        <v>7</v>
      </c>
      <c r="AL220">
        <v>5</v>
      </c>
      <c r="AM220">
        <v>2</v>
      </c>
      <c r="AN220">
        <v>36</v>
      </c>
      <c r="AO220" s="4">
        <f t="shared" si="15"/>
        <v>0.94736842105263153</v>
      </c>
      <c r="AP220">
        <v>17</v>
      </c>
      <c r="AQ220">
        <v>19</v>
      </c>
      <c r="AR220">
        <v>13810</v>
      </c>
      <c r="AS220">
        <v>2009</v>
      </c>
      <c r="AT220">
        <v>0</v>
      </c>
      <c r="AU220">
        <v>0</v>
      </c>
      <c r="AV220">
        <v>10</v>
      </c>
      <c r="AW220">
        <v>990</v>
      </c>
      <c r="AX220" t="s">
        <v>94</v>
      </c>
    </row>
    <row r="221" spans="1:50" x14ac:dyDescent="0.3">
      <c r="A221">
        <v>144700</v>
      </c>
      <c r="B221" t="s">
        <v>3837</v>
      </c>
      <c r="C221" s="5" t="str">
        <f t="shared" si="13"/>
        <v>臺東縣</v>
      </c>
      <c r="D221" s="5" t="str">
        <f t="shared" si="14"/>
        <v>海端鄉</v>
      </c>
      <c r="E221" t="s">
        <v>3838</v>
      </c>
      <c r="F221">
        <v>263389.92499999999</v>
      </c>
      <c r="G221">
        <v>2544407.247</v>
      </c>
      <c r="H221" t="s">
        <v>5101</v>
      </c>
      <c r="I221">
        <v>12</v>
      </c>
      <c r="J221">
        <v>3</v>
      </c>
      <c r="K221">
        <v>9</v>
      </c>
      <c r="L221">
        <v>3</v>
      </c>
      <c r="M221">
        <v>0</v>
      </c>
      <c r="N221">
        <v>3</v>
      </c>
      <c r="O221">
        <v>6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29</v>
      </c>
      <c r="W221">
        <v>11</v>
      </c>
      <c r="X221">
        <v>18</v>
      </c>
      <c r="Y221">
        <v>0</v>
      </c>
      <c r="Z221">
        <v>3</v>
      </c>
      <c r="AA221">
        <v>2</v>
      </c>
      <c r="AB221">
        <v>5</v>
      </c>
      <c r="AC221">
        <v>1</v>
      </c>
      <c r="AD221">
        <v>3</v>
      </c>
      <c r="AE221">
        <v>1</v>
      </c>
      <c r="AF221">
        <v>2</v>
      </c>
      <c r="AG221">
        <v>5</v>
      </c>
      <c r="AH221">
        <v>1</v>
      </c>
      <c r="AI221">
        <v>2</v>
      </c>
      <c r="AJ221">
        <v>4</v>
      </c>
      <c r="AK221">
        <v>3</v>
      </c>
      <c r="AL221">
        <v>3</v>
      </c>
      <c r="AM221">
        <v>0</v>
      </c>
      <c r="AN221">
        <v>29</v>
      </c>
      <c r="AO221" s="4">
        <f t="shared" si="15"/>
        <v>1</v>
      </c>
      <c r="AP221">
        <v>11</v>
      </c>
      <c r="AQ221">
        <v>18</v>
      </c>
      <c r="AR221">
        <v>12560</v>
      </c>
      <c r="AS221">
        <v>1489</v>
      </c>
      <c r="AT221">
        <v>0</v>
      </c>
      <c r="AU221">
        <v>0</v>
      </c>
      <c r="AV221">
        <v>11</v>
      </c>
      <c r="AW221">
        <v>703</v>
      </c>
      <c r="AX221" t="s">
        <v>94</v>
      </c>
    </row>
    <row r="222" spans="1:50" x14ac:dyDescent="0.3">
      <c r="A222">
        <v>144702</v>
      </c>
      <c r="B222" t="s">
        <v>3840</v>
      </c>
      <c r="C222" s="5" t="str">
        <f t="shared" si="13"/>
        <v>臺東縣</v>
      </c>
      <c r="D222" s="5" t="str">
        <f t="shared" si="14"/>
        <v>海端鄉</v>
      </c>
      <c r="E222" t="s">
        <v>3841</v>
      </c>
      <c r="F222">
        <v>254255.943</v>
      </c>
      <c r="G222">
        <v>2563033.2650000001</v>
      </c>
      <c r="H222" t="s">
        <v>5102</v>
      </c>
      <c r="I222">
        <v>23</v>
      </c>
      <c r="J222">
        <v>9</v>
      </c>
      <c r="K222">
        <v>14</v>
      </c>
      <c r="L222">
        <v>2</v>
      </c>
      <c r="M222">
        <v>0</v>
      </c>
      <c r="N222">
        <v>2</v>
      </c>
      <c r="O222">
        <v>12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40</v>
      </c>
      <c r="W222">
        <v>15</v>
      </c>
      <c r="X222">
        <v>25</v>
      </c>
      <c r="Y222">
        <v>2</v>
      </c>
      <c r="Z222">
        <v>5</v>
      </c>
      <c r="AA222">
        <v>6</v>
      </c>
      <c r="AB222">
        <v>2</v>
      </c>
      <c r="AC222">
        <v>1</v>
      </c>
      <c r="AD222">
        <v>4</v>
      </c>
      <c r="AE222">
        <v>3</v>
      </c>
      <c r="AF222">
        <v>6</v>
      </c>
      <c r="AG222">
        <v>0</v>
      </c>
      <c r="AH222">
        <v>4</v>
      </c>
      <c r="AI222">
        <v>3</v>
      </c>
      <c r="AJ222">
        <v>4</v>
      </c>
      <c r="AK222">
        <v>5</v>
      </c>
      <c r="AL222">
        <v>3</v>
      </c>
      <c r="AM222">
        <v>2</v>
      </c>
      <c r="AN222">
        <v>36</v>
      </c>
      <c r="AO222" s="4">
        <f t="shared" si="15"/>
        <v>0.9</v>
      </c>
      <c r="AP222">
        <v>14</v>
      </c>
      <c r="AQ222">
        <v>22</v>
      </c>
      <c r="AR222">
        <v>31175</v>
      </c>
      <c r="AS222">
        <v>2242</v>
      </c>
      <c r="AT222">
        <v>0</v>
      </c>
      <c r="AU222">
        <v>0</v>
      </c>
      <c r="AV222">
        <v>20</v>
      </c>
      <c r="AW222">
        <v>936</v>
      </c>
      <c r="AX222" t="s">
        <v>94</v>
      </c>
    </row>
    <row r="223" spans="1:50" x14ac:dyDescent="0.3">
      <c r="A223">
        <v>144703</v>
      </c>
      <c r="B223" t="s">
        <v>1213</v>
      </c>
      <c r="C223" s="5" t="str">
        <f t="shared" si="13"/>
        <v>臺東縣</v>
      </c>
      <c r="D223" s="5" t="str">
        <f t="shared" si="14"/>
        <v>東河鄉</v>
      </c>
      <c r="E223" t="s">
        <v>3842</v>
      </c>
      <c r="F223">
        <v>275487</v>
      </c>
      <c r="G223">
        <v>2532700.0079999999</v>
      </c>
      <c r="H223" t="s">
        <v>5103</v>
      </c>
      <c r="I223">
        <v>13</v>
      </c>
      <c r="J223">
        <v>6</v>
      </c>
      <c r="K223">
        <v>7</v>
      </c>
      <c r="L223">
        <v>2</v>
      </c>
      <c r="M223">
        <v>1</v>
      </c>
      <c r="N223">
        <v>1</v>
      </c>
      <c r="O223">
        <v>6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40</v>
      </c>
      <c r="W223">
        <v>16</v>
      </c>
      <c r="X223">
        <v>24</v>
      </c>
      <c r="Y223">
        <v>0</v>
      </c>
      <c r="Z223">
        <v>2</v>
      </c>
      <c r="AA223">
        <v>1</v>
      </c>
      <c r="AB223">
        <v>4</v>
      </c>
      <c r="AC223">
        <v>4</v>
      </c>
      <c r="AD223">
        <v>3</v>
      </c>
      <c r="AE223">
        <v>3</v>
      </c>
      <c r="AF223">
        <v>5</v>
      </c>
      <c r="AG223">
        <v>4</v>
      </c>
      <c r="AH223">
        <v>6</v>
      </c>
      <c r="AI223">
        <v>4</v>
      </c>
      <c r="AJ223">
        <v>4</v>
      </c>
      <c r="AK223">
        <v>7</v>
      </c>
      <c r="AL223">
        <v>3</v>
      </c>
      <c r="AM223">
        <v>4</v>
      </c>
      <c r="AN223">
        <v>15</v>
      </c>
      <c r="AO223" s="4">
        <f t="shared" si="15"/>
        <v>0.375</v>
      </c>
      <c r="AP223">
        <v>5</v>
      </c>
      <c r="AQ223">
        <v>10</v>
      </c>
      <c r="AR223">
        <v>17043</v>
      </c>
      <c r="AS223">
        <v>2485</v>
      </c>
      <c r="AT223">
        <v>0</v>
      </c>
      <c r="AU223">
        <v>0</v>
      </c>
      <c r="AV223">
        <v>11</v>
      </c>
      <c r="AW223">
        <v>930</v>
      </c>
      <c r="AX223" t="s">
        <v>94</v>
      </c>
    </row>
    <row r="224" spans="1:50" x14ac:dyDescent="0.3">
      <c r="A224">
        <v>154604</v>
      </c>
      <c r="B224" t="s">
        <v>3854</v>
      </c>
      <c r="C224" s="5" t="str">
        <f t="shared" si="13"/>
        <v>花蓮縣</v>
      </c>
      <c r="D224" s="5" t="str">
        <f t="shared" si="14"/>
        <v>花蓮市</v>
      </c>
      <c r="E224" t="s">
        <v>3855</v>
      </c>
      <c r="F224">
        <v>314204.087</v>
      </c>
      <c r="G224">
        <v>2654262.057</v>
      </c>
      <c r="H224" t="s">
        <v>5104</v>
      </c>
      <c r="I224">
        <v>31</v>
      </c>
      <c r="J224">
        <v>9</v>
      </c>
      <c r="K224">
        <v>22</v>
      </c>
      <c r="L224">
        <v>2</v>
      </c>
      <c r="M224">
        <v>0</v>
      </c>
      <c r="N224">
        <v>2</v>
      </c>
      <c r="O224">
        <v>14</v>
      </c>
      <c r="P224">
        <v>3</v>
      </c>
      <c r="Q224">
        <v>3</v>
      </c>
      <c r="R224">
        <v>2</v>
      </c>
      <c r="S224">
        <v>2</v>
      </c>
      <c r="T224">
        <v>2</v>
      </c>
      <c r="U224">
        <v>2</v>
      </c>
      <c r="V224">
        <v>242</v>
      </c>
      <c r="W224">
        <v>123</v>
      </c>
      <c r="X224">
        <v>119</v>
      </c>
      <c r="Y224">
        <v>21</v>
      </c>
      <c r="Z224">
        <v>33</v>
      </c>
      <c r="AA224">
        <v>21</v>
      </c>
      <c r="AB224">
        <v>22</v>
      </c>
      <c r="AC224">
        <v>19</v>
      </c>
      <c r="AD224">
        <v>17</v>
      </c>
      <c r="AE224">
        <v>19</v>
      </c>
      <c r="AF224">
        <v>21</v>
      </c>
      <c r="AG224">
        <v>27</v>
      </c>
      <c r="AH224">
        <v>10</v>
      </c>
      <c r="AI224">
        <v>16</v>
      </c>
      <c r="AJ224">
        <v>16</v>
      </c>
      <c r="AK224">
        <v>34</v>
      </c>
      <c r="AL224">
        <v>18</v>
      </c>
      <c r="AM224">
        <v>16</v>
      </c>
      <c r="AN224">
        <v>109</v>
      </c>
      <c r="AO224" s="4">
        <f t="shared" si="15"/>
        <v>0.45041322314049587</v>
      </c>
      <c r="AP224">
        <v>57</v>
      </c>
      <c r="AQ224">
        <v>52</v>
      </c>
      <c r="AR224">
        <v>26679</v>
      </c>
      <c r="AS224">
        <v>11321</v>
      </c>
      <c r="AT224">
        <v>1</v>
      </c>
      <c r="AU224">
        <v>442</v>
      </c>
      <c r="AV224">
        <v>36</v>
      </c>
      <c r="AW224">
        <v>4713</v>
      </c>
      <c r="AX224" t="s">
        <v>94</v>
      </c>
    </row>
    <row r="225" spans="1:50" x14ac:dyDescent="0.3">
      <c r="A225">
        <v>154606</v>
      </c>
      <c r="B225" t="s">
        <v>1425</v>
      </c>
      <c r="C225" s="5" t="str">
        <f t="shared" si="13"/>
        <v>花蓮縣</v>
      </c>
      <c r="D225" s="5" t="str">
        <f t="shared" si="14"/>
        <v>花蓮市</v>
      </c>
      <c r="E225" t="s">
        <v>3857</v>
      </c>
      <c r="F225">
        <v>311693</v>
      </c>
      <c r="G225">
        <v>2651960.0090000001</v>
      </c>
      <c r="H225" t="s">
        <v>5105</v>
      </c>
      <c r="I225">
        <v>11</v>
      </c>
      <c r="J225">
        <v>3</v>
      </c>
      <c r="K225">
        <v>8</v>
      </c>
      <c r="L225">
        <v>2</v>
      </c>
      <c r="M225">
        <v>0</v>
      </c>
      <c r="N225">
        <v>2</v>
      </c>
      <c r="O225">
        <v>6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68</v>
      </c>
      <c r="W225">
        <v>35</v>
      </c>
      <c r="X225">
        <v>33</v>
      </c>
      <c r="Y225">
        <v>3</v>
      </c>
      <c r="Z225">
        <v>4</v>
      </c>
      <c r="AA225">
        <v>3</v>
      </c>
      <c r="AB225">
        <v>8</v>
      </c>
      <c r="AC225">
        <v>5</v>
      </c>
      <c r="AD225">
        <v>6</v>
      </c>
      <c r="AE225">
        <v>10</v>
      </c>
      <c r="AF225">
        <v>3</v>
      </c>
      <c r="AG225">
        <v>6</v>
      </c>
      <c r="AH225">
        <v>6</v>
      </c>
      <c r="AI225">
        <v>8</v>
      </c>
      <c r="AJ225">
        <v>6</v>
      </c>
      <c r="AK225">
        <v>12</v>
      </c>
      <c r="AL225">
        <v>6</v>
      </c>
      <c r="AM225">
        <v>6</v>
      </c>
      <c r="AN225">
        <v>25</v>
      </c>
      <c r="AO225" s="4">
        <f t="shared" si="15"/>
        <v>0.36764705882352944</v>
      </c>
      <c r="AP225">
        <v>14</v>
      </c>
      <c r="AQ225">
        <v>11</v>
      </c>
      <c r="AR225">
        <v>5235</v>
      </c>
      <c r="AS225">
        <v>1542</v>
      </c>
      <c r="AT225">
        <v>0</v>
      </c>
      <c r="AU225">
        <v>0</v>
      </c>
      <c r="AV225">
        <v>10</v>
      </c>
      <c r="AW225">
        <v>693</v>
      </c>
      <c r="AX225" t="s">
        <v>94</v>
      </c>
    </row>
    <row r="226" spans="1:50" x14ac:dyDescent="0.3">
      <c r="A226">
        <v>154607</v>
      </c>
      <c r="B226" t="s">
        <v>1953</v>
      </c>
      <c r="C226" s="5" t="str">
        <f t="shared" si="13"/>
        <v>花蓮縣</v>
      </c>
      <c r="D226" s="5" t="str">
        <f t="shared" si="14"/>
        <v>花蓮市</v>
      </c>
      <c r="E226" t="s">
        <v>3858</v>
      </c>
      <c r="F226">
        <v>313006.33600000001</v>
      </c>
      <c r="G226">
        <v>2655905.0630000001</v>
      </c>
      <c r="H226" t="s">
        <v>5106</v>
      </c>
      <c r="I226">
        <v>12</v>
      </c>
      <c r="J226">
        <v>6</v>
      </c>
      <c r="K226">
        <v>6</v>
      </c>
      <c r="L226">
        <v>2</v>
      </c>
      <c r="M226">
        <v>0</v>
      </c>
      <c r="N226">
        <v>2</v>
      </c>
      <c r="O226">
        <v>6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103</v>
      </c>
      <c r="W226">
        <v>59</v>
      </c>
      <c r="X226">
        <v>44</v>
      </c>
      <c r="Y226">
        <v>11</v>
      </c>
      <c r="Z226">
        <v>5</v>
      </c>
      <c r="AA226">
        <v>10</v>
      </c>
      <c r="AB226">
        <v>6</v>
      </c>
      <c r="AC226">
        <v>4</v>
      </c>
      <c r="AD226">
        <v>9</v>
      </c>
      <c r="AE226">
        <v>8</v>
      </c>
      <c r="AF226">
        <v>13</v>
      </c>
      <c r="AG226">
        <v>7</v>
      </c>
      <c r="AH226">
        <v>4</v>
      </c>
      <c r="AI226">
        <v>19</v>
      </c>
      <c r="AJ226">
        <v>7</v>
      </c>
      <c r="AK226">
        <v>26</v>
      </c>
      <c r="AL226">
        <v>16</v>
      </c>
      <c r="AM226">
        <v>10</v>
      </c>
      <c r="AN226">
        <v>59</v>
      </c>
      <c r="AO226" s="4">
        <f t="shared" si="15"/>
        <v>0.57281553398058249</v>
      </c>
      <c r="AP226">
        <v>31</v>
      </c>
      <c r="AQ226">
        <v>28</v>
      </c>
      <c r="AR226">
        <v>17699</v>
      </c>
      <c r="AS226">
        <v>2699</v>
      </c>
      <c r="AT226">
        <v>0</v>
      </c>
      <c r="AU226">
        <v>0</v>
      </c>
      <c r="AV226">
        <v>21</v>
      </c>
      <c r="AW226">
        <v>1281</v>
      </c>
      <c r="AX226" t="s">
        <v>94</v>
      </c>
    </row>
    <row r="227" spans="1:50" x14ac:dyDescent="0.3">
      <c r="A227">
        <v>154608</v>
      </c>
      <c r="B227" t="s">
        <v>3859</v>
      </c>
      <c r="C227" s="5" t="str">
        <f t="shared" si="13"/>
        <v>花蓮縣</v>
      </c>
      <c r="D227" s="5" t="str">
        <f t="shared" si="14"/>
        <v>花蓮市</v>
      </c>
      <c r="E227" t="s">
        <v>3860</v>
      </c>
      <c r="F227">
        <v>311766.25799999997</v>
      </c>
      <c r="G227">
        <v>2654266.179</v>
      </c>
      <c r="H227" t="s">
        <v>5107</v>
      </c>
      <c r="I227">
        <v>26</v>
      </c>
      <c r="J227">
        <v>10</v>
      </c>
      <c r="K227">
        <v>16</v>
      </c>
      <c r="L227">
        <v>5</v>
      </c>
      <c r="M227">
        <v>1</v>
      </c>
      <c r="N227">
        <v>4</v>
      </c>
      <c r="O227">
        <v>14</v>
      </c>
      <c r="P227">
        <v>2</v>
      </c>
      <c r="Q227">
        <v>2</v>
      </c>
      <c r="R227">
        <v>2</v>
      </c>
      <c r="S227">
        <v>2</v>
      </c>
      <c r="T227">
        <v>3</v>
      </c>
      <c r="U227">
        <v>3</v>
      </c>
      <c r="V227">
        <v>294</v>
      </c>
      <c r="W227">
        <v>160</v>
      </c>
      <c r="X227">
        <v>134</v>
      </c>
      <c r="Y227">
        <v>21</v>
      </c>
      <c r="Z227">
        <v>20</v>
      </c>
      <c r="AA227">
        <v>25</v>
      </c>
      <c r="AB227">
        <v>27</v>
      </c>
      <c r="AC227">
        <v>23</v>
      </c>
      <c r="AD227">
        <v>25</v>
      </c>
      <c r="AE227">
        <v>27</v>
      </c>
      <c r="AF227">
        <v>19</v>
      </c>
      <c r="AG227">
        <v>33</v>
      </c>
      <c r="AH227">
        <v>21</v>
      </c>
      <c r="AI227">
        <v>31</v>
      </c>
      <c r="AJ227">
        <v>22</v>
      </c>
      <c r="AK227">
        <v>46</v>
      </c>
      <c r="AL227">
        <v>28</v>
      </c>
      <c r="AM227">
        <v>18</v>
      </c>
      <c r="AN227">
        <v>98</v>
      </c>
      <c r="AO227" s="4">
        <f t="shared" si="15"/>
        <v>0.33333333333333331</v>
      </c>
      <c r="AP227">
        <v>53</v>
      </c>
      <c r="AQ227">
        <v>45</v>
      </c>
      <c r="AR227">
        <v>30629</v>
      </c>
      <c r="AS227">
        <v>10087</v>
      </c>
      <c r="AT227">
        <v>1</v>
      </c>
      <c r="AU227">
        <v>2205</v>
      </c>
      <c r="AV227">
        <v>35</v>
      </c>
      <c r="AW227">
        <v>2464</v>
      </c>
      <c r="AX227" t="s">
        <v>94</v>
      </c>
    </row>
    <row r="228" spans="1:50" x14ac:dyDescent="0.3">
      <c r="A228">
        <v>154612</v>
      </c>
      <c r="B228" t="s">
        <v>3864</v>
      </c>
      <c r="C228" s="5" t="str">
        <f t="shared" si="13"/>
        <v>花蓮縣</v>
      </c>
      <c r="D228" s="5" t="str">
        <f t="shared" si="14"/>
        <v>花蓮市</v>
      </c>
      <c r="E228" t="s">
        <v>3865</v>
      </c>
      <c r="F228">
        <v>313647.49099999998</v>
      </c>
      <c r="G228">
        <v>2654368.716</v>
      </c>
      <c r="H228" t="s">
        <v>5108</v>
      </c>
      <c r="I228">
        <v>42</v>
      </c>
      <c r="J228">
        <v>13</v>
      </c>
      <c r="K228">
        <v>29</v>
      </c>
      <c r="L228">
        <v>5</v>
      </c>
      <c r="M228">
        <v>0</v>
      </c>
      <c r="N228">
        <v>5</v>
      </c>
      <c r="O228">
        <v>21</v>
      </c>
      <c r="P228">
        <v>3</v>
      </c>
      <c r="Q228">
        <v>3</v>
      </c>
      <c r="R228">
        <v>3</v>
      </c>
      <c r="S228">
        <v>4</v>
      </c>
      <c r="T228">
        <v>4</v>
      </c>
      <c r="U228">
        <v>4</v>
      </c>
      <c r="V228">
        <v>509</v>
      </c>
      <c r="W228">
        <v>268</v>
      </c>
      <c r="X228">
        <v>241</v>
      </c>
      <c r="Y228">
        <v>43</v>
      </c>
      <c r="Z228">
        <v>35</v>
      </c>
      <c r="AA228">
        <v>51</v>
      </c>
      <c r="AB228">
        <v>36</v>
      </c>
      <c r="AC228">
        <v>39</v>
      </c>
      <c r="AD228">
        <v>38</v>
      </c>
      <c r="AE228">
        <v>39</v>
      </c>
      <c r="AF228">
        <v>48</v>
      </c>
      <c r="AG228">
        <v>48</v>
      </c>
      <c r="AH228">
        <v>43</v>
      </c>
      <c r="AI228">
        <v>48</v>
      </c>
      <c r="AJ228">
        <v>41</v>
      </c>
      <c r="AK228">
        <v>77</v>
      </c>
      <c r="AL228">
        <v>39</v>
      </c>
      <c r="AM228">
        <v>38</v>
      </c>
      <c r="AN228">
        <v>197</v>
      </c>
      <c r="AO228" s="4">
        <f t="shared" si="15"/>
        <v>0.38703339882121807</v>
      </c>
      <c r="AP228">
        <v>90</v>
      </c>
      <c r="AQ228">
        <v>107</v>
      </c>
      <c r="AR228">
        <v>12816</v>
      </c>
      <c r="AS228">
        <v>5613</v>
      </c>
      <c r="AT228">
        <v>1</v>
      </c>
      <c r="AU228">
        <v>300</v>
      </c>
      <c r="AV228">
        <v>50</v>
      </c>
      <c r="AW228">
        <v>3150</v>
      </c>
      <c r="AX228" t="s">
        <v>94</v>
      </c>
    </row>
    <row r="229" spans="1:50" x14ac:dyDescent="0.3">
      <c r="A229">
        <v>154613</v>
      </c>
      <c r="B229" t="s">
        <v>3866</v>
      </c>
      <c r="C229" s="5" t="str">
        <f t="shared" si="13"/>
        <v>花蓮縣</v>
      </c>
      <c r="D229" s="5" t="str">
        <f t="shared" si="14"/>
        <v>花蓮市</v>
      </c>
      <c r="E229" t="s">
        <v>3867</v>
      </c>
      <c r="F229">
        <v>309037.09499999997</v>
      </c>
      <c r="G229">
        <v>2656151.5649999999</v>
      </c>
      <c r="H229" t="s">
        <v>5109</v>
      </c>
      <c r="I229">
        <v>11</v>
      </c>
      <c r="J229">
        <v>4</v>
      </c>
      <c r="K229">
        <v>7</v>
      </c>
      <c r="L229">
        <v>2</v>
      </c>
      <c r="M229">
        <v>0</v>
      </c>
      <c r="N229">
        <v>2</v>
      </c>
      <c r="O229">
        <v>6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32</v>
      </c>
      <c r="W229">
        <v>16</v>
      </c>
      <c r="X229">
        <v>16</v>
      </c>
      <c r="Y229">
        <v>2</v>
      </c>
      <c r="Z229">
        <v>3</v>
      </c>
      <c r="AA229">
        <v>1</v>
      </c>
      <c r="AB229">
        <v>1</v>
      </c>
      <c r="AC229">
        <v>5</v>
      </c>
      <c r="AD229">
        <v>4</v>
      </c>
      <c r="AE229">
        <v>1</v>
      </c>
      <c r="AF229">
        <v>1</v>
      </c>
      <c r="AG229">
        <v>5</v>
      </c>
      <c r="AH229">
        <v>4</v>
      </c>
      <c r="AI229">
        <v>2</v>
      </c>
      <c r="AJ229">
        <v>3</v>
      </c>
      <c r="AK229">
        <v>8</v>
      </c>
      <c r="AL229">
        <v>5</v>
      </c>
      <c r="AM229">
        <v>3</v>
      </c>
      <c r="AN229">
        <v>22</v>
      </c>
      <c r="AO229" s="4">
        <f t="shared" si="15"/>
        <v>0.6875</v>
      </c>
      <c r="AP229">
        <v>10</v>
      </c>
      <c r="AQ229">
        <v>12</v>
      </c>
      <c r="AR229">
        <v>14066</v>
      </c>
      <c r="AS229">
        <v>2373</v>
      </c>
      <c r="AT229">
        <v>0</v>
      </c>
      <c r="AU229">
        <v>0</v>
      </c>
      <c r="AV229">
        <v>14</v>
      </c>
      <c r="AW229">
        <v>1456</v>
      </c>
      <c r="AX229" t="s">
        <v>94</v>
      </c>
    </row>
    <row r="230" spans="1:50" x14ac:dyDescent="0.3">
      <c r="A230">
        <v>154614</v>
      </c>
      <c r="B230" t="s">
        <v>1167</v>
      </c>
      <c r="C230" s="5" t="str">
        <f t="shared" si="13"/>
        <v>花蓮縣</v>
      </c>
      <c r="D230" s="5" t="str">
        <f t="shared" si="14"/>
        <v>新城鄉</v>
      </c>
      <c r="E230" t="s">
        <v>3868</v>
      </c>
      <c r="F230">
        <v>316217.86800000002</v>
      </c>
      <c r="G230">
        <v>2669345.6030000001</v>
      </c>
      <c r="H230" t="s">
        <v>5110</v>
      </c>
      <c r="I230">
        <v>26</v>
      </c>
      <c r="J230">
        <v>5</v>
      </c>
      <c r="K230">
        <v>21</v>
      </c>
      <c r="L230">
        <v>3</v>
      </c>
      <c r="M230">
        <v>0</v>
      </c>
      <c r="N230">
        <v>3</v>
      </c>
      <c r="O230">
        <v>13</v>
      </c>
      <c r="P230">
        <v>2</v>
      </c>
      <c r="Q230">
        <v>2</v>
      </c>
      <c r="R230">
        <v>2</v>
      </c>
      <c r="S230">
        <v>2</v>
      </c>
      <c r="T230">
        <v>3</v>
      </c>
      <c r="U230">
        <v>2</v>
      </c>
      <c r="V230">
        <v>230</v>
      </c>
      <c r="W230">
        <v>135</v>
      </c>
      <c r="X230">
        <v>95</v>
      </c>
      <c r="Y230">
        <v>18</v>
      </c>
      <c r="Z230">
        <v>18</v>
      </c>
      <c r="AA230">
        <v>15</v>
      </c>
      <c r="AB230">
        <v>15</v>
      </c>
      <c r="AC230">
        <v>28</v>
      </c>
      <c r="AD230">
        <v>15</v>
      </c>
      <c r="AE230">
        <v>28</v>
      </c>
      <c r="AF230">
        <v>15</v>
      </c>
      <c r="AG230">
        <v>26</v>
      </c>
      <c r="AH230">
        <v>13</v>
      </c>
      <c r="AI230">
        <v>20</v>
      </c>
      <c r="AJ230">
        <v>19</v>
      </c>
      <c r="AK230">
        <v>35</v>
      </c>
      <c r="AL230">
        <v>21</v>
      </c>
      <c r="AM230">
        <v>14</v>
      </c>
      <c r="AN230">
        <v>184</v>
      </c>
      <c r="AO230" s="4">
        <f t="shared" si="15"/>
        <v>0.8</v>
      </c>
      <c r="AP230">
        <v>104</v>
      </c>
      <c r="AQ230">
        <v>80</v>
      </c>
      <c r="AR230">
        <v>14354</v>
      </c>
      <c r="AS230">
        <v>3608</v>
      </c>
      <c r="AT230">
        <v>1</v>
      </c>
      <c r="AU230">
        <v>477</v>
      </c>
      <c r="AV230">
        <v>19</v>
      </c>
      <c r="AW230">
        <v>2153</v>
      </c>
      <c r="AX230" t="s">
        <v>94</v>
      </c>
    </row>
    <row r="231" spans="1:50" x14ac:dyDescent="0.3">
      <c r="A231">
        <v>154615</v>
      </c>
      <c r="B231" t="s">
        <v>1171</v>
      </c>
      <c r="C231" s="5" t="str">
        <f t="shared" si="13"/>
        <v>花蓮縣</v>
      </c>
      <c r="D231" s="5" t="str">
        <f t="shared" si="14"/>
        <v>新城鄉</v>
      </c>
      <c r="E231" t="s">
        <v>3869</v>
      </c>
      <c r="F231">
        <v>311579</v>
      </c>
      <c r="G231">
        <v>2658710.0090000001</v>
      </c>
      <c r="H231" t="s">
        <v>5111</v>
      </c>
      <c r="I231">
        <v>33</v>
      </c>
      <c r="J231">
        <v>10</v>
      </c>
      <c r="K231">
        <v>23</v>
      </c>
      <c r="L231">
        <v>6</v>
      </c>
      <c r="M231">
        <v>3</v>
      </c>
      <c r="N231">
        <v>3</v>
      </c>
      <c r="O231">
        <v>18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431</v>
      </c>
      <c r="W231">
        <v>218</v>
      </c>
      <c r="X231">
        <v>213</v>
      </c>
      <c r="Y231">
        <v>46</v>
      </c>
      <c r="Z231">
        <v>34</v>
      </c>
      <c r="AA231">
        <v>35</v>
      </c>
      <c r="AB231">
        <v>43</v>
      </c>
      <c r="AC231">
        <v>34</v>
      </c>
      <c r="AD231">
        <v>38</v>
      </c>
      <c r="AE231">
        <v>47</v>
      </c>
      <c r="AF231">
        <v>33</v>
      </c>
      <c r="AG231">
        <v>26</v>
      </c>
      <c r="AH231">
        <v>34</v>
      </c>
      <c r="AI231">
        <v>30</v>
      </c>
      <c r="AJ231">
        <v>31</v>
      </c>
      <c r="AK231">
        <v>76</v>
      </c>
      <c r="AL231">
        <v>40</v>
      </c>
      <c r="AM231">
        <v>36</v>
      </c>
      <c r="AN231">
        <v>271</v>
      </c>
      <c r="AO231" s="4">
        <f t="shared" si="15"/>
        <v>0.62877030162412995</v>
      </c>
      <c r="AP231">
        <v>132</v>
      </c>
      <c r="AQ231">
        <v>139</v>
      </c>
      <c r="AR231">
        <v>25121</v>
      </c>
      <c r="AS231">
        <v>7122</v>
      </c>
      <c r="AT231">
        <v>1</v>
      </c>
      <c r="AU231">
        <v>1424</v>
      </c>
      <c r="AV231">
        <v>34</v>
      </c>
      <c r="AW231">
        <v>2370</v>
      </c>
      <c r="AX231" t="s">
        <v>94</v>
      </c>
    </row>
    <row r="232" spans="1:50" x14ac:dyDescent="0.3">
      <c r="A232">
        <v>154616</v>
      </c>
      <c r="B232" t="s">
        <v>3710</v>
      </c>
      <c r="C232" s="5" t="str">
        <f t="shared" si="13"/>
        <v>花蓮縣</v>
      </c>
      <c r="D232" s="5" t="str">
        <f t="shared" si="14"/>
        <v>新城鄉</v>
      </c>
      <c r="E232" t="s">
        <v>3870</v>
      </c>
      <c r="F232">
        <v>311811.93599999999</v>
      </c>
      <c r="G232">
        <v>2660971.372</v>
      </c>
      <c r="H232" t="s">
        <v>5112</v>
      </c>
      <c r="I232">
        <v>12</v>
      </c>
      <c r="J232">
        <v>2</v>
      </c>
      <c r="K232">
        <v>10</v>
      </c>
      <c r="L232">
        <v>2</v>
      </c>
      <c r="M232">
        <v>0</v>
      </c>
      <c r="N232">
        <v>2</v>
      </c>
      <c r="O232">
        <v>6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83</v>
      </c>
      <c r="W232">
        <v>46</v>
      </c>
      <c r="X232">
        <v>37</v>
      </c>
      <c r="Y232">
        <v>7</v>
      </c>
      <c r="Z232">
        <v>7</v>
      </c>
      <c r="AA232">
        <v>10</v>
      </c>
      <c r="AB232">
        <v>4</v>
      </c>
      <c r="AC232">
        <v>14</v>
      </c>
      <c r="AD232">
        <v>9</v>
      </c>
      <c r="AE232">
        <v>5</v>
      </c>
      <c r="AF232">
        <v>8</v>
      </c>
      <c r="AG232">
        <v>4</v>
      </c>
      <c r="AH232">
        <v>4</v>
      </c>
      <c r="AI232">
        <v>6</v>
      </c>
      <c r="AJ232">
        <v>5</v>
      </c>
      <c r="AK232">
        <v>8</v>
      </c>
      <c r="AL232">
        <v>6</v>
      </c>
      <c r="AM232">
        <v>2</v>
      </c>
      <c r="AN232">
        <v>50</v>
      </c>
      <c r="AO232" s="4">
        <f t="shared" si="15"/>
        <v>0.60240963855421692</v>
      </c>
      <c r="AP232">
        <v>29</v>
      </c>
      <c r="AQ232">
        <v>21</v>
      </c>
      <c r="AR232">
        <v>8753</v>
      </c>
      <c r="AS232">
        <v>1654</v>
      </c>
      <c r="AT232">
        <v>1</v>
      </c>
      <c r="AU232">
        <v>233</v>
      </c>
      <c r="AV232">
        <v>15</v>
      </c>
      <c r="AW232">
        <v>945</v>
      </c>
      <c r="AX232" t="s">
        <v>94</v>
      </c>
    </row>
    <row r="233" spans="1:50" x14ac:dyDescent="0.3">
      <c r="A233">
        <v>154617</v>
      </c>
      <c r="B233" t="s">
        <v>3871</v>
      </c>
      <c r="C233" s="5" t="str">
        <f t="shared" si="13"/>
        <v>花蓮縣</v>
      </c>
      <c r="D233" s="5" t="str">
        <f t="shared" si="14"/>
        <v>新城鄉</v>
      </c>
      <c r="E233" t="s">
        <v>3872</v>
      </c>
      <c r="F233">
        <v>311973</v>
      </c>
      <c r="G233">
        <v>2656780.0090000001</v>
      </c>
      <c r="H233" t="s">
        <v>5113</v>
      </c>
      <c r="I233">
        <v>12</v>
      </c>
      <c r="J233">
        <v>5</v>
      </c>
      <c r="K233">
        <v>7</v>
      </c>
      <c r="L233">
        <v>2</v>
      </c>
      <c r="M233">
        <v>1</v>
      </c>
      <c r="N233">
        <v>1</v>
      </c>
      <c r="O233">
        <v>6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83</v>
      </c>
      <c r="W233">
        <v>43</v>
      </c>
      <c r="X233">
        <v>40</v>
      </c>
      <c r="Y233">
        <v>8</v>
      </c>
      <c r="Z233">
        <v>10</v>
      </c>
      <c r="AA233">
        <v>9</v>
      </c>
      <c r="AB233">
        <v>8</v>
      </c>
      <c r="AC233">
        <v>6</v>
      </c>
      <c r="AD233">
        <v>3</v>
      </c>
      <c r="AE233">
        <v>9</v>
      </c>
      <c r="AF233">
        <v>7</v>
      </c>
      <c r="AG233">
        <v>4</v>
      </c>
      <c r="AH233">
        <v>5</v>
      </c>
      <c r="AI233">
        <v>7</v>
      </c>
      <c r="AJ233">
        <v>7</v>
      </c>
      <c r="AK233">
        <v>12</v>
      </c>
      <c r="AL233">
        <v>7</v>
      </c>
      <c r="AM233">
        <v>5</v>
      </c>
      <c r="AN233">
        <v>45</v>
      </c>
      <c r="AO233" s="4">
        <f t="shared" si="15"/>
        <v>0.54216867469879515</v>
      </c>
      <c r="AP233">
        <v>25</v>
      </c>
      <c r="AQ233">
        <v>20</v>
      </c>
      <c r="AR233">
        <v>12126</v>
      </c>
      <c r="AS233">
        <v>2754</v>
      </c>
      <c r="AT233">
        <v>0</v>
      </c>
      <c r="AU233">
        <v>0</v>
      </c>
      <c r="AV233">
        <v>13</v>
      </c>
      <c r="AW233">
        <v>936</v>
      </c>
      <c r="AX233" t="s">
        <v>94</v>
      </c>
    </row>
    <row r="234" spans="1:50" x14ac:dyDescent="0.3">
      <c r="A234">
        <v>154618</v>
      </c>
      <c r="B234" t="s">
        <v>3873</v>
      </c>
      <c r="C234" s="5" t="str">
        <f t="shared" si="13"/>
        <v>花蓮縣</v>
      </c>
      <c r="D234" s="5" t="str">
        <f t="shared" si="14"/>
        <v>吉安鄉</v>
      </c>
      <c r="E234" t="s">
        <v>3874</v>
      </c>
      <c r="F234">
        <v>307273.61200000002</v>
      </c>
      <c r="G234">
        <v>2652193.2740000002</v>
      </c>
      <c r="H234" t="s">
        <v>5114</v>
      </c>
      <c r="I234">
        <v>29</v>
      </c>
      <c r="J234">
        <v>7</v>
      </c>
      <c r="K234">
        <v>22</v>
      </c>
      <c r="L234">
        <v>4</v>
      </c>
      <c r="M234">
        <v>1</v>
      </c>
      <c r="N234">
        <v>3</v>
      </c>
      <c r="O234">
        <v>14</v>
      </c>
      <c r="P234">
        <v>3</v>
      </c>
      <c r="Q234">
        <v>2</v>
      </c>
      <c r="R234">
        <v>3</v>
      </c>
      <c r="S234">
        <v>2</v>
      </c>
      <c r="T234">
        <v>2</v>
      </c>
      <c r="U234">
        <v>2</v>
      </c>
      <c r="V234">
        <v>273</v>
      </c>
      <c r="W234">
        <v>160</v>
      </c>
      <c r="X234">
        <v>113</v>
      </c>
      <c r="Y234">
        <v>37</v>
      </c>
      <c r="Z234">
        <v>25</v>
      </c>
      <c r="AA234">
        <v>16</v>
      </c>
      <c r="AB234">
        <v>22</v>
      </c>
      <c r="AC234">
        <v>33</v>
      </c>
      <c r="AD234">
        <v>25</v>
      </c>
      <c r="AE234">
        <v>27</v>
      </c>
      <c r="AF234">
        <v>17</v>
      </c>
      <c r="AG234">
        <v>22</v>
      </c>
      <c r="AH234">
        <v>16</v>
      </c>
      <c r="AI234">
        <v>25</v>
      </c>
      <c r="AJ234">
        <v>8</v>
      </c>
      <c r="AK234">
        <v>44</v>
      </c>
      <c r="AL234">
        <v>19</v>
      </c>
      <c r="AM234">
        <v>25</v>
      </c>
      <c r="AN234">
        <v>114</v>
      </c>
      <c r="AO234" s="4">
        <f t="shared" si="15"/>
        <v>0.4175824175824176</v>
      </c>
      <c r="AP234">
        <v>68</v>
      </c>
      <c r="AQ234">
        <v>46</v>
      </c>
      <c r="AR234">
        <v>25488</v>
      </c>
      <c r="AS234">
        <v>9237</v>
      </c>
      <c r="AT234">
        <v>1</v>
      </c>
      <c r="AU234">
        <v>1838</v>
      </c>
      <c r="AV234">
        <v>37</v>
      </c>
      <c r="AW234">
        <v>2331</v>
      </c>
      <c r="AX234" t="s">
        <v>94</v>
      </c>
    </row>
    <row r="235" spans="1:50" x14ac:dyDescent="0.3">
      <c r="A235">
        <v>154619</v>
      </c>
      <c r="B235" t="s">
        <v>3875</v>
      </c>
      <c r="C235" s="5" t="str">
        <f t="shared" si="13"/>
        <v>花蓮縣</v>
      </c>
      <c r="D235" s="5" t="str">
        <f t="shared" si="14"/>
        <v>吉安鄉</v>
      </c>
      <c r="E235" t="s">
        <v>3876</v>
      </c>
      <c r="F235">
        <v>309585.19799999997</v>
      </c>
      <c r="G235">
        <v>2651943.7009999999</v>
      </c>
      <c r="H235" t="s">
        <v>5115</v>
      </c>
      <c r="I235">
        <v>69</v>
      </c>
      <c r="J235">
        <v>19</v>
      </c>
      <c r="K235">
        <v>50</v>
      </c>
      <c r="L235">
        <v>5</v>
      </c>
      <c r="M235">
        <v>0</v>
      </c>
      <c r="N235">
        <v>5</v>
      </c>
      <c r="O235">
        <v>32</v>
      </c>
      <c r="P235">
        <v>5</v>
      </c>
      <c r="Q235">
        <v>5</v>
      </c>
      <c r="R235">
        <v>6</v>
      </c>
      <c r="S235">
        <v>6</v>
      </c>
      <c r="T235">
        <v>5</v>
      </c>
      <c r="U235">
        <v>5</v>
      </c>
      <c r="V235">
        <v>812</v>
      </c>
      <c r="W235">
        <v>431</v>
      </c>
      <c r="X235">
        <v>381</v>
      </c>
      <c r="Y235">
        <v>64</v>
      </c>
      <c r="Z235">
        <v>57</v>
      </c>
      <c r="AA235">
        <v>69</v>
      </c>
      <c r="AB235">
        <v>70</v>
      </c>
      <c r="AC235">
        <v>72</v>
      </c>
      <c r="AD235">
        <v>75</v>
      </c>
      <c r="AE235">
        <v>85</v>
      </c>
      <c r="AF235">
        <v>64</v>
      </c>
      <c r="AG235">
        <v>71</v>
      </c>
      <c r="AH235">
        <v>53</v>
      </c>
      <c r="AI235">
        <v>70</v>
      </c>
      <c r="AJ235">
        <v>62</v>
      </c>
      <c r="AK235">
        <v>149</v>
      </c>
      <c r="AL235">
        <v>82</v>
      </c>
      <c r="AM235">
        <v>67</v>
      </c>
      <c r="AN235">
        <v>281</v>
      </c>
      <c r="AO235" s="4">
        <f t="shared" si="15"/>
        <v>0.3460591133004926</v>
      </c>
      <c r="AP235">
        <v>143</v>
      </c>
      <c r="AQ235">
        <v>138</v>
      </c>
      <c r="AR235">
        <v>45128</v>
      </c>
      <c r="AS235">
        <v>8410</v>
      </c>
      <c r="AT235">
        <v>2</v>
      </c>
      <c r="AU235">
        <v>2161</v>
      </c>
      <c r="AV235">
        <v>56</v>
      </c>
      <c r="AW235">
        <v>3780</v>
      </c>
      <c r="AX235" t="s">
        <v>94</v>
      </c>
    </row>
    <row r="236" spans="1:50" x14ac:dyDescent="0.3">
      <c r="A236">
        <v>154622</v>
      </c>
      <c r="B236" t="s">
        <v>2091</v>
      </c>
      <c r="C236" s="5" t="str">
        <f t="shared" si="13"/>
        <v>花蓮縣</v>
      </c>
      <c r="D236" s="5" t="str">
        <f t="shared" si="14"/>
        <v>吉安鄉</v>
      </c>
      <c r="E236" t="s">
        <v>3881</v>
      </c>
      <c r="F236">
        <v>308952.99699999997</v>
      </c>
      <c r="G236">
        <v>2647994.2990000001</v>
      </c>
      <c r="H236" t="s">
        <v>5116</v>
      </c>
      <c r="I236">
        <v>11</v>
      </c>
      <c r="J236">
        <v>6</v>
      </c>
      <c r="K236">
        <v>5</v>
      </c>
      <c r="L236">
        <v>2</v>
      </c>
      <c r="M236">
        <v>0</v>
      </c>
      <c r="N236">
        <v>2</v>
      </c>
      <c r="O236">
        <v>6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70</v>
      </c>
      <c r="W236">
        <v>33</v>
      </c>
      <c r="X236">
        <v>37</v>
      </c>
      <c r="Y236">
        <v>3</v>
      </c>
      <c r="Z236">
        <v>6</v>
      </c>
      <c r="AA236">
        <v>6</v>
      </c>
      <c r="AB236">
        <v>7</v>
      </c>
      <c r="AC236">
        <v>8</v>
      </c>
      <c r="AD236">
        <v>8</v>
      </c>
      <c r="AE236">
        <v>6</v>
      </c>
      <c r="AF236">
        <v>3</v>
      </c>
      <c r="AG236">
        <v>4</v>
      </c>
      <c r="AH236">
        <v>4</v>
      </c>
      <c r="AI236">
        <v>6</v>
      </c>
      <c r="AJ236">
        <v>9</v>
      </c>
      <c r="AK236">
        <v>12</v>
      </c>
      <c r="AL236">
        <v>2</v>
      </c>
      <c r="AM236">
        <v>10</v>
      </c>
      <c r="AN236">
        <v>42</v>
      </c>
      <c r="AO236" s="4">
        <f t="shared" si="15"/>
        <v>0.6</v>
      </c>
      <c r="AP236">
        <v>22</v>
      </c>
      <c r="AQ236">
        <v>20</v>
      </c>
      <c r="AR236">
        <v>34209</v>
      </c>
      <c r="AS236">
        <v>4584</v>
      </c>
      <c r="AT236">
        <v>1</v>
      </c>
      <c r="AU236">
        <v>382</v>
      </c>
      <c r="AV236">
        <v>16</v>
      </c>
      <c r="AW236">
        <v>1600</v>
      </c>
      <c r="AX236" t="s">
        <v>94</v>
      </c>
    </row>
    <row r="237" spans="1:50" x14ac:dyDescent="0.3">
      <c r="A237">
        <v>154623</v>
      </c>
      <c r="B237" t="s">
        <v>3882</v>
      </c>
      <c r="C237" s="5" t="str">
        <f t="shared" si="13"/>
        <v>花蓮縣</v>
      </c>
      <c r="D237" s="5" t="str">
        <f t="shared" si="14"/>
        <v>吉安鄉</v>
      </c>
      <c r="E237" t="s">
        <v>3883</v>
      </c>
      <c r="F237">
        <v>305724.96799999999</v>
      </c>
      <c r="G237">
        <v>2649417.773</v>
      </c>
      <c r="H237" t="s">
        <v>5117</v>
      </c>
      <c r="I237">
        <v>11</v>
      </c>
      <c r="J237">
        <v>4</v>
      </c>
      <c r="K237">
        <v>7</v>
      </c>
      <c r="L237">
        <v>2</v>
      </c>
      <c r="M237">
        <v>0</v>
      </c>
      <c r="N237">
        <v>2</v>
      </c>
      <c r="O237">
        <v>6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68</v>
      </c>
      <c r="W237">
        <v>35</v>
      </c>
      <c r="X237">
        <v>33</v>
      </c>
      <c r="Y237">
        <v>6</v>
      </c>
      <c r="Z237">
        <v>5</v>
      </c>
      <c r="AA237">
        <v>3</v>
      </c>
      <c r="AB237">
        <v>7</v>
      </c>
      <c r="AC237">
        <v>6</v>
      </c>
      <c r="AD237">
        <v>2</v>
      </c>
      <c r="AE237">
        <v>11</v>
      </c>
      <c r="AF237">
        <v>6</v>
      </c>
      <c r="AG237">
        <v>3</v>
      </c>
      <c r="AH237">
        <v>7</v>
      </c>
      <c r="AI237">
        <v>6</v>
      </c>
      <c r="AJ237">
        <v>6</v>
      </c>
      <c r="AK237">
        <v>11</v>
      </c>
      <c r="AL237">
        <v>4</v>
      </c>
      <c r="AM237">
        <v>7</v>
      </c>
      <c r="AN237">
        <v>39</v>
      </c>
      <c r="AO237" s="4">
        <f t="shared" si="15"/>
        <v>0.57352941176470584</v>
      </c>
      <c r="AP237">
        <v>18</v>
      </c>
      <c r="AQ237">
        <v>21</v>
      </c>
      <c r="AR237">
        <v>20030</v>
      </c>
      <c r="AS237">
        <v>5134</v>
      </c>
      <c r="AT237">
        <v>1</v>
      </c>
      <c r="AU237">
        <v>307</v>
      </c>
      <c r="AV237">
        <v>18</v>
      </c>
      <c r="AW237">
        <v>1285</v>
      </c>
      <c r="AX237" t="s">
        <v>94</v>
      </c>
    </row>
    <row r="238" spans="1:50" x14ac:dyDescent="0.3">
      <c r="A238">
        <v>154624</v>
      </c>
      <c r="B238" t="s">
        <v>3884</v>
      </c>
      <c r="C238" s="5" t="str">
        <f t="shared" si="13"/>
        <v>花蓮縣</v>
      </c>
      <c r="D238" s="5" t="str">
        <f t="shared" si="14"/>
        <v>吉安鄉</v>
      </c>
      <c r="E238" t="s">
        <v>3885</v>
      </c>
      <c r="F238">
        <v>310646.84399999998</v>
      </c>
      <c r="G238">
        <v>2651026.25</v>
      </c>
      <c r="H238" t="s">
        <v>5118</v>
      </c>
      <c r="I238">
        <v>24</v>
      </c>
      <c r="J238">
        <v>7</v>
      </c>
      <c r="K238">
        <v>17</v>
      </c>
      <c r="L238">
        <v>4</v>
      </c>
      <c r="M238">
        <v>0</v>
      </c>
      <c r="N238">
        <v>4</v>
      </c>
      <c r="O238">
        <v>12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221</v>
      </c>
      <c r="W238">
        <v>112</v>
      </c>
      <c r="X238">
        <v>109</v>
      </c>
      <c r="Y238">
        <v>23</v>
      </c>
      <c r="Z238">
        <v>15</v>
      </c>
      <c r="AA238">
        <v>23</v>
      </c>
      <c r="AB238">
        <v>19</v>
      </c>
      <c r="AC238">
        <v>21</v>
      </c>
      <c r="AD238">
        <v>19</v>
      </c>
      <c r="AE238">
        <v>15</v>
      </c>
      <c r="AF238">
        <v>15</v>
      </c>
      <c r="AG238">
        <v>19</v>
      </c>
      <c r="AH238">
        <v>19</v>
      </c>
      <c r="AI238">
        <v>11</v>
      </c>
      <c r="AJ238">
        <v>22</v>
      </c>
      <c r="AK238">
        <v>33</v>
      </c>
      <c r="AL238">
        <v>14</v>
      </c>
      <c r="AM238">
        <v>19</v>
      </c>
      <c r="AN238">
        <v>150</v>
      </c>
      <c r="AO238" s="4">
        <f t="shared" si="15"/>
        <v>0.67873303167420818</v>
      </c>
      <c r="AP238">
        <v>78</v>
      </c>
      <c r="AQ238">
        <v>72</v>
      </c>
      <c r="AR238">
        <v>21190</v>
      </c>
      <c r="AS238">
        <v>6760</v>
      </c>
      <c r="AT238">
        <v>1</v>
      </c>
      <c r="AU238">
        <v>300</v>
      </c>
      <c r="AV238">
        <v>42</v>
      </c>
      <c r="AW238">
        <v>2399</v>
      </c>
      <c r="AX238" t="s">
        <v>94</v>
      </c>
    </row>
    <row r="239" spans="1:50" x14ac:dyDescent="0.3">
      <c r="A239">
        <v>154625</v>
      </c>
      <c r="B239" t="s">
        <v>3886</v>
      </c>
      <c r="C239" s="5" t="str">
        <f t="shared" si="13"/>
        <v>花蓮縣</v>
      </c>
      <c r="D239" s="5" t="str">
        <f t="shared" si="14"/>
        <v>吉安鄉</v>
      </c>
      <c r="E239" t="s">
        <v>3887</v>
      </c>
      <c r="F239">
        <v>307499.13799999998</v>
      </c>
      <c r="G239">
        <v>2654604.7940000002</v>
      </c>
      <c r="H239" t="s">
        <v>5119</v>
      </c>
      <c r="I239">
        <v>29</v>
      </c>
      <c r="J239">
        <v>10</v>
      </c>
      <c r="K239">
        <v>19</v>
      </c>
      <c r="L239">
        <v>4</v>
      </c>
      <c r="M239">
        <v>1</v>
      </c>
      <c r="N239">
        <v>3</v>
      </c>
      <c r="O239">
        <v>15</v>
      </c>
      <c r="P239">
        <v>2</v>
      </c>
      <c r="Q239">
        <v>3</v>
      </c>
      <c r="R239">
        <v>2</v>
      </c>
      <c r="S239">
        <v>3</v>
      </c>
      <c r="T239">
        <v>2</v>
      </c>
      <c r="U239">
        <v>3</v>
      </c>
      <c r="V239">
        <v>299</v>
      </c>
      <c r="W239">
        <v>173</v>
      </c>
      <c r="X239">
        <v>126</v>
      </c>
      <c r="Y239">
        <v>23</v>
      </c>
      <c r="Z239">
        <v>24</v>
      </c>
      <c r="AA239">
        <v>32</v>
      </c>
      <c r="AB239">
        <v>27</v>
      </c>
      <c r="AC239">
        <v>31</v>
      </c>
      <c r="AD239">
        <v>20</v>
      </c>
      <c r="AE239">
        <v>36</v>
      </c>
      <c r="AF239">
        <v>18</v>
      </c>
      <c r="AG239">
        <v>22</v>
      </c>
      <c r="AH239">
        <v>25</v>
      </c>
      <c r="AI239">
        <v>29</v>
      </c>
      <c r="AJ239">
        <v>12</v>
      </c>
      <c r="AK239">
        <v>60</v>
      </c>
      <c r="AL239">
        <v>29</v>
      </c>
      <c r="AM239">
        <v>31</v>
      </c>
      <c r="AN239">
        <v>131</v>
      </c>
      <c r="AO239" s="4">
        <f t="shared" si="15"/>
        <v>0.43812709030100333</v>
      </c>
      <c r="AP239">
        <v>74</v>
      </c>
      <c r="AQ239">
        <v>57</v>
      </c>
      <c r="AR239">
        <v>34489</v>
      </c>
      <c r="AS239">
        <v>12356</v>
      </c>
      <c r="AT239">
        <v>0</v>
      </c>
      <c r="AU239">
        <v>0</v>
      </c>
      <c r="AV239">
        <v>47</v>
      </c>
      <c r="AW239">
        <v>3024</v>
      </c>
      <c r="AX239" t="s">
        <v>94</v>
      </c>
    </row>
    <row r="240" spans="1:50" x14ac:dyDescent="0.3">
      <c r="A240">
        <v>154626</v>
      </c>
      <c r="B240" t="s">
        <v>3888</v>
      </c>
      <c r="C240" s="5" t="str">
        <f t="shared" si="13"/>
        <v>花蓮縣</v>
      </c>
      <c r="D240" s="5" t="str">
        <f t="shared" si="14"/>
        <v>壽豐鄉</v>
      </c>
      <c r="E240" t="s">
        <v>3889</v>
      </c>
      <c r="F240">
        <v>301731.81800000003</v>
      </c>
      <c r="G240">
        <v>2640759.5890000002</v>
      </c>
      <c r="H240" t="s">
        <v>5120</v>
      </c>
      <c r="I240">
        <v>16</v>
      </c>
      <c r="J240">
        <v>6</v>
      </c>
      <c r="K240">
        <v>10</v>
      </c>
      <c r="L240">
        <v>2</v>
      </c>
      <c r="M240">
        <v>0</v>
      </c>
      <c r="N240">
        <v>2</v>
      </c>
      <c r="O240">
        <v>7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118</v>
      </c>
      <c r="W240">
        <v>66</v>
      </c>
      <c r="X240">
        <v>52</v>
      </c>
      <c r="Y240">
        <v>4</v>
      </c>
      <c r="Z240">
        <v>6</v>
      </c>
      <c r="AA240">
        <v>15</v>
      </c>
      <c r="AB240">
        <v>10</v>
      </c>
      <c r="AC240">
        <v>17</v>
      </c>
      <c r="AD240">
        <v>11</v>
      </c>
      <c r="AE240">
        <v>12</v>
      </c>
      <c r="AF240">
        <v>9</v>
      </c>
      <c r="AG240">
        <v>7</v>
      </c>
      <c r="AH240">
        <v>10</v>
      </c>
      <c r="AI240">
        <v>11</v>
      </c>
      <c r="AJ240">
        <v>6</v>
      </c>
      <c r="AK240">
        <v>26</v>
      </c>
      <c r="AL240">
        <v>17</v>
      </c>
      <c r="AM240">
        <v>9</v>
      </c>
      <c r="AN240">
        <v>60</v>
      </c>
      <c r="AO240" s="4">
        <f t="shared" si="15"/>
        <v>0.50847457627118642</v>
      </c>
      <c r="AP240">
        <v>35</v>
      </c>
      <c r="AQ240">
        <v>25</v>
      </c>
      <c r="AR240">
        <v>33218</v>
      </c>
      <c r="AS240">
        <v>2357</v>
      </c>
      <c r="AT240">
        <v>1</v>
      </c>
      <c r="AU240">
        <v>319</v>
      </c>
      <c r="AV240">
        <v>17</v>
      </c>
      <c r="AW240">
        <v>1193</v>
      </c>
      <c r="AX240" t="s">
        <v>94</v>
      </c>
    </row>
    <row r="241" spans="1:50" x14ac:dyDescent="0.3">
      <c r="A241">
        <v>154628</v>
      </c>
      <c r="B241" t="s">
        <v>3892</v>
      </c>
      <c r="C241" s="5" t="str">
        <f t="shared" si="13"/>
        <v>花蓮縣</v>
      </c>
      <c r="D241" s="5" t="str">
        <f t="shared" si="14"/>
        <v>壽豐鄉</v>
      </c>
      <c r="E241" t="s">
        <v>3893</v>
      </c>
      <c r="F241">
        <v>301730.02100000001</v>
      </c>
      <c r="G241">
        <v>2637570.0660000001</v>
      </c>
      <c r="H241" t="s">
        <v>5121</v>
      </c>
      <c r="I241">
        <v>12</v>
      </c>
      <c r="J241">
        <v>5</v>
      </c>
      <c r="K241">
        <v>7</v>
      </c>
      <c r="L241">
        <v>2</v>
      </c>
      <c r="M241">
        <v>0</v>
      </c>
      <c r="N241">
        <v>2</v>
      </c>
      <c r="O241">
        <v>6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77</v>
      </c>
      <c r="W241">
        <v>37</v>
      </c>
      <c r="X241">
        <v>40</v>
      </c>
      <c r="Y241">
        <v>4</v>
      </c>
      <c r="Z241">
        <v>9</v>
      </c>
      <c r="AA241">
        <v>10</v>
      </c>
      <c r="AB241">
        <v>6</v>
      </c>
      <c r="AC241">
        <v>2</v>
      </c>
      <c r="AD241">
        <v>10</v>
      </c>
      <c r="AE241">
        <v>6</v>
      </c>
      <c r="AF241">
        <v>8</v>
      </c>
      <c r="AG241">
        <v>8</v>
      </c>
      <c r="AH241">
        <v>4</v>
      </c>
      <c r="AI241">
        <v>7</v>
      </c>
      <c r="AJ241">
        <v>3</v>
      </c>
      <c r="AK241">
        <v>10</v>
      </c>
      <c r="AL241">
        <v>5</v>
      </c>
      <c r="AM241">
        <v>5</v>
      </c>
      <c r="AN241">
        <v>34</v>
      </c>
      <c r="AO241" s="4">
        <f t="shared" si="15"/>
        <v>0.44155844155844154</v>
      </c>
      <c r="AP241">
        <v>19</v>
      </c>
      <c r="AQ241">
        <v>15</v>
      </c>
      <c r="AR241">
        <v>26280</v>
      </c>
      <c r="AS241">
        <v>1720</v>
      </c>
      <c r="AT241">
        <v>1</v>
      </c>
      <c r="AU241">
        <v>288</v>
      </c>
      <c r="AV241">
        <v>14</v>
      </c>
      <c r="AW241">
        <v>868</v>
      </c>
      <c r="AX241" t="s">
        <v>94</v>
      </c>
    </row>
    <row r="242" spans="1:50" x14ac:dyDescent="0.3">
      <c r="A242">
        <v>154629</v>
      </c>
      <c r="B242" t="s">
        <v>3894</v>
      </c>
      <c r="C242" s="5" t="str">
        <f t="shared" si="13"/>
        <v>花蓮縣</v>
      </c>
      <c r="D242" s="5" t="str">
        <f t="shared" si="14"/>
        <v>壽豐鄉</v>
      </c>
      <c r="E242" t="s">
        <v>3895</v>
      </c>
      <c r="F242">
        <v>304151.52</v>
      </c>
      <c r="G242">
        <v>2644601.5550000002</v>
      </c>
      <c r="H242" t="s">
        <v>5122</v>
      </c>
      <c r="I242">
        <v>13</v>
      </c>
      <c r="J242">
        <v>4</v>
      </c>
      <c r="K242">
        <v>9</v>
      </c>
      <c r="L242">
        <v>2</v>
      </c>
      <c r="M242">
        <v>0</v>
      </c>
      <c r="N242">
        <v>2</v>
      </c>
      <c r="O242">
        <v>6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133</v>
      </c>
      <c r="W242">
        <v>71</v>
      </c>
      <c r="X242">
        <v>62</v>
      </c>
      <c r="Y242">
        <v>10</v>
      </c>
      <c r="Z242">
        <v>16</v>
      </c>
      <c r="AA242">
        <v>14</v>
      </c>
      <c r="AB242">
        <v>10</v>
      </c>
      <c r="AC242">
        <v>11</v>
      </c>
      <c r="AD242">
        <v>11</v>
      </c>
      <c r="AE242">
        <v>15</v>
      </c>
      <c r="AF242">
        <v>7</v>
      </c>
      <c r="AG242">
        <v>8</v>
      </c>
      <c r="AH242">
        <v>12</v>
      </c>
      <c r="AI242">
        <v>13</v>
      </c>
      <c r="AJ242">
        <v>6</v>
      </c>
      <c r="AK242">
        <v>20</v>
      </c>
      <c r="AL242">
        <v>10</v>
      </c>
      <c r="AM242">
        <v>10</v>
      </c>
      <c r="AN242">
        <v>43</v>
      </c>
      <c r="AO242" s="4">
        <f t="shared" si="15"/>
        <v>0.32330827067669171</v>
      </c>
      <c r="AP242">
        <v>27</v>
      </c>
      <c r="AQ242">
        <v>16</v>
      </c>
      <c r="AR242">
        <v>21407</v>
      </c>
      <c r="AS242">
        <v>2381</v>
      </c>
      <c r="AT242">
        <v>0</v>
      </c>
      <c r="AU242">
        <v>0</v>
      </c>
      <c r="AV242">
        <v>25</v>
      </c>
      <c r="AW242">
        <v>1653</v>
      </c>
      <c r="AX242" t="s">
        <v>94</v>
      </c>
    </row>
    <row r="243" spans="1:50" x14ac:dyDescent="0.3">
      <c r="A243">
        <v>154631</v>
      </c>
      <c r="B243" t="s">
        <v>2647</v>
      </c>
      <c r="C243" s="5" t="str">
        <f t="shared" si="13"/>
        <v>花蓮縣</v>
      </c>
      <c r="D243" s="5" t="str">
        <f t="shared" si="14"/>
        <v>壽豐鄉</v>
      </c>
      <c r="E243" t="s">
        <v>3897</v>
      </c>
      <c r="F243">
        <v>298245.93400000001</v>
      </c>
      <c r="G243">
        <v>2635119.8930000002</v>
      </c>
      <c r="H243" t="s">
        <v>5123</v>
      </c>
      <c r="I243">
        <v>10</v>
      </c>
      <c r="J243">
        <v>4</v>
      </c>
      <c r="K243">
        <v>6</v>
      </c>
      <c r="L243">
        <v>2</v>
      </c>
      <c r="M243">
        <v>0</v>
      </c>
      <c r="N243">
        <v>2</v>
      </c>
      <c r="O243">
        <v>5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20</v>
      </c>
      <c r="W243">
        <v>10</v>
      </c>
      <c r="X243">
        <v>10</v>
      </c>
      <c r="Y243">
        <v>1</v>
      </c>
      <c r="Z243">
        <v>1</v>
      </c>
      <c r="AA243">
        <v>0</v>
      </c>
      <c r="AB243">
        <v>0</v>
      </c>
      <c r="AC243">
        <v>5</v>
      </c>
      <c r="AD243">
        <v>2</v>
      </c>
      <c r="AE243">
        <v>0</v>
      </c>
      <c r="AF243">
        <v>3</v>
      </c>
      <c r="AG243">
        <v>1</v>
      </c>
      <c r="AH243">
        <v>1</v>
      </c>
      <c r="AI243">
        <v>3</v>
      </c>
      <c r="AJ243">
        <v>3</v>
      </c>
      <c r="AK243">
        <v>3</v>
      </c>
      <c r="AL243">
        <v>0</v>
      </c>
      <c r="AM243">
        <v>3</v>
      </c>
      <c r="AN243">
        <v>15</v>
      </c>
      <c r="AO243" s="4">
        <f t="shared" si="15"/>
        <v>0.75</v>
      </c>
      <c r="AP243">
        <v>6</v>
      </c>
      <c r="AQ243">
        <v>9</v>
      </c>
      <c r="AR243">
        <v>21276</v>
      </c>
      <c r="AS243">
        <v>1356</v>
      </c>
      <c r="AT243">
        <v>1</v>
      </c>
      <c r="AU243">
        <v>126</v>
      </c>
      <c r="AV243">
        <v>10</v>
      </c>
      <c r="AW243">
        <v>630</v>
      </c>
      <c r="AX243" t="s">
        <v>94</v>
      </c>
    </row>
    <row r="244" spans="1:50" x14ac:dyDescent="0.3">
      <c r="A244">
        <v>154632</v>
      </c>
      <c r="B244" t="s">
        <v>2657</v>
      </c>
      <c r="C244" s="5" t="str">
        <f t="shared" si="13"/>
        <v>花蓮縣</v>
      </c>
      <c r="D244" s="5" t="str">
        <f t="shared" si="14"/>
        <v>壽豐鄉</v>
      </c>
      <c r="E244" t="s">
        <v>3898</v>
      </c>
      <c r="F244">
        <v>306683</v>
      </c>
      <c r="G244">
        <v>2640560.0090000001</v>
      </c>
      <c r="H244" t="s">
        <v>5124</v>
      </c>
      <c r="I244">
        <v>11</v>
      </c>
      <c r="J244">
        <v>4</v>
      </c>
      <c r="K244">
        <v>7</v>
      </c>
      <c r="L244">
        <v>2</v>
      </c>
      <c r="M244">
        <v>0</v>
      </c>
      <c r="N244">
        <v>2</v>
      </c>
      <c r="O244">
        <v>6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28</v>
      </c>
      <c r="W244">
        <v>15</v>
      </c>
      <c r="X244">
        <v>13</v>
      </c>
      <c r="Y244">
        <v>3</v>
      </c>
      <c r="Z244">
        <v>3</v>
      </c>
      <c r="AA244">
        <v>1</v>
      </c>
      <c r="AB244">
        <v>3</v>
      </c>
      <c r="AC244">
        <v>2</v>
      </c>
      <c r="AD244">
        <v>0</v>
      </c>
      <c r="AE244">
        <v>3</v>
      </c>
      <c r="AF244">
        <v>5</v>
      </c>
      <c r="AG244">
        <v>2</v>
      </c>
      <c r="AH244">
        <v>1</v>
      </c>
      <c r="AI244">
        <v>4</v>
      </c>
      <c r="AJ244">
        <v>1</v>
      </c>
      <c r="AK244">
        <v>3</v>
      </c>
      <c r="AL244">
        <v>1</v>
      </c>
      <c r="AM244">
        <v>2</v>
      </c>
      <c r="AN244">
        <v>21</v>
      </c>
      <c r="AO244" s="4">
        <f t="shared" si="15"/>
        <v>0.75</v>
      </c>
      <c r="AP244">
        <v>13</v>
      </c>
      <c r="AQ244">
        <v>8</v>
      </c>
      <c r="AR244">
        <v>27712</v>
      </c>
      <c r="AS244">
        <v>2120</v>
      </c>
      <c r="AT244">
        <v>0</v>
      </c>
      <c r="AU244">
        <v>0</v>
      </c>
      <c r="AV244">
        <v>11</v>
      </c>
      <c r="AW244">
        <v>990</v>
      </c>
      <c r="AX244" t="s">
        <v>94</v>
      </c>
    </row>
    <row r="245" spans="1:50" x14ac:dyDescent="0.3">
      <c r="A245">
        <v>154633</v>
      </c>
      <c r="B245" t="s">
        <v>3899</v>
      </c>
      <c r="C245" s="5" t="str">
        <f t="shared" si="13"/>
        <v>花蓮縣</v>
      </c>
      <c r="D245" s="5" t="str">
        <f t="shared" si="14"/>
        <v>壽豐鄉</v>
      </c>
      <c r="E245" t="s">
        <v>3900</v>
      </c>
      <c r="F245">
        <v>307438.82500000001</v>
      </c>
      <c r="G245">
        <v>2631100.4679999999</v>
      </c>
      <c r="H245" t="s">
        <v>5125</v>
      </c>
      <c r="I245">
        <v>11</v>
      </c>
      <c r="J245">
        <v>4</v>
      </c>
      <c r="K245">
        <v>7</v>
      </c>
      <c r="L245">
        <v>2</v>
      </c>
      <c r="M245">
        <v>0</v>
      </c>
      <c r="N245">
        <v>2</v>
      </c>
      <c r="O245">
        <v>6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28</v>
      </c>
      <c r="W245">
        <v>14</v>
      </c>
      <c r="X245">
        <v>14</v>
      </c>
      <c r="Y245">
        <v>2</v>
      </c>
      <c r="Z245">
        <v>2</v>
      </c>
      <c r="AA245">
        <v>3</v>
      </c>
      <c r="AB245">
        <v>0</v>
      </c>
      <c r="AC245">
        <v>3</v>
      </c>
      <c r="AD245">
        <v>2</v>
      </c>
      <c r="AE245">
        <v>3</v>
      </c>
      <c r="AF245">
        <v>6</v>
      </c>
      <c r="AG245">
        <v>2</v>
      </c>
      <c r="AH245">
        <v>3</v>
      </c>
      <c r="AI245">
        <v>1</v>
      </c>
      <c r="AJ245">
        <v>1</v>
      </c>
      <c r="AK245">
        <v>5</v>
      </c>
      <c r="AL245">
        <v>2</v>
      </c>
      <c r="AM245">
        <v>3</v>
      </c>
      <c r="AN245">
        <v>22</v>
      </c>
      <c r="AO245" s="4">
        <f t="shared" si="15"/>
        <v>0.7857142857142857</v>
      </c>
      <c r="AP245">
        <v>12</v>
      </c>
      <c r="AQ245">
        <v>10</v>
      </c>
      <c r="AR245">
        <v>17267</v>
      </c>
      <c r="AS245">
        <v>2630</v>
      </c>
      <c r="AT245">
        <v>0</v>
      </c>
      <c r="AU245">
        <v>0</v>
      </c>
      <c r="AV245">
        <v>10</v>
      </c>
      <c r="AW245">
        <v>700</v>
      </c>
      <c r="AX245" t="s">
        <v>94</v>
      </c>
    </row>
    <row r="246" spans="1:50" x14ac:dyDescent="0.3">
      <c r="A246">
        <v>154636</v>
      </c>
      <c r="B246" t="s">
        <v>1803</v>
      </c>
      <c r="C246" s="5" t="str">
        <f t="shared" si="13"/>
        <v>花蓮縣</v>
      </c>
      <c r="D246" s="5" t="str">
        <f t="shared" si="14"/>
        <v>鳳林鎮</v>
      </c>
      <c r="E246" t="s">
        <v>3903</v>
      </c>
      <c r="F246">
        <v>297742.99699999997</v>
      </c>
      <c r="G246">
        <v>2627879.9530000002</v>
      </c>
      <c r="H246" t="s">
        <v>5126</v>
      </c>
      <c r="I246">
        <v>12</v>
      </c>
      <c r="J246">
        <v>3</v>
      </c>
      <c r="K246">
        <v>9</v>
      </c>
      <c r="L246">
        <v>2</v>
      </c>
      <c r="M246">
        <v>1</v>
      </c>
      <c r="N246">
        <v>1</v>
      </c>
      <c r="O246">
        <v>6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44</v>
      </c>
      <c r="W246">
        <v>24</v>
      </c>
      <c r="X246">
        <v>20</v>
      </c>
      <c r="Y246">
        <v>5</v>
      </c>
      <c r="Z246">
        <v>2</v>
      </c>
      <c r="AA246">
        <v>5</v>
      </c>
      <c r="AB246">
        <v>2</v>
      </c>
      <c r="AC246">
        <v>4</v>
      </c>
      <c r="AD246">
        <v>5</v>
      </c>
      <c r="AE246">
        <v>0</v>
      </c>
      <c r="AF246">
        <v>4</v>
      </c>
      <c r="AG246">
        <v>8</v>
      </c>
      <c r="AH246">
        <v>2</v>
      </c>
      <c r="AI246">
        <v>2</v>
      </c>
      <c r="AJ246">
        <v>5</v>
      </c>
      <c r="AK246">
        <v>7</v>
      </c>
      <c r="AL246">
        <v>4</v>
      </c>
      <c r="AM246">
        <v>3</v>
      </c>
      <c r="AN246">
        <v>21</v>
      </c>
      <c r="AO246" s="4">
        <f t="shared" si="15"/>
        <v>0.47727272727272729</v>
      </c>
      <c r="AP246">
        <v>11</v>
      </c>
      <c r="AQ246">
        <v>10</v>
      </c>
      <c r="AR246">
        <v>30515</v>
      </c>
      <c r="AS246">
        <v>1584</v>
      </c>
      <c r="AT246">
        <v>1</v>
      </c>
      <c r="AU246">
        <v>200</v>
      </c>
      <c r="AV246">
        <v>14</v>
      </c>
      <c r="AW246">
        <v>910</v>
      </c>
      <c r="AX246" t="s">
        <v>94</v>
      </c>
    </row>
    <row r="247" spans="1:50" x14ac:dyDescent="0.3">
      <c r="A247">
        <v>154638</v>
      </c>
      <c r="B247" t="s">
        <v>3906</v>
      </c>
      <c r="C247" s="5" t="str">
        <f t="shared" si="13"/>
        <v>花蓮縣</v>
      </c>
      <c r="D247" s="5" t="str">
        <f t="shared" si="14"/>
        <v>鳳林鎮</v>
      </c>
      <c r="E247" t="s">
        <v>3907</v>
      </c>
      <c r="F247">
        <v>297726.14299999998</v>
      </c>
      <c r="G247">
        <v>2629803.3790000002</v>
      </c>
      <c r="H247" t="s">
        <v>5127</v>
      </c>
      <c r="I247">
        <v>11</v>
      </c>
      <c r="J247">
        <v>4</v>
      </c>
      <c r="K247">
        <v>7</v>
      </c>
      <c r="L247">
        <v>2</v>
      </c>
      <c r="M247">
        <v>0</v>
      </c>
      <c r="N247">
        <v>2</v>
      </c>
      <c r="O247">
        <v>6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22</v>
      </c>
      <c r="W247">
        <v>13</v>
      </c>
      <c r="X247">
        <v>9</v>
      </c>
      <c r="Y247">
        <v>1</v>
      </c>
      <c r="Z247">
        <v>0</v>
      </c>
      <c r="AA247">
        <v>2</v>
      </c>
      <c r="AB247">
        <v>1</v>
      </c>
      <c r="AC247">
        <v>4</v>
      </c>
      <c r="AD247">
        <v>3</v>
      </c>
      <c r="AE247">
        <v>1</v>
      </c>
      <c r="AF247">
        <v>3</v>
      </c>
      <c r="AG247">
        <v>5</v>
      </c>
      <c r="AH247">
        <v>1</v>
      </c>
      <c r="AI247">
        <v>0</v>
      </c>
      <c r="AJ247">
        <v>1</v>
      </c>
      <c r="AK247">
        <v>1</v>
      </c>
      <c r="AL247">
        <v>1</v>
      </c>
      <c r="AM247">
        <v>0</v>
      </c>
      <c r="AN247">
        <v>9</v>
      </c>
      <c r="AO247" s="4">
        <f t="shared" si="15"/>
        <v>0.40909090909090912</v>
      </c>
      <c r="AP247">
        <v>6</v>
      </c>
      <c r="AQ247">
        <v>3</v>
      </c>
      <c r="AR247">
        <v>9077</v>
      </c>
      <c r="AS247">
        <v>2738</v>
      </c>
      <c r="AT247">
        <v>0</v>
      </c>
      <c r="AU247">
        <v>0</v>
      </c>
      <c r="AV247">
        <v>9</v>
      </c>
      <c r="AW247">
        <v>726</v>
      </c>
      <c r="AX247" t="s">
        <v>94</v>
      </c>
    </row>
    <row r="248" spans="1:50" x14ac:dyDescent="0.3">
      <c r="A248">
        <v>154640</v>
      </c>
      <c r="B248" t="s">
        <v>3908</v>
      </c>
      <c r="C248" s="5" t="str">
        <f t="shared" si="13"/>
        <v>花蓮縣</v>
      </c>
      <c r="D248" s="5" t="str">
        <f t="shared" si="14"/>
        <v>鳳林鎮</v>
      </c>
      <c r="E248" t="s">
        <v>3909</v>
      </c>
      <c r="F248">
        <v>292837.74900000001</v>
      </c>
      <c r="G248">
        <v>2622909.6320000002</v>
      </c>
      <c r="H248" t="s">
        <v>5128</v>
      </c>
      <c r="I248">
        <v>14</v>
      </c>
      <c r="J248">
        <v>3</v>
      </c>
      <c r="K248">
        <v>11</v>
      </c>
      <c r="L248">
        <v>2</v>
      </c>
      <c r="M248">
        <v>0</v>
      </c>
      <c r="N248">
        <v>2</v>
      </c>
      <c r="O248">
        <v>6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37</v>
      </c>
      <c r="W248">
        <v>23</v>
      </c>
      <c r="X248">
        <v>14</v>
      </c>
      <c r="Y248">
        <v>2</v>
      </c>
      <c r="Z248">
        <v>1</v>
      </c>
      <c r="AA248">
        <v>3</v>
      </c>
      <c r="AB248">
        <v>3</v>
      </c>
      <c r="AC248">
        <v>4</v>
      </c>
      <c r="AD248">
        <v>0</v>
      </c>
      <c r="AE248">
        <v>5</v>
      </c>
      <c r="AF248">
        <v>3</v>
      </c>
      <c r="AG248">
        <v>5</v>
      </c>
      <c r="AH248">
        <v>3</v>
      </c>
      <c r="AI248">
        <v>4</v>
      </c>
      <c r="AJ248">
        <v>4</v>
      </c>
      <c r="AK248">
        <v>3</v>
      </c>
      <c r="AL248">
        <v>2</v>
      </c>
      <c r="AM248">
        <v>1</v>
      </c>
      <c r="AN248">
        <v>25</v>
      </c>
      <c r="AO248" s="4">
        <f t="shared" si="15"/>
        <v>0.67567567567567566</v>
      </c>
      <c r="AP248">
        <v>16</v>
      </c>
      <c r="AQ248">
        <v>9</v>
      </c>
      <c r="AR248">
        <v>13527</v>
      </c>
      <c r="AS248">
        <v>1915</v>
      </c>
      <c r="AT248">
        <v>1</v>
      </c>
      <c r="AU248">
        <v>335</v>
      </c>
      <c r="AV248">
        <v>10</v>
      </c>
      <c r="AW248">
        <v>990</v>
      </c>
      <c r="AX248" t="s">
        <v>94</v>
      </c>
    </row>
    <row r="249" spans="1:50" x14ac:dyDescent="0.3">
      <c r="A249">
        <v>154642</v>
      </c>
      <c r="B249" t="s">
        <v>3910</v>
      </c>
      <c r="C249" s="5" t="str">
        <f t="shared" si="13"/>
        <v>花蓮縣</v>
      </c>
      <c r="D249" s="5" t="str">
        <f t="shared" si="14"/>
        <v>鳳林鎮</v>
      </c>
      <c r="E249" t="s">
        <v>3911</v>
      </c>
      <c r="F249">
        <v>296144.27600000001</v>
      </c>
      <c r="G249">
        <v>2633084.3339999998</v>
      </c>
      <c r="H249" t="s">
        <v>5129</v>
      </c>
      <c r="I249">
        <v>11</v>
      </c>
      <c r="J249">
        <v>5</v>
      </c>
      <c r="K249">
        <v>6</v>
      </c>
      <c r="L249">
        <v>2</v>
      </c>
      <c r="M249">
        <v>1</v>
      </c>
      <c r="N249">
        <v>1</v>
      </c>
      <c r="O249">
        <v>6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26</v>
      </c>
      <c r="W249">
        <v>12</v>
      </c>
      <c r="X249">
        <v>14</v>
      </c>
      <c r="Y249">
        <v>0</v>
      </c>
      <c r="Z249">
        <v>5</v>
      </c>
      <c r="AA249">
        <v>3</v>
      </c>
      <c r="AB249">
        <v>3</v>
      </c>
      <c r="AC249">
        <v>6</v>
      </c>
      <c r="AD249">
        <v>3</v>
      </c>
      <c r="AE249">
        <v>1</v>
      </c>
      <c r="AF249">
        <v>1</v>
      </c>
      <c r="AG249">
        <v>0</v>
      </c>
      <c r="AH249">
        <v>1</v>
      </c>
      <c r="AI249">
        <v>2</v>
      </c>
      <c r="AJ249">
        <v>1</v>
      </c>
      <c r="AK249">
        <v>7</v>
      </c>
      <c r="AL249">
        <v>1</v>
      </c>
      <c r="AM249">
        <v>6</v>
      </c>
      <c r="AN249">
        <v>6</v>
      </c>
      <c r="AO249" s="4">
        <f t="shared" si="15"/>
        <v>0.23076923076923078</v>
      </c>
      <c r="AP249">
        <v>2</v>
      </c>
      <c r="AQ249">
        <v>4</v>
      </c>
      <c r="AR249">
        <v>15434</v>
      </c>
      <c r="AS249">
        <v>1419</v>
      </c>
      <c r="AT249">
        <v>0</v>
      </c>
      <c r="AU249">
        <v>0</v>
      </c>
      <c r="AV249">
        <v>11</v>
      </c>
      <c r="AW249">
        <v>693</v>
      </c>
      <c r="AX249" t="s">
        <v>94</v>
      </c>
    </row>
    <row r="250" spans="1:50" x14ac:dyDescent="0.3">
      <c r="A250">
        <v>154643</v>
      </c>
      <c r="B250" t="s">
        <v>543</v>
      </c>
      <c r="C250" s="5" t="str">
        <f t="shared" si="13"/>
        <v>花蓮縣</v>
      </c>
      <c r="D250" s="5" t="str">
        <f t="shared" si="14"/>
        <v>光復鄉</v>
      </c>
      <c r="E250" t="s">
        <v>3912</v>
      </c>
      <c r="F250">
        <v>293553.22499999998</v>
      </c>
      <c r="G250">
        <v>2618952.943</v>
      </c>
      <c r="H250" t="s">
        <v>5130</v>
      </c>
      <c r="I250">
        <v>16</v>
      </c>
      <c r="J250">
        <v>5</v>
      </c>
      <c r="K250">
        <v>11</v>
      </c>
      <c r="L250">
        <v>1</v>
      </c>
      <c r="M250">
        <v>0</v>
      </c>
      <c r="N250">
        <v>1</v>
      </c>
      <c r="O250">
        <v>6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130</v>
      </c>
      <c r="W250">
        <v>77</v>
      </c>
      <c r="X250">
        <v>53</v>
      </c>
      <c r="Y250">
        <v>10</v>
      </c>
      <c r="Z250">
        <v>15</v>
      </c>
      <c r="AA250">
        <v>5</v>
      </c>
      <c r="AB250">
        <v>11</v>
      </c>
      <c r="AC250">
        <v>14</v>
      </c>
      <c r="AD250">
        <v>8</v>
      </c>
      <c r="AE250">
        <v>17</v>
      </c>
      <c r="AF250">
        <v>5</v>
      </c>
      <c r="AG250">
        <v>16</v>
      </c>
      <c r="AH250">
        <v>6</v>
      </c>
      <c r="AI250">
        <v>15</v>
      </c>
      <c r="AJ250">
        <v>8</v>
      </c>
      <c r="AK250">
        <v>23</v>
      </c>
      <c r="AL250">
        <v>10</v>
      </c>
      <c r="AM250">
        <v>13</v>
      </c>
      <c r="AN250">
        <v>94</v>
      </c>
      <c r="AO250" s="4">
        <f t="shared" si="15"/>
        <v>0.72307692307692306</v>
      </c>
      <c r="AP250">
        <v>58</v>
      </c>
      <c r="AQ250">
        <v>36</v>
      </c>
      <c r="AR250">
        <v>23009</v>
      </c>
      <c r="AS250">
        <v>8490</v>
      </c>
      <c r="AT250">
        <v>1</v>
      </c>
      <c r="AU250">
        <v>1853</v>
      </c>
      <c r="AV250">
        <v>27</v>
      </c>
      <c r="AW250">
        <v>1962</v>
      </c>
      <c r="AX250" t="s">
        <v>94</v>
      </c>
    </row>
    <row r="251" spans="1:50" x14ac:dyDescent="0.3">
      <c r="A251">
        <v>154644</v>
      </c>
      <c r="B251" t="s">
        <v>3913</v>
      </c>
      <c r="C251" s="5" t="str">
        <f t="shared" si="13"/>
        <v>花蓮縣</v>
      </c>
      <c r="D251" s="5" t="str">
        <f t="shared" si="14"/>
        <v>光復鄉</v>
      </c>
      <c r="E251" t="s">
        <v>3914</v>
      </c>
      <c r="F251">
        <v>295739.95699999999</v>
      </c>
      <c r="G251">
        <v>2617451.8679999998</v>
      </c>
      <c r="H251" t="s">
        <v>5131</v>
      </c>
      <c r="I251">
        <v>14</v>
      </c>
      <c r="J251">
        <v>7</v>
      </c>
      <c r="K251">
        <v>7</v>
      </c>
      <c r="L251">
        <v>2</v>
      </c>
      <c r="M251">
        <v>1</v>
      </c>
      <c r="N251">
        <v>1</v>
      </c>
      <c r="O251">
        <v>6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91</v>
      </c>
      <c r="W251">
        <v>48</v>
      </c>
      <c r="X251">
        <v>43</v>
      </c>
      <c r="Y251">
        <v>8</v>
      </c>
      <c r="Z251">
        <v>2</v>
      </c>
      <c r="AA251">
        <v>4</v>
      </c>
      <c r="AB251">
        <v>2</v>
      </c>
      <c r="AC251">
        <v>8</v>
      </c>
      <c r="AD251">
        <v>10</v>
      </c>
      <c r="AE251">
        <v>11</v>
      </c>
      <c r="AF251">
        <v>5</v>
      </c>
      <c r="AG251">
        <v>11</v>
      </c>
      <c r="AH251">
        <v>13</v>
      </c>
      <c r="AI251">
        <v>6</v>
      </c>
      <c r="AJ251">
        <v>11</v>
      </c>
      <c r="AK251">
        <v>16</v>
      </c>
      <c r="AL251">
        <v>11</v>
      </c>
      <c r="AM251">
        <v>5</v>
      </c>
      <c r="AN251">
        <v>86</v>
      </c>
      <c r="AO251" s="4">
        <f t="shared" si="15"/>
        <v>0.94505494505494503</v>
      </c>
      <c r="AP251">
        <v>45</v>
      </c>
      <c r="AQ251">
        <v>41</v>
      </c>
      <c r="AR251">
        <v>21587</v>
      </c>
      <c r="AS251">
        <v>2161</v>
      </c>
      <c r="AT251">
        <v>1</v>
      </c>
      <c r="AU251">
        <v>167</v>
      </c>
      <c r="AV251">
        <v>14</v>
      </c>
      <c r="AW251">
        <v>956</v>
      </c>
      <c r="AX251" t="s">
        <v>94</v>
      </c>
    </row>
    <row r="252" spans="1:50" x14ac:dyDescent="0.3">
      <c r="A252">
        <v>154648</v>
      </c>
      <c r="B252" t="s">
        <v>647</v>
      </c>
      <c r="C252" s="5" t="str">
        <f t="shared" si="13"/>
        <v>花蓮縣</v>
      </c>
      <c r="D252" s="5" t="str">
        <f t="shared" si="14"/>
        <v>光復鄉</v>
      </c>
      <c r="E252" t="s">
        <v>3915</v>
      </c>
      <c r="F252">
        <v>292771.95500000002</v>
      </c>
      <c r="G252">
        <v>2616866.0649999999</v>
      </c>
      <c r="H252" t="s">
        <v>5132</v>
      </c>
      <c r="I252">
        <v>12</v>
      </c>
      <c r="J252">
        <v>4</v>
      </c>
      <c r="K252">
        <v>8</v>
      </c>
      <c r="L252">
        <v>2</v>
      </c>
      <c r="M252">
        <v>0</v>
      </c>
      <c r="N252">
        <v>2</v>
      </c>
      <c r="O252">
        <v>6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116</v>
      </c>
      <c r="W252">
        <v>63</v>
      </c>
      <c r="X252">
        <v>53</v>
      </c>
      <c r="Y252">
        <v>13</v>
      </c>
      <c r="Z252">
        <v>6</v>
      </c>
      <c r="AA252">
        <v>11</v>
      </c>
      <c r="AB252">
        <v>12</v>
      </c>
      <c r="AC252">
        <v>9</v>
      </c>
      <c r="AD252">
        <v>7</v>
      </c>
      <c r="AE252">
        <v>6</v>
      </c>
      <c r="AF252">
        <v>10</v>
      </c>
      <c r="AG252">
        <v>12</v>
      </c>
      <c r="AH252">
        <v>9</v>
      </c>
      <c r="AI252">
        <v>12</v>
      </c>
      <c r="AJ252">
        <v>9</v>
      </c>
      <c r="AK252">
        <v>25</v>
      </c>
      <c r="AL252">
        <v>10</v>
      </c>
      <c r="AM252">
        <v>15</v>
      </c>
      <c r="AN252">
        <v>46</v>
      </c>
      <c r="AO252" s="4">
        <f t="shared" si="15"/>
        <v>0.39655172413793105</v>
      </c>
      <c r="AP252">
        <v>24</v>
      </c>
      <c r="AQ252">
        <v>22</v>
      </c>
      <c r="AR252">
        <v>15421</v>
      </c>
      <c r="AS252">
        <v>3233</v>
      </c>
      <c r="AT252">
        <v>1</v>
      </c>
      <c r="AU252">
        <v>476</v>
      </c>
      <c r="AV252">
        <v>15</v>
      </c>
      <c r="AW252">
        <v>1356</v>
      </c>
      <c r="AX252" t="s">
        <v>94</v>
      </c>
    </row>
    <row r="253" spans="1:50" x14ac:dyDescent="0.3">
      <c r="A253">
        <v>154649</v>
      </c>
      <c r="B253" t="s">
        <v>3916</v>
      </c>
      <c r="C253" s="5" t="str">
        <f t="shared" si="13"/>
        <v>花蓮縣</v>
      </c>
      <c r="D253" s="5" t="str">
        <f t="shared" si="14"/>
        <v>瑞穗鄉</v>
      </c>
      <c r="E253" t="s">
        <v>3917</v>
      </c>
      <c r="F253">
        <v>288178.49599999998</v>
      </c>
      <c r="G253">
        <v>2599375.9160000002</v>
      </c>
      <c r="H253" t="s">
        <v>5133</v>
      </c>
      <c r="I253">
        <v>29</v>
      </c>
      <c r="J253">
        <v>11</v>
      </c>
      <c r="K253">
        <v>18</v>
      </c>
      <c r="L253">
        <v>3</v>
      </c>
      <c r="M253">
        <v>2</v>
      </c>
      <c r="N253">
        <v>1</v>
      </c>
      <c r="O253">
        <v>13</v>
      </c>
      <c r="P253">
        <v>2</v>
      </c>
      <c r="Q253">
        <v>2</v>
      </c>
      <c r="R253">
        <v>2</v>
      </c>
      <c r="S253">
        <v>3</v>
      </c>
      <c r="T253">
        <v>2</v>
      </c>
      <c r="U253">
        <v>2</v>
      </c>
      <c r="V253">
        <v>218</v>
      </c>
      <c r="W253">
        <v>110</v>
      </c>
      <c r="X253">
        <v>108</v>
      </c>
      <c r="Y253">
        <v>16</v>
      </c>
      <c r="Z253">
        <v>21</v>
      </c>
      <c r="AA253">
        <v>24</v>
      </c>
      <c r="AB253">
        <v>16</v>
      </c>
      <c r="AC253">
        <v>20</v>
      </c>
      <c r="AD253">
        <v>21</v>
      </c>
      <c r="AE253">
        <v>15</v>
      </c>
      <c r="AF253">
        <v>18</v>
      </c>
      <c r="AG253">
        <v>20</v>
      </c>
      <c r="AH253">
        <v>12</v>
      </c>
      <c r="AI253">
        <v>15</v>
      </c>
      <c r="AJ253">
        <v>20</v>
      </c>
      <c r="AK253">
        <v>39</v>
      </c>
      <c r="AL253">
        <v>22</v>
      </c>
      <c r="AM253">
        <v>17</v>
      </c>
      <c r="AN253">
        <v>110</v>
      </c>
      <c r="AO253" s="4">
        <f t="shared" si="15"/>
        <v>0.50458715596330272</v>
      </c>
      <c r="AP253">
        <v>54</v>
      </c>
      <c r="AQ253">
        <v>56</v>
      </c>
      <c r="AR253">
        <v>29619</v>
      </c>
      <c r="AS253">
        <v>5598</v>
      </c>
      <c r="AT253">
        <v>0</v>
      </c>
      <c r="AU253">
        <v>0</v>
      </c>
      <c r="AV253">
        <v>28</v>
      </c>
      <c r="AW253">
        <v>1890</v>
      </c>
      <c r="AX253" t="s">
        <v>94</v>
      </c>
    </row>
    <row r="254" spans="1:50" x14ac:dyDescent="0.3">
      <c r="A254">
        <v>154650</v>
      </c>
      <c r="B254" t="s">
        <v>3918</v>
      </c>
      <c r="C254" s="5" t="str">
        <f t="shared" si="13"/>
        <v>花蓮縣</v>
      </c>
      <c r="D254" s="5" t="str">
        <f t="shared" si="14"/>
        <v>瑞穗鄉</v>
      </c>
      <c r="E254" t="s">
        <v>3919</v>
      </c>
      <c r="F254">
        <v>288663.39500000002</v>
      </c>
      <c r="G254">
        <v>2602556.2459999998</v>
      </c>
      <c r="H254" t="s">
        <v>5134</v>
      </c>
      <c r="I254">
        <v>12</v>
      </c>
      <c r="J254">
        <v>6</v>
      </c>
      <c r="K254">
        <v>6</v>
      </c>
      <c r="L254">
        <v>2</v>
      </c>
      <c r="M254">
        <v>1</v>
      </c>
      <c r="N254">
        <v>1</v>
      </c>
      <c r="O254">
        <v>6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43</v>
      </c>
      <c r="W254">
        <v>18</v>
      </c>
      <c r="X254">
        <v>25</v>
      </c>
      <c r="Y254">
        <v>6</v>
      </c>
      <c r="Z254">
        <v>9</v>
      </c>
      <c r="AA254">
        <v>4</v>
      </c>
      <c r="AB254">
        <v>5</v>
      </c>
      <c r="AC254">
        <v>0</v>
      </c>
      <c r="AD254">
        <v>2</v>
      </c>
      <c r="AE254">
        <v>3</v>
      </c>
      <c r="AF254">
        <v>4</v>
      </c>
      <c r="AG254">
        <v>3</v>
      </c>
      <c r="AH254">
        <v>3</v>
      </c>
      <c r="AI254">
        <v>2</v>
      </c>
      <c r="AJ254">
        <v>2</v>
      </c>
      <c r="AK254">
        <v>13</v>
      </c>
      <c r="AL254">
        <v>5</v>
      </c>
      <c r="AM254">
        <v>8</v>
      </c>
      <c r="AN254">
        <v>40</v>
      </c>
      <c r="AO254" s="4">
        <f t="shared" si="15"/>
        <v>0.93023255813953487</v>
      </c>
      <c r="AP254">
        <v>17</v>
      </c>
      <c r="AQ254">
        <v>23</v>
      </c>
      <c r="AR254">
        <v>7415</v>
      </c>
      <c r="AS254">
        <v>2378</v>
      </c>
      <c r="AT254">
        <v>1</v>
      </c>
      <c r="AU254">
        <v>266</v>
      </c>
      <c r="AV254">
        <v>12</v>
      </c>
      <c r="AW254">
        <v>806</v>
      </c>
      <c r="AX254" t="s">
        <v>94</v>
      </c>
    </row>
    <row r="255" spans="1:50" x14ac:dyDescent="0.3">
      <c r="A255">
        <v>154651</v>
      </c>
      <c r="B255" t="s">
        <v>3920</v>
      </c>
      <c r="C255" s="5" t="str">
        <f t="shared" si="13"/>
        <v>花蓮縣</v>
      </c>
      <c r="D255" s="5" t="str">
        <f t="shared" si="14"/>
        <v>瑞穗鄉</v>
      </c>
      <c r="E255" t="s">
        <v>3921</v>
      </c>
      <c r="F255">
        <v>289993.91700000002</v>
      </c>
      <c r="G255">
        <v>2598943.6320000002</v>
      </c>
      <c r="H255" t="s">
        <v>5135</v>
      </c>
      <c r="I255">
        <v>12</v>
      </c>
      <c r="J255">
        <v>5</v>
      </c>
      <c r="K255">
        <v>7</v>
      </c>
      <c r="L255">
        <v>2</v>
      </c>
      <c r="M255">
        <v>0</v>
      </c>
      <c r="N255">
        <v>2</v>
      </c>
      <c r="O255">
        <v>6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40</v>
      </c>
      <c r="W255">
        <v>18</v>
      </c>
      <c r="X255">
        <v>22</v>
      </c>
      <c r="Y255">
        <v>3</v>
      </c>
      <c r="Z255">
        <v>5</v>
      </c>
      <c r="AA255">
        <v>1</v>
      </c>
      <c r="AB255">
        <v>3</v>
      </c>
      <c r="AC255">
        <v>2</v>
      </c>
      <c r="AD255">
        <v>3</v>
      </c>
      <c r="AE255">
        <v>6</v>
      </c>
      <c r="AF255">
        <v>3</v>
      </c>
      <c r="AG255">
        <v>1</v>
      </c>
      <c r="AH255">
        <v>4</v>
      </c>
      <c r="AI255">
        <v>5</v>
      </c>
      <c r="AJ255">
        <v>4</v>
      </c>
      <c r="AK255">
        <v>8</v>
      </c>
      <c r="AL255">
        <v>6</v>
      </c>
      <c r="AM255">
        <v>2</v>
      </c>
      <c r="AN255">
        <v>16</v>
      </c>
      <c r="AO255" s="4">
        <f t="shared" si="15"/>
        <v>0.4</v>
      </c>
      <c r="AP255">
        <v>7</v>
      </c>
      <c r="AQ255">
        <v>9</v>
      </c>
      <c r="AR255">
        <v>28105</v>
      </c>
      <c r="AS255">
        <v>2886</v>
      </c>
      <c r="AT255">
        <v>1</v>
      </c>
      <c r="AU255">
        <v>333</v>
      </c>
      <c r="AV255">
        <v>10</v>
      </c>
      <c r="AW255">
        <v>694</v>
      </c>
      <c r="AX255" t="s">
        <v>94</v>
      </c>
    </row>
    <row r="256" spans="1:50" x14ac:dyDescent="0.3">
      <c r="A256">
        <v>154652</v>
      </c>
      <c r="B256" t="s">
        <v>1239</v>
      </c>
      <c r="C256" s="5" t="str">
        <f t="shared" si="13"/>
        <v>花蓮縣</v>
      </c>
      <c r="D256" s="5" t="str">
        <f t="shared" si="14"/>
        <v>瑞穗鄉</v>
      </c>
      <c r="E256" t="s">
        <v>3922</v>
      </c>
      <c r="F256">
        <v>289863</v>
      </c>
      <c r="G256">
        <v>2602240.0090000001</v>
      </c>
      <c r="H256" t="s">
        <v>5136</v>
      </c>
      <c r="I256">
        <v>12</v>
      </c>
      <c r="J256">
        <v>2</v>
      </c>
      <c r="K256">
        <v>10</v>
      </c>
      <c r="L256">
        <v>2</v>
      </c>
      <c r="M256">
        <v>0</v>
      </c>
      <c r="N256">
        <v>2</v>
      </c>
      <c r="O256">
        <v>6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18</v>
      </c>
      <c r="W256">
        <v>7</v>
      </c>
      <c r="X256">
        <v>11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1</v>
      </c>
      <c r="AF256">
        <v>0</v>
      </c>
      <c r="AG256">
        <v>0</v>
      </c>
      <c r="AH256">
        <v>2</v>
      </c>
      <c r="AI256">
        <v>0</v>
      </c>
      <c r="AJ256">
        <v>3</v>
      </c>
      <c r="AK256">
        <v>3</v>
      </c>
      <c r="AL256">
        <v>3</v>
      </c>
      <c r="AM256">
        <v>0</v>
      </c>
      <c r="AN256">
        <v>16</v>
      </c>
      <c r="AO256" s="4">
        <f t="shared" si="15"/>
        <v>0.88888888888888884</v>
      </c>
      <c r="AP256">
        <v>7</v>
      </c>
      <c r="AQ256">
        <v>9</v>
      </c>
      <c r="AR256">
        <v>19980</v>
      </c>
      <c r="AS256">
        <v>1273</v>
      </c>
      <c r="AT256">
        <v>0</v>
      </c>
      <c r="AU256">
        <v>0</v>
      </c>
      <c r="AV256">
        <v>10</v>
      </c>
      <c r="AW256">
        <v>750</v>
      </c>
      <c r="AX256" t="s">
        <v>94</v>
      </c>
    </row>
    <row r="257" spans="1:50" x14ac:dyDescent="0.3">
      <c r="A257">
        <v>154653</v>
      </c>
      <c r="B257" t="s">
        <v>3923</v>
      </c>
      <c r="C257" s="5" t="str">
        <f t="shared" si="13"/>
        <v>花蓮縣</v>
      </c>
      <c r="D257" s="5" t="str">
        <f t="shared" si="14"/>
        <v>瑞穗鄉</v>
      </c>
      <c r="E257" t="s">
        <v>3924</v>
      </c>
      <c r="F257">
        <v>285994</v>
      </c>
      <c r="G257">
        <v>2595140.0090000001</v>
      </c>
      <c r="H257" t="s">
        <v>5137</v>
      </c>
      <c r="I257">
        <v>10</v>
      </c>
      <c r="J257">
        <v>5</v>
      </c>
      <c r="K257">
        <v>5</v>
      </c>
      <c r="L257">
        <v>2</v>
      </c>
      <c r="M257">
        <v>0</v>
      </c>
      <c r="N257">
        <v>2</v>
      </c>
      <c r="O257">
        <v>5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13</v>
      </c>
      <c r="W257">
        <v>5</v>
      </c>
      <c r="X257">
        <v>8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2</v>
      </c>
      <c r="AI257">
        <v>2</v>
      </c>
      <c r="AJ257">
        <v>4</v>
      </c>
      <c r="AK257">
        <v>6</v>
      </c>
      <c r="AL257">
        <v>3</v>
      </c>
      <c r="AM257">
        <v>3</v>
      </c>
      <c r="AN257">
        <v>8</v>
      </c>
      <c r="AO257" s="4">
        <f t="shared" si="15"/>
        <v>0.61538461538461542</v>
      </c>
      <c r="AP257">
        <v>3</v>
      </c>
      <c r="AQ257">
        <v>5</v>
      </c>
      <c r="AR257">
        <v>32977</v>
      </c>
      <c r="AS257">
        <v>1462</v>
      </c>
      <c r="AT257">
        <v>0</v>
      </c>
      <c r="AU257">
        <v>0</v>
      </c>
      <c r="AV257">
        <v>11</v>
      </c>
      <c r="AW257">
        <v>786</v>
      </c>
      <c r="AX257" t="s">
        <v>94</v>
      </c>
    </row>
    <row r="258" spans="1:50" x14ac:dyDescent="0.3">
      <c r="A258">
        <v>154654</v>
      </c>
      <c r="B258" t="s">
        <v>3925</v>
      </c>
      <c r="C258" s="5" t="str">
        <f t="shared" si="13"/>
        <v>花蓮縣</v>
      </c>
      <c r="D258" s="5" t="str">
        <f t="shared" si="14"/>
        <v>瑞穗鄉</v>
      </c>
      <c r="E258" t="s">
        <v>3926</v>
      </c>
      <c r="F258">
        <v>288334.91499999998</v>
      </c>
      <c r="G258">
        <v>2608407.96</v>
      </c>
      <c r="H258" t="s">
        <v>5138</v>
      </c>
      <c r="I258">
        <v>13</v>
      </c>
      <c r="J258">
        <v>2</v>
      </c>
      <c r="K258">
        <v>11</v>
      </c>
      <c r="L258">
        <v>1</v>
      </c>
      <c r="M258">
        <v>0</v>
      </c>
      <c r="N258">
        <v>1</v>
      </c>
      <c r="O258">
        <v>6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67</v>
      </c>
      <c r="W258">
        <v>39</v>
      </c>
      <c r="X258">
        <v>28</v>
      </c>
      <c r="Y258">
        <v>4</v>
      </c>
      <c r="Z258">
        <v>8</v>
      </c>
      <c r="AA258">
        <v>5</v>
      </c>
      <c r="AB258">
        <v>6</v>
      </c>
      <c r="AC258">
        <v>3</v>
      </c>
      <c r="AD258">
        <v>4</v>
      </c>
      <c r="AE258">
        <v>7</v>
      </c>
      <c r="AF258">
        <v>3</v>
      </c>
      <c r="AG258">
        <v>12</v>
      </c>
      <c r="AH258">
        <v>3</v>
      </c>
      <c r="AI258">
        <v>8</v>
      </c>
      <c r="AJ258">
        <v>4</v>
      </c>
      <c r="AK258">
        <v>18</v>
      </c>
      <c r="AL258">
        <v>11</v>
      </c>
      <c r="AM258">
        <v>7</v>
      </c>
      <c r="AN258">
        <v>48</v>
      </c>
      <c r="AO258" s="4">
        <f t="shared" si="15"/>
        <v>0.71641791044776115</v>
      </c>
      <c r="AP258">
        <v>25</v>
      </c>
      <c r="AQ258">
        <v>23</v>
      </c>
      <c r="AR258">
        <v>24932</v>
      </c>
      <c r="AS258">
        <v>3033</v>
      </c>
      <c r="AT258">
        <v>1</v>
      </c>
      <c r="AU258">
        <v>262</v>
      </c>
      <c r="AV258">
        <v>20</v>
      </c>
      <c r="AW258">
        <v>1768</v>
      </c>
      <c r="AX258" t="s">
        <v>94</v>
      </c>
    </row>
    <row r="259" spans="1:50" x14ac:dyDescent="0.3">
      <c r="A259">
        <v>154655</v>
      </c>
      <c r="B259" t="s">
        <v>3927</v>
      </c>
      <c r="C259" s="5" t="str">
        <f t="shared" si="13"/>
        <v>花蓮縣</v>
      </c>
      <c r="D259" s="5" t="str">
        <f t="shared" si="14"/>
        <v>豐濱鄉</v>
      </c>
      <c r="E259" t="s">
        <v>3928</v>
      </c>
      <c r="F259">
        <v>303180.717</v>
      </c>
      <c r="G259">
        <v>2610665.0639999998</v>
      </c>
      <c r="H259" t="s">
        <v>5139</v>
      </c>
      <c r="I259">
        <v>14</v>
      </c>
      <c r="J259">
        <v>3</v>
      </c>
      <c r="K259">
        <v>11</v>
      </c>
      <c r="L259">
        <v>2</v>
      </c>
      <c r="M259">
        <v>1</v>
      </c>
      <c r="N259">
        <v>1</v>
      </c>
      <c r="O259">
        <v>6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57</v>
      </c>
      <c r="W259">
        <v>26</v>
      </c>
      <c r="X259">
        <v>31</v>
      </c>
      <c r="Y259">
        <v>5</v>
      </c>
      <c r="Z259">
        <v>6</v>
      </c>
      <c r="AA259">
        <v>4</v>
      </c>
      <c r="AB259">
        <v>3</v>
      </c>
      <c r="AC259">
        <v>4</v>
      </c>
      <c r="AD259">
        <v>7</v>
      </c>
      <c r="AE259">
        <v>4</v>
      </c>
      <c r="AF259">
        <v>6</v>
      </c>
      <c r="AG259">
        <v>3</v>
      </c>
      <c r="AH259">
        <v>5</v>
      </c>
      <c r="AI259">
        <v>6</v>
      </c>
      <c r="AJ259">
        <v>4</v>
      </c>
      <c r="AK259">
        <v>9</v>
      </c>
      <c r="AL259">
        <v>4</v>
      </c>
      <c r="AM259">
        <v>5</v>
      </c>
      <c r="AN259">
        <v>44</v>
      </c>
      <c r="AO259" s="4">
        <f t="shared" si="15"/>
        <v>0.77192982456140347</v>
      </c>
      <c r="AP259">
        <v>22</v>
      </c>
      <c r="AQ259">
        <v>22</v>
      </c>
      <c r="AR259">
        <v>19953</v>
      </c>
      <c r="AS259">
        <v>5996</v>
      </c>
      <c r="AT259">
        <v>1</v>
      </c>
      <c r="AU259">
        <v>716</v>
      </c>
      <c r="AV259">
        <v>20</v>
      </c>
      <c r="AW259">
        <v>1482</v>
      </c>
      <c r="AX259" t="s">
        <v>94</v>
      </c>
    </row>
    <row r="260" spans="1:50" x14ac:dyDescent="0.3">
      <c r="A260">
        <v>154656</v>
      </c>
      <c r="B260" t="s">
        <v>3929</v>
      </c>
      <c r="C260" s="5" t="str">
        <f t="shared" ref="C260:C305" si="16">MID(E260,6,3)</f>
        <v>花蓮縣</v>
      </c>
      <c r="D260" s="5" t="str">
        <f t="shared" ref="D260:D305" si="17">MID(E260,9,3)</f>
        <v>豐濱鄉</v>
      </c>
      <c r="E260" t="s">
        <v>3930</v>
      </c>
      <c r="F260">
        <v>301931.36200000002</v>
      </c>
      <c r="G260">
        <v>2597750.0269999998</v>
      </c>
      <c r="H260" t="s">
        <v>5140</v>
      </c>
      <c r="I260">
        <v>9</v>
      </c>
      <c r="J260">
        <v>3</v>
      </c>
      <c r="K260">
        <v>6</v>
      </c>
      <c r="L260">
        <v>2</v>
      </c>
      <c r="M260">
        <v>0</v>
      </c>
      <c r="N260">
        <v>2</v>
      </c>
      <c r="O260">
        <v>4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18</v>
      </c>
      <c r="W260">
        <v>11</v>
      </c>
      <c r="X260">
        <v>7</v>
      </c>
      <c r="Y260">
        <v>4</v>
      </c>
      <c r="Z260">
        <v>2</v>
      </c>
      <c r="AA260">
        <v>4</v>
      </c>
      <c r="AB260">
        <v>1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2</v>
      </c>
      <c r="AI260">
        <v>1</v>
      </c>
      <c r="AJ260">
        <v>1</v>
      </c>
      <c r="AK260">
        <v>2</v>
      </c>
      <c r="AL260">
        <v>1</v>
      </c>
      <c r="AM260">
        <v>1</v>
      </c>
      <c r="AN260">
        <v>18</v>
      </c>
      <c r="AO260" s="4">
        <f t="shared" ref="AO260:AO305" si="18">AN260/V260</f>
        <v>1</v>
      </c>
      <c r="AP260">
        <v>11</v>
      </c>
      <c r="AQ260">
        <v>7</v>
      </c>
      <c r="AR260">
        <v>18049</v>
      </c>
      <c r="AS260">
        <v>2590</v>
      </c>
      <c r="AT260">
        <v>1</v>
      </c>
      <c r="AU260">
        <v>311</v>
      </c>
      <c r="AV260">
        <v>11</v>
      </c>
      <c r="AW260">
        <v>751</v>
      </c>
      <c r="AX260" t="s">
        <v>94</v>
      </c>
    </row>
    <row r="261" spans="1:50" x14ac:dyDescent="0.3">
      <c r="A261">
        <v>154657</v>
      </c>
      <c r="B261" t="s">
        <v>3931</v>
      </c>
      <c r="C261" s="5" t="str">
        <f t="shared" si="16"/>
        <v>花蓮縣</v>
      </c>
      <c r="D261" s="5" t="str">
        <f t="shared" si="17"/>
        <v>豐濱鄉</v>
      </c>
      <c r="E261" t="s">
        <v>3932</v>
      </c>
      <c r="F261">
        <v>300619.89</v>
      </c>
      <c r="G261">
        <v>2595481.75</v>
      </c>
      <c r="H261" t="s">
        <v>5141</v>
      </c>
      <c r="I261">
        <v>12</v>
      </c>
      <c r="J261">
        <v>4</v>
      </c>
      <c r="K261">
        <v>8</v>
      </c>
      <c r="L261">
        <v>2</v>
      </c>
      <c r="M261">
        <v>0</v>
      </c>
      <c r="N261">
        <v>2</v>
      </c>
      <c r="O261">
        <v>6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11</v>
      </c>
      <c r="W261">
        <v>6</v>
      </c>
      <c r="X261">
        <v>5</v>
      </c>
      <c r="Y261">
        <v>2</v>
      </c>
      <c r="Z261">
        <v>1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2</v>
      </c>
      <c r="AI261">
        <v>1</v>
      </c>
      <c r="AJ261">
        <v>0</v>
      </c>
      <c r="AK261">
        <v>3</v>
      </c>
      <c r="AL261">
        <v>1</v>
      </c>
      <c r="AM261">
        <v>2</v>
      </c>
      <c r="AN261">
        <v>11</v>
      </c>
      <c r="AO261" s="4">
        <f t="shared" si="18"/>
        <v>1</v>
      </c>
      <c r="AP261">
        <v>6</v>
      </c>
      <c r="AQ261">
        <v>5</v>
      </c>
      <c r="AR261">
        <v>10099</v>
      </c>
      <c r="AS261">
        <v>2263</v>
      </c>
      <c r="AT261">
        <v>1</v>
      </c>
      <c r="AU261">
        <v>405</v>
      </c>
      <c r="AV261">
        <v>10</v>
      </c>
      <c r="AW261">
        <v>603</v>
      </c>
      <c r="AX261" t="s">
        <v>94</v>
      </c>
    </row>
    <row r="262" spans="1:50" x14ac:dyDescent="0.3">
      <c r="A262">
        <v>154658</v>
      </c>
      <c r="B262" t="s">
        <v>1110</v>
      </c>
      <c r="C262" s="5" t="str">
        <f t="shared" si="16"/>
        <v>花蓮縣</v>
      </c>
      <c r="D262" s="5" t="str">
        <f t="shared" si="17"/>
        <v>豐濱鄉</v>
      </c>
      <c r="E262" t="s">
        <v>3933</v>
      </c>
      <c r="F262">
        <v>304665.57799999998</v>
      </c>
      <c r="G262">
        <v>2616578.9130000002</v>
      </c>
      <c r="H262" t="s">
        <v>5142</v>
      </c>
      <c r="I262">
        <v>11</v>
      </c>
      <c r="J262">
        <v>4</v>
      </c>
      <c r="K262">
        <v>7</v>
      </c>
      <c r="L262">
        <v>2</v>
      </c>
      <c r="M262">
        <v>1</v>
      </c>
      <c r="N262">
        <v>1</v>
      </c>
      <c r="O262">
        <v>6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20</v>
      </c>
      <c r="W262">
        <v>12</v>
      </c>
      <c r="X262">
        <v>8</v>
      </c>
      <c r="Y262">
        <v>3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3</v>
      </c>
      <c r="AF262">
        <v>1</v>
      </c>
      <c r="AG262">
        <v>1</v>
      </c>
      <c r="AH262">
        <v>2</v>
      </c>
      <c r="AI262">
        <v>3</v>
      </c>
      <c r="AJ262">
        <v>3</v>
      </c>
      <c r="AK262">
        <v>5</v>
      </c>
      <c r="AL262">
        <v>2</v>
      </c>
      <c r="AM262">
        <v>3</v>
      </c>
      <c r="AN262">
        <v>16</v>
      </c>
      <c r="AO262" s="4">
        <f t="shared" si="18"/>
        <v>0.8</v>
      </c>
      <c r="AP262">
        <v>8</v>
      </c>
      <c r="AQ262">
        <v>8</v>
      </c>
      <c r="AR262">
        <v>5277</v>
      </c>
      <c r="AS262">
        <v>2385</v>
      </c>
      <c r="AT262">
        <v>0</v>
      </c>
      <c r="AU262">
        <v>0</v>
      </c>
      <c r="AV262">
        <v>11</v>
      </c>
      <c r="AW262">
        <v>960</v>
      </c>
      <c r="AX262" t="s">
        <v>94</v>
      </c>
    </row>
    <row r="263" spans="1:50" x14ac:dyDescent="0.3">
      <c r="A263">
        <v>154662</v>
      </c>
      <c r="B263" t="s">
        <v>3938</v>
      </c>
      <c r="C263" s="5" t="str">
        <f t="shared" si="16"/>
        <v>花蓮縣</v>
      </c>
      <c r="D263" s="5" t="str">
        <f t="shared" si="17"/>
        <v>玉里鎮</v>
      </c>
      <c r="E263" t="s">
        <v>3939</v>
      </c>
      <c r="F263">
        <v>280655</v>
      </c>
      <c r="G263">
        <v>2579930.0090000001</v>
      </c>
      <c r="H263" t="s">
        <v>5143</v>
      </c>
      <c r="I263">
        <v>11</v>
      </c>
      <c r="J263">
        <v>4</v>
      </c>
      <c r="K263">
        <v>7</v>
      </c>
      <c r="L263">
        <v>2</v>
      </c>
      <c r="M263">
        <v>0</v>
      </c>
      <c r="N263">
        <v>2</v>
      </c>
      <c r="O263">
        <v>6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36</v>
      </c>
      <c r="W263">
        <v>15</v>
      </c>
      <c r="X263">
        <v>21</v>
      </c>
      <c r="Y263">
        <v>1</v>
      </c>
      <c r="Z263">
        <v>2</v>
      </c>
      <c r="AA263">
        <v>1</v>
      </c>
      <c r="AB263">
        <v>2</v>
      </c>
      <c r="AC263">
        <v>5</v>
      </c>
      <c r="AD263">
        <v>6</v>
      </c>
      <c r="AE263">
        <v>2</v>
      </c>
      <c r="AF263">
        <v>1</v>
      </c>
      <c r="AG263">
        <v>4</v>
      </c>
      <c r="AH263">
        <v>5</v>
      </c>
      <c r="AI263">
        <v>2</v>
      </c>
      <c r="AJ263">
        <v>5</v>
      </c>
      <c r="AK263">
        <v>9</v>
      </c>
      <c r="AL263">
        <v>7</v>
      </c>
      <c r="AM263">
        <v>2</v>
      </c>
      <c r="AN263">
        <v>13</v>
      </c>
      <c r="AO263" s="4">
        <f t="shared" si="18"/>
        <v>0.3611111111111111</v>
      </c>
      <c r="AP263">
        <v>6</v>
      </c>
      <c r="AQ263">
        <v>7</v>
      </c>
      <c r="AR263">
        <v>15657</v>
      </c>
      <c r="AS263">
        <v>1995</v>
      </c>
      <c r="AT263">
        <v>0</v>
      </c>
      <c r="AU263">
        <v>0</v>
      </c>
      <c r="AV263">
        <v>16</v>
      </c>
      <c r="AW263">
        <v>1410</v>
      </c>
      <c r="AX263" t="s">
        <v>94</v>
      </c>
    </row>
    <row r="264" spans="1:50" x14ac:dyDescent="0.3">
      <c r="A264">
        <v>154663</v>
      </c>
      <c r="B264" t="s">
        <v>3940</v>
      </c>
      <c r="C264" s="5" t="str">
        <f t="shared" si="16"/>
        <v>花蓮縣</v>
      </c>
      <c r="D264" s="5" t="str">
        <f t="shared" si="17"/>
        <v>玉里鎮</v>
      </c>
      <c r="E264" t="s">
        <v>3941</v>
      </c>
      <c r="F264">
        <v>284696.94099999999</v>
      </c>
      <c r="G264">
        <v>2579911.8679999998</v>
      </c>
      <c r="H264" t="s">
        <v>5144</v>
      </c>
      <c r="I264">
        <v>14</v>
      </c>
      <c r="J264">
        <v>5</v>
      </c>
      <c r="K264">
        <v>9</v>
      </c>
      <c r="L264">
        <v>2</v>
      </c>
      <c r="M264">
        <v>0</v>
      </c>
      <c r="N264">
        <v>2</v>
      </c>
      <c r="O264">
        <v>6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36</v>
      </c>
      <c r="W264">
        <v>20</v>
      </c>
      <c r="X264">
        <v>16</v>
      </c>
      <c r="Y264">
        <v>3</v>
      </c>
      <c r="Z264">
        <v>2</v>
      </c>
      <c r="AA264">
        <v>5</v>
      </c>
      <c r="AB264">
        <v>2</v>
      </c>
      <c r="AC264">
        <v>2</v>
      </c>
      <c r="AD264">
        <v>6</v>
      </c>
      <c r="AE264">
        <v>3</v>
      </c>
      <c r="AF264">
        <v>1</v>
      </c>
      <c r="AG264">
        <v>2</v>
      </c>
      <c r="AH264">
        <v>3</v>
      </c>
      <c r="AI264">
        <v>5</v>
      </c>
      <c r="AJ264">
        <v>2</v>
      </c>
      <c r="AK264">
        <v>5</v>
      </c>
      <c r="AL264">
        <v>2</v>
      </c>
      <c r="AM264">
        <v>3</v>
      </c>
      <c r="AN264">
        <v>22</v>
      </c>
      <c r="AO264" s="4">
        <f t="shared" si="18"/>
        <v>0.61111111111111116</v>
      </c>
      <c r="AP264">
        <v>11</v>
      </c>
      <c r="AQ264">
        <v>11</v>
      </c>
      <c r="AR264">
        <v>15555</v>
      </c>
      <c r="AS264">
        <v>1814</v>
      </c>
      <c r="AT264">
        <v>0</v>
      </c>
      <c r="AU264">
        <v>0</v>
      </c>
      <c r="AV264">
        <v>10</v>
      </c>
      <c r="AW264">
        <v>800</v>
      </c>
      <c r="AX264" t="s">
        <v>94</v>
      </c>
    </row>
    <row r="265" spans="1:50" x14ac:dyDescent="0.3">
      <c r="A265">
        <v>154664</v>
      </c>
      <c r="B265" t="s">
        <v>3942</v>
      </c>
      <c r="C265" s="5" t="str">
        <f t="shared" si="16"/>
        <v>花蓮縣</v>
      </c>
      <c r="D265" s="5" t="str">
        <f t="shared" si="17"/>
        <v>玉里鎮</v>
      </c>
      <c r="E265" t="s">
        <v>3943</v>
      </c>
      <c r="F265">
        <v>286509.07699999999</v>
      </c>
      <c r="G265">
        <v>2588021.486</v>
      </c>
      <c r="H265" t="s">
        <v>5145</v>
      </c>
      <c r="I265">
        <v>11</v>
      </c>
      <c r="J265">
        <v>4</v>
      </c>
      <c r="K265">
        <v>7</v>
      </c>
      <c r="L265">
        <v>2</v>
      </c>
      <c r="M265">
        <v>0</v>
      </c>
      <c r="N265">
        <v>2</v>
      </c>
      <c r="O265">
        <v>6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12</v>
      </c>
      <c r="W265">
        <v>4</v>
      </c>
      <c r="X265">
        <v>8</v>
      </c>
      <c r="Y265">
        <v>1</v>
      </c>
      <c r="Z265">
        <v>2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2</v>
      </c>
      <c r="AG265">
        <v>1</v>
      </c>
      <c r="AH265">
        <v>1</v>
      </c>
      <c r="AI265">
        <v>0</v>
      </c>
      <c r="AJ265">
        <v>2</v>
      </c>
      <c r="AK265">
        <v>3</v>
      </c>
      <c r="AL265">
        <v>1</v>
      </c>
      <c r="AM265">
        <v>2</v>
      </c>
      <c r="AN265">
        <v>9</v>
      </c>
      <c r="AO265" s="4">
        <f t="shared" si="18"/>
        <v>0.75</v>
      </c>
      <c r="AP265">
        <v>3</v>
      </c>
      <c r="AQ265">
        <v>6</v>
      </c>
      <c r="AR265">
        <v>26417</v>
      </c>
      <c r="AS265">
        <v>1758</v>
      </c>
      <c r="AT265">
        <v>0</v>
      </c>
      <c r="AU265">
        <v>0</v>
      </c>
      <c r="AV265">
        <v>10</v>
      </c>
      <c r="AW265">
        <v>662</v>
      </c>
      <c r="AX265" t="s">
        <v>94</v>
      </c>
    </row>
    <row r="266" spans="1:50" x14ac:dyDescent="0.3">
      <c r="A266">
        <v>154665</v>
      </c>
      <c r="B266" t="s">
        <v>3944</v>
      </c>
      <c r="C266" s="5" t="str">
        <f t="shared" si="16"/>
        <v>花蓮縣</v>
      </c>
      <c r="D266" s="5" t="str">
        <f t="shared" si="17"/>
        <v>玉里鎮</v>
      </c>
      <c r="E266" t="s">
        <v>3945</v>
      </c>
      <c r="F266">
        <v>286702.755</v>
      </c>
      <c r="G266">
        <v>2586727.304</v>
      </c>
      <c r="H266" t="s">
        <v>5146</v>
      </c>
      <c r="I266">
        <v>11</v>
      </c>
      <c r="J266">
        <v>3</v>
      </c>
      <c r="K266">
        <v>8</v>
      </c>
      <c r="L266">
        <v>2</v>
      </c>
      <c r="M266">
        <v>0</v>
      </c>
      <c r="N266">
        <v>2</v>
      </c>
      <c r="O266">
        <v>6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29</v>
      </c>
      <c r="W266">
        <v>12</v>
      </c>
      <c r="X266">
        <v>17</v>
      </c>
      <c r="Y266">
        <v>1</v>
      </c>
      <c r="Z266">
        <v>1</v>
      </c>
      <c r="AA266">
        <v>3</v>
      </c>
      <c r="AB266">
        <v>4</v>
      </c>
      <c r="AC266">
        <v>0</v>
      </c>
      <c r="AD266">
        <v>2</v>
      </c>
      <c r="AE266">
        <v>3</v>
      </c>
      <c r="AF266">
        <v>1</v>
      </c>
      <c r="AG266">
        <v>2</v>
      </c>
      <c r="AH266">
        <v>4</v>
      </c>
      <c r="AI266">
        <v>3</v>
      </c>
      <c r="AJ266">
        <v>5</v>
      </c>
      <c r="AK266">
        <v>2</v>
      </c>
      <c r="AL266">
        <v>1</v>
      </c>
      <c r="AM266">
        <v>1</v>
      </c>
      <c r="AN266">
        <v>19</v>
      </c>
      <c r="AO266" s="4">
        <f t="shared" si="18"/>
        <v>0.65517241379310343</v>
      </c>
      <c r="AP266">
        <v>10</v>
      </c>
      <c r="AQ266">
        <v>9</v>
      </c>
      <c r="AR266">
        <v>19657</v>
      </c>
      <c r="AS266">
        <v>1910</v>
      </c>
      <c r="AT266">
        <v>1</v>
      </c>
      <c r="AU266">
        <v>250</v>
      </c>
      <c r="AV266">
        <v>9</v>
      </c>
      <c r="AW266">
        <v>810</v>
      </c>
      <c r="AX266" t="s">
        <v>94</v>
      </c>
    </row>
    <row r="267" spans="1:50" x14ac:dyDescent="0.3">
      <c r="A267">
        <v>154666</v>
      </c>
      <c r="B267" t="s">
        <v>3946</v>
      </c>
      <c r="C267" s="5" t="str">
        <f t="shared" si="16"/>
        <v>花蓮縣</v>
      </c>
      <c r="D267" s="5" t="str">
        <f t="shared" si="17"/>
        <v>玉里鎮</v>
      </c>
      <c r="E267" t="s">
        <v>3947</v>
      </c>
      <c r="F267">
        <v>288164.45500000002</v>
      </c>
      <c r="G267">
        <v>2591799.2379999999</v>
      </c>
      <c r="H267" t="s">
        <v>5147</v>
      </c>
      <c r="I267">
        <v>12</v>
      </c>
      <c r="J267">
        <v>5</v>
      </c>
      <c r="K267">
        <v>7</v>
      </c>
      <c r="L267">
        <v>2</v>
      </c>
      <c r="M267">
        <v>1</v>
      </c>
      <c r="N267">
        <v>1</v>
      </c>
      <c r="O267">
        <v>6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48</v>
      </c>
      <c r="W267">
        <v>28</v>
      </c>
      <c r="X267">
        <v>20</v>
      </c>
      <c r="Y267">
        <v>5</v>
      </c>
      <c r="Z267">
        <v>4</v>
      </c>
      <c r="AA267">
        <v>6</v>
      </c>
      <c r="AB267">
        <v>3</v>
      </c>
      <c r="AC267">
        <v>1</v>
      </c>
      <c r="AD267">
        <v>3</v>
      </c>
      <c r="AE267">
        <v>11</v>
      </c>
      <c r="AF267">
        <v>2</v>
      </c>
      <c r="AG267">
        <v>3</v>
      </c>
      <c r="AH267">
        <v>3</v>
      </c>
      <c r="AI267">
        <v>2</v>
      </c>
      <c r="AJ267">
        <v>5</v>
      </c>
      <c r="AK267">
        <v>8</v>
      </c>
      <c r="AL267">
        <v>1</v>
      </c>
      <c r="AM267">
        <v>7</v>
      </c>
      <c r="AN267">
        <v>42</v>
      </c>
      <c r="AO267" s="4">
        <f t="shared" si="18"/>
        <v>0.875</v>
      </c>
      <c r="AP267">
        <v>25</v>
      </c>
      <c r="AQ267">
        <v>17</v>
      </c>
      <c r="AR267">
        <v>27360</v>
      </c>
      <c r="AS267">
        <v>2595</v>
      </c>
      <c r="AT267">
        <v>1</v>
      </c>
      <c r="AU267">
        <v>206</v>
      </c>
      <c r="AV267">
        <v>21</v>
      </c>
      <c r="AW267">
        <v>1512</v>
      </c>
      <c r="AX267" t="s">
        <v>94</v>
      </c>
    </row>
    <row r="268" spans="1:50" x14ac:dyDescent="0.3">
      <c r="A268">
        <v>154667</v>
      </c>
      <c r="B268" t="s">
        <v>3646</v>
      </c>
      <c r="C268" s="5" t="str">
        <f t="shared" si="16"/>
        <v>花蓮縣</v>
      </c>
      <c r="D268" s="5" t="str">
        <f t="shared" si="17"/>
        <v>玉里鎮</v>
      </c>
      <c r="E268" t="s">
        <v>3948</v>
      </c>
      <c r="F268">
        <v>290154.67099999997</v>
      </c>
      <c r="G268">
        <v>2594397.2259999998</v>
      </c>
      <c r="H268" t="s">
        <v>5148</v>
      </c>
      <c r="I268">
        <v>11</v>
      </c>
      <c r="J268">
        <v>7</v>
      </c>
      <c r="K268">
        <v>4</v>
      </c>
      <c r="L268">
        <v>2</v>
      </c>
      <c r="M268">
        <v>0</v>
      </c>
      <c r="N268">
        <v>2</v>
      </c>
      <c r="O268">
        <v>6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37</v>
      </c>
      <c r="W268">
        <v>21</v>
      </c>
      <c r="X268">
        <v>16</v>
      </c>
      <c r="Y268">
        <v>3</v>
      </c>
      <c r="Z268">
        <v>3</v>
      </c>
      <c r="AA268">
        <v>4</v>
      </c>
      <c r="AB268">
        <v>3</v>
      </c>
      <c r="AC268">
        <v>5</v>
      </c>
      <c r="AD268">
        <v>2</v>
      </c>
      <c r="AE268">
        <v>3</v>
      </c>
      <c r="AF268">
        <v>1</v>
      </c>
      <c r="AG268">
        <v>3</v>
      </c>
      <c r="AH268">
        <v>4</v>
      </c>
      <c r="AI268">
        <v>3</v>
      </c>
      <c r="AJ268">
        <v>3</v>
      </c>
      <c r="AK268">
        <v>4</v>
      </c>
      <c r="AL268">
        <v>3</v>
      </c>
      <c r="AM268">
        <v>1</v>
      </c>
      <c r="AN268">
        <v>30</v>
      </c>
      <c r="AO268" s="4">
        <f t="shared" si="18"/>
        <v>0.81081081081081086</v>
      </c>
      <c r="AP268">
        <v>16</v>
      </c>
      <c r="AQ268">
        <v>14</v>
      </c>
      <c r="AR268">
        <v>36710</v>
      </c>
      <c r="AS268">
        <v>36743</v>
      </c>
      <c r="AT268">
        <v>1</v>
      </c>
      <c r="AU268">
        <v>330</v>
      </c>
      <c r="AV268">
        <v>13</v>
      </c>
      <c r="AW268">
        <v>822</v>
      </c>
      <c r="AX268" t="s">
        <v>94</v>
      </c>
    </row>
    <row r="269" spans="1:50" x14ac:dyDescent="0.3">
      <c r="A269">
        <v>154668</v>
      </c>
      <c r="B269" t="s">
        <v>3949</v>
      </c>
      <c r="C269" s="5" t="str">
        <f t="shared" si="16"/>
        <v>花蓮縣</v>
      </c>
      <c r="D269" s="5" t="str">
        <f t="shared" si="17"/>
        <v>玉里鎮</v>
      </c>
      <c r="E269" t="s">
        <v>3950</v>
      </c>
      <c r="F269">
        <v>291432.06099999999</v>
      </c>
      <c r="G269">
        <v>2595930.9369999999</v>
      </c>
      <c r="H269" t="s">
        <v>5149</v>
      </c>
      <c r="I269">
        <v>11</v>
      </c>
      <c r="J269">
        <v>3</v>
      </c>
      <c r="K269">
        <v>8</v>
      </c>
      <c r="L269">
        <v>2</v>
      </c>
      <c r="M269">
        <v>0</v>
      </c>
      <c r="N269">
        <v>2</v>
      </c>
      <c r="O269">
        <v>6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14</v>
      </c>
      <c r="W269">
        <v>10</v>
      </c>
      <c r="X269">
        <v>4</v>
      </c>
      <c r="Y269">
        <v>1</v>
      </c>
      <c r="Z269">
        <v>2</v>
      </c>
      <c r="AA269">
        <v>1</v>
      </c>
      <c r="AB269">
        <v>0</v>
      </c>
      <c r="AC269">
        <v>3</v>
      </c>
      <c r="AD269">
        <v>0</v>
      </c>
      <c r="AE269">
        <v>1</v>
      </c>
      <c r="AF269">
        <v>0</v>
      </c>
      <c r="AG269">
        <v>2</v>
      </c>
      <c r="AH269">
        <v>2</v>
      </c>
      <c r="AI269">
        <v>2</v>
      </c>
      <c r="AJ269">
        <v>0</v>
      </c>
      <c r="AK269">
        <v>5</v>
      </c>
      <c r="AL269">
        <v>1</v>
      </c>
      <c r="AM269">
        <v>4</v>
      </c>
      <c r="AN269">
        <v>14</v>
      </c>
      <c r="AO269" s="4">
        <f t="shared" si="18"/>
        <v>1</v>
      </c>
      <c r="AP269">
        <v>10</v>
      </c>
      <c r="AQ269">
        <v>4</v>
      </c>
      <c r="AR269">
        <v>15250</v>
      </c>
      <c r="AS269">
        <v>987</v>
      </c>
      <c r="AT269">
        <v>0</v>
      </c>
      <c r="AU269">
        <v>0</v>
      </c>
      <c r="AV269">
        <v>8</v>
      </c>
      <c r="AW269">
        <v>480</v>
      </c>
      <c r="AX269" t="s">
        <v>94</v>
      </c>
    </row>
    <row r="270" spans="1:50" x14ac:dyDescent="0.3">
      <c r="A270">
        <v>154670</v>
      </c>
      <c r="B270" t="s">
        <v>3952</v>
      </c>
      <c r="C270" s="5" t="str">
        <f t="shared" si="16"/>
        <v>花蓮縣</v>
      </c>
      <c r="D270" s="5" t="str">
        <f t="shared" si="17"/>
        <v>玉里鎮</v>
      </c>
      <c r="E270" t="s">
        <v>3953</v>
      </c>
      <c r="F270">
        <v>283612</v>
      </c>
      <c r="G270">
        <v>2586390.0090000001</v>
      </c>
      <c r="H270" t="s">
        <v>5150</v>
      </c>
      <c r="I270">
        <v>12</v>
      </c>
      <c r="J270">
        <v>8</v>
      </c>
      <c r="K270">
        <v>4</v>
      </c>
      <c r="L270">
        <v>2</v>
      </c>
      <c r="M270">
        <v>0</v>
      </c>
      <c r="N270">
        <v>2</v>
      </c>
      <c r="O270">
        <v>6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46</v>
      </c>
      <c r="W270">
        <v>27</v>
      </c>
      <c r="X270">
        <v>19</v>
      </c>
      <c r="Y270">
        <v>7</v>
      </c>
      <c r="Z270">
        <v>2</v>
      </c>
      <c r="AA270">
        <v>5</v>
      </c>
      <c r="AB270">
        <v>3</v>
      </c>
      <c r="AC270">
        <v>5</v>
      </c>
      <c r="AD270">
        <v>4</v>
      </c>
      <c r="AE270">
        <v>3</v>
      </c>
      <c r="AF270">
        <v>4</v>
      </c>
      <c r="AG270">
        <v>2</v>
      </c>
      <c r="AH270">
        <v>4</v>
      </c>
      <c r="AI270">
        <v>5</v>
      </c>
      <c r="AJ270">
        <v>2</v>
      </c>
      <c r="AK270">
        <v>5</v>
      </c>
      <c r="AL270">
        <v>3</v>
      </c>
      <c r="AM270">
        <v>2</v>
      </c>
      <c r="AN270">
        <v>23</v>
      </c>
      <c r="AO270" s="4">
        <f t="shared" si="18"/>
        <v>0.5</v>
      </c>
      <c r="AP270">
        <v>13</v>
      </c>
      <c r="AQ270">
        <v>10</v>
      </c>
      <c r="AR270">
        <v>5033</v>
      </c>
      <c r="AS270">
        <v>1724</v>
      </c>
      <c r="AT270">
        <v>1</v>
      </c>
      <c r="AU270">
        <v>207</v>
      </c>
      <c r="AV270">
        <v>12</v>
      </c>
      <c r="AW270">
        <v>756</v>
      </c>
      <c r="AX270" t="s">
        <v>94</v>
      </c>
    </row>
    <row r="271" spans="1:50" x14ac:dyDescent="0.3">
      <c r="A271">
        <v>154671</v>
      </c>
      <c r="B271" t="s">
        <v>3954</v>
      </c>
      <c r="C271" s="5" t="str">
        <f t="shared" si="16"/>
        <v>花蓮縣</v>
      </c>
      <c r="D271" s="5" t="str">
        <f t="shared" si="17"/>
        <v>玉里鎮</v>
      </c>
      <c r="E271" t="s">
        <v>3955</v>
      </c>
      <c r="F271">
        <v>279356.48</v>
      </c>
      <c r="G271">
        <v>2575823.335</v>
      </c>
      <c r="H271" t="s">
        <v>5151</v>
      </c>
      <c r="I271">
        <v>11</v>
      </c>
      <c r="J271">
        <v>4</v>
      </c>
      <c r="K271">
        <v>7</v>
      </c>
      <c r="L271">
        <v>2</v>
      </c>
      <c r="M271">
        <v>0</v>
      </c>
      <c r="N271">
        <v>2</v>
      </c>
      <c r="O271">
        <v>6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29</v>
      </c>
      <c r="W271">
        <v>14</v>
      </c>
      <c r="X271">
        <v>15</v>
      </c>
      <c r="Y271">
        <v>4</v>
      </c>
      <c r="Z271">
        <v>4</v>
      </c>
      <c r="AA271">
        <v>0</v>
      </c>
      <c r="AB271">
        <v>2</v>
      </c>
      <c r="AC271">
        <v>3</v>
      </c>
      <c r="AD271">
        <v>2</v>
      </c>
      <c r="AE271">
        <v>1</v>
      </c>
      <c r="AF271">
        <v>4</v>
      </c>
      <c r="AG271">
        <v>4</v>
      </c>
      <c r="AH271">
        <v>0</v>
      </c>
      <c r="AI271">
        <v>2</v>
      </c>
      <c r="AJ271">
        <v>3</v>
      </c>
      <c r="AK271">
        <v>3</v>
      </c>
      <c r="AL271">
        <v>0</v>
      </c>
      <c r="AM271">
        <v>3</v>
      </c>
      <c r="AN271">
        <v>20</v>
      </c>
      <c r="AO271" s="4">
        <f t="shared" si="18"/>
        <v>0.68965517241379315</v>
      </c>
      <c r="AP271">
        <v>10</v>
      </c>
      <c r="AQ271">
        <v>10</v>
      </c>
      <c r="AR271">
        <v>23258</v>
      </c>
      <c r="AS271">
        <v>1418</v>
      </c>
      <c r="AT271">
        <v>0</v>
      </c>
      <c r="AU271">
        <v>0</v>
      </c>
      <c r="AV271">
        <v>11</v>
      </c>
      <c r="AW271">
        <v>609</v>
      </c>
      <c r="AX271" t="s">
        <v>94</v>
      </c>
    </row>
    <row r="272" spans="1:50" x14ac:dyDescent="0.3">
      <c r="A272">
        <v>154675</v>
      </c>
      <c r="B272" t="s">
        <v>3960</v>
      </c>
      <c r="C272" s="5" t="str">
        <f t="shared" si="16"/>
        <v>花蓮縣</v>
      </c>
      <c r="D272" s="5" t="str">
        <f t="shared" si="17"/>
        <v>富里鄉</v>
      </c>
      <c r="E272" t="s">
        <v>3961</v>
      </c>
      <c r="F272">
        <v>275458.84499999997</v>
      </c>
      <c r="G272">
        <v>2566601.503</v>
      </c>
      <c r="H272" t="s">
        <v>5152</v>
      </c>
      <c r="I272">
        <v>11</v>
      </c>
      <c r="J272">
        <v>5</v>
      </c>
      <c r="K272">
        <v>6</v>
      </c>
      <c r="L272">
        <v>2</v>
      </c>
      <c r="M272">
        <v>0</v>
      </c>
      <c r="N272">
        <v>2</v>
      </c>
      <c r="O272">
        <v>6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32</v>
      </c>
      <c r="W272">
        <v>18</v>
      </c>
      <c r="X272">
        <v>14</v>
      </c>
      <c r="Y272">
        <v>3</v>
      </c>
      <c r="Z272">
        <v>1</v>
      </c>
      <c r="AA272">
        <v>2</v>
      </c>
      <c r="AB272">
        <v>2</v>
      </c>
      <c r="AC272">
        <v>1</v>
      </c>
      <c r="AD272">
        <v>3</v>
      </c>
      <c r="AE272">
        <v>4</v>
      </c>
      <c r="AF272">
        <v>2</v>
      </c>
      <c r="AG272">
        <v>4</v>
      </c>
      <c r="AH272">
        <v>2</v>
      </c>
      <c r="AI272">
        <v>4</v>
      </c>
      <c r="AJ272">
        <v>4</v>
      </c>
      <c r="AK272">
        <v>6</v>
      </c>
      <c r="AL272">
        <v>4</v>
      </c>
      <c r="AM272">
        <v>2</v>
      </c>
      <c r="AN272">
        <v>16</v>
      </c>
      <c r="AO272" s="4">
        <f t="shared" si="18"/>
        <v>0.5</v>
      </c>
      <c r="AP272">
        <v>9</v>
      </c>
      <c r="AQ272">
        <v>7</v>
      </c>
      <c r="AR272">
        <v>7706</v>
      </c>
      <c r="AS272">
        <v>1191</v>
      </c>
      <c r="AT272">
        <v>0</v>
      </c>
      <c r="AU272">
        <v>0</v>
      </c>
      <c r="AV272">
        <v>11</v>
      </c>
      <c r="AW272">
        <v>467</v>
      </c>
      <c r="AX272" t="s">
        <v>94</v>
      </c>
    </row>
    <row r="273" spans="1:50" x14ac:dyDescent="0.3">
      <c r="A273">
        <v>154676</v>
      </c>
      <c r="B273" t="s">
        <v>3962</v>
      </c>
      <c r="C273" s="5" t="str">
        <f t="shared" si="16"/>
        <v>花蓮縣</v>
      </c>
      <c r="D273" s="5" t="str">
        <f t="shared" si="17"/>
        <v>富里鄉</v>
      </c>
      <c r="E273" t="s">
        <v>3963</v>
      </c>
      <c r="F273">
        <v>283002.90000000002</v>
      </c>
      <c r="G273">
        <v>2575179.1</v>
      </c>
      <c r="H273" t="s">
        <v>5153</v>
      </c>
      <c r="I273">
        <v>11</v>
      </c>
      <c r="J273">
        <v>2</v>
      </c>
      <c r="K273">
        <v>9</v>
      </c>
      <c r="L273">
        <v>2</v>
      </c>
      <c r="M273">
        <v>2</v>
      </c>
      <c r="N273">
        <v>0</v>
      </c>
      <c r="O273">
        <v>6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31</v>
      </c>
      <c r="W273">
        <v>15</v>
      </c>
      <c r="X273">
        <v>16</v>
      </c>
      <c r="Y273">
        <v>1</v>
      </c>
      <c r="Z273">
        <v>5</v>
      </c>
      <c r="AA273">
        <v>4</v>
      </c>
      <c r="AB273">
        <v>5</v>
      </c>
      <c r="AC273">
        <v>2</v>
      </c>
      <c r="AD273">
        <v>2</v>
      </c>
      <c r="AE273">
        <v>2</v>
      </c>
      <c r="AF273">
        <v>3</v>
      </c>
      <c r="AG273">
        <v>2</v>
      </c>
      <c r="AH273">
        <v>0</v>
      </c>
      <c r="AI273">
        <v>4</v>
      </c>
      <c r="AJ273">
        <v>1</v>
      </c>
      <c r="AK273">
        <v>4</v>
      </c>
      <c r="AL273">
        <v>2</v>
      </c>
      <c r="AM273">
        <v>2</v>
      </c>
      <c r="AN273">
        <v>10</v>
      </c>
      <c r="AO273" s="4">
        <f t="shared" si="18"/>
        <v>0.32258064516129031</v>
      </c>
      <c r="AP273">
        <v>6</v>
      </c>
      <c r="AQ273">
        <v>4</v>
      </c>
      <c r="AR273">
        <v>12528</v>
      </c>
      <c r="AS273">
        <v>2078</v>
      </c>
      <c r="AT273">
        <v>0</v>
      </c>
      <c r="AU273">
        <v>0</v>
      </c>
      <c r="AV273">
        <v>11</v>
      </c>
      <c r="AW273">
        <v>699</v>
      </c>
      <c r="AX273" t="s">
        <v>94</v>
      </c>
    </row>
    <row r="274" spans="1:50" x14ac:dyDescent="0.3">
      <c r="A274">
        <v>154677</v>
      </c>
      <c r="B274" t="s">
        <v>3964</v>
      </c>
      <c r="C274" s="5" t="str">
        <f t="shared" si="16"/>
        <v>花蓮縣</v>
      </c>
      <c r="D274" s="5" t="str">
        <f t="shared" si="17"/>
        <v>富里鄉</v>
      </c>
      <c r="E274" t="s">
        <v>3965</v>
      </c>
      <c r="F274">
        <v>273258.48499999999</v>
      </c>
      <c r="G274">
        <v>2561514.6880000001</v>
      </c>
      <c r="H274" t="s">
        <v>5154</v>
      </c>
      <c r="I274">
        <v>11</v>
      </c>
      <c r="J274">
        <v>4</v>
      </c>
      <c r="K274">
        <v>7</v>
      </c>
      <c r="L274">
        <v>1</v>
      </c>
      <c r="M274">
        <v>0</v>
      </c>
      <c r="N274">
        <v>1</v>
      </c>
      <c r="O274">
        <v>6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25</v>
      </c>
      <c r="W274">
        <v>10</v>
      </c>
      <c r="X274">
        <v>15</v>
      </c>
      <c r="Y274">
        <v>1</v>
      </c>
      <c r="Z274">
        <v>3</v>
      </c>
      <c r="AA274">
        <v>0</v>
      </c>
      <c r="AB274">
        <v>2</v>
      </c>
      <c r="AC274">
        <v>3</v>
      </c>
      <c r="AD274">
        <v>0</v>
      </c>
      <c r="AE274">
        <v>1</v>
      </c>
      <c r="AF274">
        <v>4</v>
      </c>
      <c r="AG274">
        <v>1</v>
      </c>
      <c r="AH274">
        <v>3</v>
      </c>
      <c r="AI274">
        <v>4</v>
      </c>
      <c r="AJ274">
        <v>3</v>
      </c>
      <c r="AK274">
        <v>5</v>
      </c>
      <c r="AL274">
        <v>3</v>
      </c>
      <c r="AM274">
        <v>2</v>
      </c>
      <c r="AN274">
        <v>14</v>
      </c>
      <c r="AO274" s="4">
        <f t="shared" si="18"/>
        <v>0.56000000000000005</v>
      </c>
      <c r="AP274">
        <v>5</v>
      </c>
      <c r="AQ274">
        <v>9</v>
      </c>
      <c r="AR274">
        <v>17243</v>
      </c>
      <c r="AS274">
        <v>1363</v>
      </c>
      <c r="AT274">
        <v>0</v>
      </c>
      <c r="AU274">
        <v>0</v>
      </c>
      <c r="AV274">
        <v>10</v>
      </c>
      <c r="AW274">
        <v>561</v>
      </c>
      <c r="AX274" t="s">
        <v>94</v>
      </c>
    </row>
    <row r="275" spans="1:50" x14ac:dyDescent="0.3">
      <c r="A275">
        <v>154678</v>
      </c>
      <c r="B275" t="s">
        <v>1841</v>
      </c>
      <c r="C275" s="5" t="str">
        <f t="shared" si="16"/>
        <v>花蓮縣</v>
      </c>
      <c r="D275" s="5" t="str">
        <f t="shared" si="17"/>
        <v>富里鄉</v>
      </c>
      <c r="E275" t="s">
        <v>3966</v>
      </c>
      <c r="F275">
        <v>277300.00599999999</v>
      </c>
      <c r="G275">
        <v>2561447.7059999998</v>
      </c>
      <c r="H275" t="s">
        <v>5155</v>
      </c>
      <c r="I275">
        <v>11</v>
      </c>
      <c r="J275">
        <v>3</v>
      </c>
      <c r="K275">
        <v>8</v>
      </c>
      <c r="L275">
        <v>2</v>
      </c>
      <c r="M275">
        <v>0</v>
      </c>
      <c r="N275">
        <v>2</v>
      </c>
      <c r="O275">
        <v>6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22</v>
      </c>
      <c r="W275">
        <v>13</v>
      </c>
      <c r="X275">
        <v>9</v>
      </c>
      <c r="Y275">
        <v>1</v>
      </c>
      <c r="Z275">
        <v>0</v>
      </c>
      <c r="AA275">
        <v>2</v>
      </c>
      <c r="AB275">
        <v>0</v>
      </c>
      <c r="AC275">
        <v>1</v>
      </c>
      <c r="AD275">
        <v>0</v>
      </c>
      <c r="AE275">
        <v>2</v>
      </c>
      <c r="AF275">
        <v>0</v>
      </c>
      <c r="AG275">
        <v>4</v>
      </c>
      <c r="AH275">
        <v>3</v>
      </c>
      <c r="AI275">
        <v>3</v>
      </c>
      <c r="AJ275">
        <v>6</v>
      </c>
      <c r="AK275">
        <v>4</v>
      </c>
      <c r="AL275">
        <v>1</v>
      </c>
      <c r="AM275">
        <v>3</v>
      </c>
      <c r="AN275">
        <v>19</v>
      </c>
      <c r="AO275" s="4">
        <f t="shared" si="18"/>
        <v>0.86363636363636365</v>
      </c>
      <c r="AP275">
        <v>13</v>
      </c>
      <c r="AQ275">
        <v>6</v>
      </c>
      <c r="AR275">
        <v>10296</v>
      </c>
      <c r="AS275">
        <v>2014</v>
      </c>
      <c r="AT275">
        <v>1</v>
      </c>
      <c r="AU275">
        <v>320</v>
      </c>
      <c r="AV275">
        <v>8</v>
      </c>
      <c r="AW275">
        <v>900</v>
      </c>
      <c r="AX275" t="s">
        <v>94</v>
      </c>
    </row>
    <row r="276" spans="1:50" x14ac:dyDescent="0.3">
      <c r="A276">
        <v>154681</v>
      </c>
      <c r="B276" t="s">
        <v>2162</v>
      </c>
      <c r="C276" s="5" t="str">
        <f t="shared" si="16"/>
        <v>花蓮縣</v>
      </c>
      <c r="D276" s="5" t="str">
        <f t="shared" si="17"/>
        <v>秀林鄉</v>
      </c>
      <c r="E276" t="s">
        <v>3971</v>
      </c>
      <c r="F276">
        <v>313472.97200000001</v>
      </c>
      <c r="G276">
        <v>2668233.5989999999</v>
      </c>
      <c r="H276" t="s">
        <v>5156</v>
      </c>
      <c r="I276">
        <v>15</v>
      </c>
      <c r="J276">
        <v>7</v>
      </c>
      <c r="K276">
        <v>8</v>
      </c>
      <c r="L276">
        <v>2</v>
      </c>
      <c r="M276">
        <v>0</v>
      </c>
      <c r="N276">
        <v>2</v>
      </c>
      <c r="O276">
        <v>6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77</v>
      </c>
      <c r="W276">
        <v>48</v>
      </c>
      <c r="X276">
        <v>29</v>
      </c>
      <c r="Y276">
        <v>11</v>
      </c>
      <c r="Z276">
        <v>4</v>
      </c>
      <c r="AA276">
        <v>6</v>
      </c>
      <c r="AB276">
        <v>4</v>
      </c>
      <c r="AC276">
        <v>6</v>
      </c>
      <c r="AD276">
        <v>7</v>
      </c>
      <c r="AE276">
        <v>9</v>
      </c>
      <c r="AF276">
        <v>5</v>
      </c>
      <c r="AG276">
        <v>6</v>
      </c>
      <c r="AH276">
        <v>6</v>
      </c>
      <c r="AI276">
        <v>10</v>
      </c>
      <c r="AJ276">
        <v>3</v>
      </c>
      <c r="AK276">
        <v>12</v>
      </c>
      <c r="AL276">
        <v>3</v>
      </c>
      <c r="AM276">
        <v>9</v>
      </c>
      <c r="AN276">
        <v>77</v>
      </c>
      <c r="AO276" s="4">
        <f t="shared" si="18"/>
        <v>1</v>
      </c>
      <c r="AP276">
        <v>48</v>
      </c>
      <c r="AQ276">
        <v>29</v>
      </c>
      <c r="AR276">
        <v>11040</v>
      </c>
      <c r="AS276">
        <v>4054</v>
      </c>
      <c r="AT276">
        <v>1</v>
      </c>
      <c r="AU276">
        <v>260</v>
      </c>
      <c r="AV276">
        <v>10</v>
      </c>
      <c r="AW276">
        <v>2188</v>
      </c>
      <c r="AX276" t="s">
        <v>94</v>
      </c>
    </row>
    <row r="277" spans="1:50" x14ac:dyDescent="0.3">
      <c r="A277">
        <v>154682</v>
      </c>
      <c r="B277" t="s">
        <v>3972</v>
      </c>
      <c r="C277" s="5" t="str">
        <f t="shared" si="16"/>
        <v>花蓮縣</v>
      </c>
      <c r="D277" s="5" t="str">
        <f t="shared" si="17"/>
        <v>秀林鄉</v>
      </c>
      <c r="E277" t="s">
        <v>3973</v>
      </c>
      <c r="F277">
        <v>313977.00900000002</v>
      </c>
      <c r="G277">
        <v>2671487.7089999998</v>
      </c>
      <c r="H277" t="s">
        <v>5157</v>
      </c>
      <c r="I277">
        <v>13</v>
      </c>
      <c r="J277">
        <v>6</v>
      </c>
      <c r="K277">
        <v>7</v>
      </c>
      <c r="L277">
        <v>2</v>
      </c>
      <c r="M277">
        <v>1</v>
      </c>
      <c r="N277">
        <v>1</v>
      </c>
      <c r="O277">
        <v>6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79</v>
      </c>
      <c r="W277">
        <v>30</v>
      </c>
      <c r="X277">
        <v>49</v>
      </c>
      <c r="Y277">
        <v>8</v>
      </c>
      <c r="Z277">
        <v>10</v>
      </c>
      <c r="AA277">
        <v>6</v>
      </c>
      <c r="AB277">
        <v>8</v>
      </c>
      <c r="AC277">
        <v>5</v>
      </c>
      <c r="AD277">
        <v>6</v>
      </c>
      <c r="AE277">
        <v>1</v>
      </c>
      <c r="AF277">
        <v>9</v>
      </c>
      <c r="AG277">
        <v>8</v>
      </c>
      <c r="AH277">
        <v>8</v>
      </c>
      <c r="AI277">
        <v>2</v>
      </c>
      <c r="AJ277">
        <v>8</v>
      </c>
      <c r="AK277">
        <v>11</v>
      </c>
      <c r="AL277">
        <v>7</v>
      </c>
      <c r="AM277">
        <v>4</v>
      </c>
      <c r="AN277">
        <v>78</v>
      </c>
      <c r="AO277" s="4">
        <f t="shared" si="18"/>
        <v>0.98734177215189878</v>
      </c>
      <c r="AP277">
        <v>29</v>
      </c>
      <c r="AQ277">
        <v>49</v>
      </c>
      <c r="AR277">
        <v>29870</v>
      </c>
      <c r="AS277">
        <v>1636</v>
      </c>
      <c r="AT277">
        <v>1</v>
      </c>
      <c r="AU277">
        <v>376</v>
      </c>
      <c r="AV277">
        <v>11</v>
      </c>
      <c r="AW277">
        <v>685</v>
      </c>
      <c r="AX277" t="s">
        <v>94</v>
      </c>
    </row>
    <row r="278" spans="1:50" x14ac:dyDescent="0.3">
      <c r="A278">
        <v>154683</v>
      </c>
      <c r="B278" t="s">
        <v>3974</v>
      </c>
      <c r="C278" s="5" t="str">
        <f t="shared" si="16"/>
        <v>花蓮縣</v>
      </c>
      <c r="D278" s="5" t="str">
        <f t="shared" si="17"/>
        <v>秀林鄉</v>
      </c>
      <c r="E278" t="s">
        <v>3975</v>
      </c>
      <c r="F278">
        <v>316495.43699999998</v>
      </c>
      <c r="G278">
        <v>2673913.389</v>
      </c>
      <c r="H278" t="s">
        <v>5158</v>
      </c>
      <c r="I278">
        <v>13</v>
      </c>
      <c r="J278">
        <v>6</v>
      </c>
      <c r="K278">
        <v>7</v>
      </c>
      <c r="L278">
        <v>2</v>
      </c>
      <c r="M278">
        <v>0</v>
      </c>
      <c r="N278">
        <v>2</v>
      </c>
      <c r="O278">
        <v>6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83</v>
      </c>
      <c r="W278">
        <v>49</v>
      </c>
      <c r="X278">
        <v>34</v>
      </c>
      <c r="Y278">
        <v>13</v>
      </c>
      <c r="Z278">
        <v>7</v>
      </c>
      <c r="AA278">
        <v>4</v>
      </c>
      <c r="AB278">
        <v>6</v>
      </c>
      <c r="AC278">
        <v>9</v>
      </c>
      <c r="AD278">
        <v>3</v>
      </c>
      <c r="AE278">
        <v>9</v>
      </c>
      <c r="AF278">
        <v>6</v>
      </c>
      <c r="AG278">
        <v>7</v>
      </c>
      <c r="AH278">
        <v>7</v>
      </c>
      <c r="AI278">
        <v>7</v>
      </c>
      <c r="AJ278">
        <v>5</v>
      </c>
      <c r="AK278">
        <v>10</v>
      </c>
      <c r="AL278">
        <v>7</v>
      </c>
      <c r="AM278">
        <v>3</v>
      </c>
      <c r="AN278">
        <v>80</v>
      </c>
      <c r="AO278" s="4">
        <f t="shared" si="18"/>
        <v>0.96385542168674698</v>
      </c>
      <c r="AP278">
        <v>47</v>
      </c>
      <c r="AQ278">
        <v>33</v>
      </c>
      <c r="AR278">
        <v>9764</v>
      </c>
      <c r="AS278">
        <v>1925</v>
      </c>
      <c r="AT278">
        <v>1</v>
      </c>
      <c r="AU278">
        <v>260</v>
      </c>
      <c r="AV278">
        <v>9</v>
      </c>
      <c r="AW278">
        <v>545</v>
      </c>
      <c r="AX278" t="s">
        <v>94</v>
      </c>
    </row>
    <row r="279" spans="1:50" x14ac:dyDescent="0.3">
      <c r="A279">
        <v>154684</v>
      </c>
      <c r="B279" t="s">
        <v>2178</v>
      </c>
      <c r="C279" s="5" t="str">
        <f t="shared" si="16"/>
        <v>花蓮縣</v>
      </c>
      <c r="D279" s="5" t="str">
        <f t="shared" si="17"/>
        <v>秀林鄉</v>
      </c>
      <c r="E279" t="s">
        <v>3976</v>
      </c>
      <c r="F279">
        <v>325978.33399999997</v>
      </c>
      <c r="G279">
        <v>2689313.182</v>
      </c>
      <c r="H279" t="s">
        <v>5159</v>
      </c>
      <c r="I279">
        <v>15</v>
      </c>
      <c r="J279">
        <v>8</v>
      </c>
      <c r="K279">
        <v>7</v>
      </c>
      <c r="L279">
        <v>2</v>
      </c>
      <c r="M279">
        <v>0</v>
      </c>
      <c r="N279">
        <v>2</v>
      </c>
      <c r="O279">
        <v>6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80</v>
      </c>
      <c r="W279">
        <v>35</v>
      </c>
      <c r="X279">
        <v>45</v>
      </c>
      <c r="Y279">
        <v>4</v>
      </c>
      <c r="Z279">
        <v>7</v>
      </c>
      <c r="AA279">
        <v>6</v>
      </c>
      <c r="AB279">
        <v>5</v>
      </c>
      <c r="AC279">
        <v>5</v>
      </c>
      <c r="AD279">
        <v>10</v>
      </c>
      <c r="AE279">
        <v>5</v>
      </c>
      <c r="AF279">
        <v>13</v>
      </c>
      <c r="AG279">
        <v>6</v>
      </c>
      <c r="AH279">
        <v>7</v>
      </c>
      <c r="AI279">
        <v>9</v>
      </c>
      <c r="AJ279">
        <v>3</v>
      </c>
      <c r="AK279">
        <v>15</v>
      </c>
      <c r="AL279">
        <v>8</v>
      </c>
      <c r="AM279">
        <v>7</v>
      </c>
      <c r="AN279">
        <v>73</v>
      </c>
      <c r="AO279" s="4">
        <f t="shared" si="18"/>
        <v>0.91249999999999998</v>
      </c>
      <c r="AP279">
        <v>31</v>
      </c>
      <c r="AQ279">
        <v>42</v>
      </c>
      <c r="AR279">
        <v>14211</v>
      </c>
      <c r="AS279">
        <v>2868</v>
      </c>
      <c r="AT279">
        <v>1</v>
      </c>
      <c r="AU279">
        <v>126</v>
      </c>
      <c r="AV279">
        <v>12</v>
      </c>
      <c r="AW279">
        <v>816</v>
      </c>
      <c r="AX279" t="s">
        <v>94</v>
      </c>
    </row>
    <row r="280" spans="1:50" x14ac:dyDescent="0.3">
      <c r="A280">
        <v>154685</v>
      </c>
      <c r="B280" t="s">
        <v>3977</v>
      </c>
      <c r="C280" s="5" t="str">
        <f t="shared" si="16"/>
        <v>花蓮縣</v>
      </c>
      <c r="D280" s="5" t="str">
        <f t="shared" si="17"/>
        <v>秀林鄉</v>
      </c>
      <c r="E280" t="s">
        <v>3978</v>
      </c>
      <c r="F280">
        <v>311603.65100000001</v>
      </c>
      <c r="G280">
        <v>2664300.554</v>
      </c>
      <c r="H280" t="s">
        <v>5160</v>
      </c>
      <c r="I280">
        <v>13</v>
      </c>
      <c r="J280">
        <v>4</v>
      </c>
      <c r="K280">
        <v>9</v>
      </c>
      <c r="L280">
        <v>2</v>
      </c>
      <c r="M280">
        <v>0</v>
      </c>
      <c r="N280">
        <v>2</v>
      </c>
      <c r="O280">
        <v>6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37</v>
      </c>
      <c r="W280">
        <v>18</v>
      </c>
      <c r="X280">
        <v>19</v>
      </c>
      <c r="Y280">
        <v>5</v>
      </c>
      <c r="Z280">
        <v>3</v>
      </c>
      <c r="AA280">
        <v>2</v>
      </c>
      <c r="AB280">
        <v>6</v>
      </c>
      <c r="AC280">
        <v>1</v>
      </c>
      <c r="AD280">
        <v>2</v>
      </c>
      <c r="AE280">
        <v>4</v>
      </c>
      <c r="AF280">
        <v>3</v>
      </c>
      <c r="AG280">
        <v>3</v>
      </c>
      <c r="AH280">
        <v>1</v>
      </c>
      <c r="AI280">
        <v>3</v>
      </c>
      <c r="AJ280">
        <v>4</v>
      </c>
      <c r="AK280">
        <v>8</v>
      </c>
      <c r="AL280">
        <v>2</v>
      </c>
      <c r="AM280">
        <v>6</v>
      </c>
      <c r="AN280">
        <v>37</v>
      </c>
      <c r="AO280" s="4">
        <f t="shared" si="18"/>
        <v>1</v>
      </c>
      <c r="AP280">
        <v>18</v>
      </c>
      <c r="AQ280">
        <v>19</v>
      </c>
      <c r="AR280">
        <v>8580</v>
      </c>
      <c r="AS280">
        <v>2333</v>
      </c>
      <c r="AT280">
        <v>0</v>
      </c>
      <c r="AU280">
        <v>0</v>
      </c>
      <c r="AV280">
        <v>11</v>
      </c>
      <c r="AW280">
        <v>742</v>
      </c>
      <c r="AX280" t="s">
        <v>94</v>
      </c>
    </row>
    <row r="281" spans="1:50" x14ac:dyDescent="0.3">
      <c r="A281">
        <v>154686</v>
      </c>
      <c r="B281" t="s">
        <v>3979</v>
      </c>
      <c r="C281" s="5" t="str">
        <f t="shared" si="16"/>
        <v>花蓮縣</v>
      </c>
      <c r="D281" s="5" t="str">
        <f t="shared" si="17"/>
        <v>秀林鄉</v>
      </c>
      <c r="E281" t="s">
        <v>3980</v>
      </c>
      <c r="F281">
        <v>311653.761</v>
      </c>
      <c r="G281">
        <v>2666542.1680000001</v>
      </c>
      <c r="H281" t="s">
        <v>5161</v>
      </c>
      <c r="I281">
        <v>12</v>
      </c>
      <c r="J281">
        <v>5</v>
      </c>
      <c r="K281">
        <v>7</v>
      </c>
      <c r="L281">
        <v>2</v>
      </c>
      <c r="M281">
        <v>0</v>
      </c>
      <c r="N281">
        <v>2</v>
      </c>
      <c r="O281">
        <v>6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41</v>
      </c>
      <c r="W281">
        <v>24</v>
      </c>
      <c r="X281">
        <v>17</v>
      </c>
      <c r="Y281">
        <v>6</v>
      </c>
      <c r="Z281">
        <v>4</v>
      </c>
      <c r="AA281">
        <v>7</v>
      </c>
      <c r="AB281">
        <v>6</v>
      </c>
      <c r="AC281">
        <v>4</v>
      </c>
      <c r="AD281">
        <v>2</v>
      </c>
      <c r="AE281">
        <v>2</v>
      </c>
      <c r="AF281">
        <v>2</v>
      </c>
      <c r="AG281">
        <v>3</v>
      </c>
      <c r="AH281">
        <v>0</v>
      </c>
      <c r="AI281">
        <v>2</v>
      </c>
      <c r="AJ281">
        <v>3</v>
      </c>
      <c r="AK281">
        <v>7</v>
      </c>
      <c r="AL281">
        <v>2</v>
      </c>
      <c r="AM281">
        <v>5</v>
      </c>
      <c r="AN281">
        <v>40</v>
      </c>
      <c r="AO281" s="4">
        <f t="shared" si="18"/>
        <v>0.97560975609756095</v>
      </c>
      <c r="AP281">
        <v>23</v>
      </c>
      <c r="AQ281">
        <v>17</v>
      </c>
      <c r="AR281">
        <v>8130</v>
      </c>
      <c r="AS281">
        <v>1411</v>
      </c>
      <c r="AT281">
        <v>1</v>
      </c>
      <c r="AU281">
        <v>349</v>
      </c>
      <c r="AV281">
        <v>11</v>
      </c>
      <c r="AW281">
        <v>693</v>
      </c>
      <c r="AX281" t="s">
        <v>94</v>
      </c>
    </row>
    <row r="282" spans="1:50" x14ac:dyDescent="0.3">
      <c r="A282">
        <v>154687</v>
      </c>
      <c r="B282" t="s">
        <v>3981</v>
      </c>
      <c r="C282" s="5" t="str">
        <f t="shared" si="16"/>
        <v>花蓮縣</v>
      </c>
      <c r="D282" s="5" t="str">
        <f t="shared" si="17"/>
        <v>秀林鄉</v>
      </c>
      <c r="E282" t="s">
        <v>3982</v>
      </c>
      <c r="F282">
        <v>310958.04200000002</v>
      </c>
      <c r="G282">
        <v>2661126.0959999999</v>
      </c>
      <c r="H282" t="s">
        <v>5162</v>
      </c>
      <c r="I282">
        <v>12</v>
      </c>
      <c r="J282">
        <v>5</v>
      </c>
      <c r="K282">
        <v>7</v>
      </c>
      <c r="L282">
        <v>2</v>
      </c>
      <c r="M282">
        <v>0</v>
      </c>
      <c r="N282">
        <v>2</v>
      </c>
      <c r="O282">
        <v>6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41</v>
      </c>
      <c r="W282">
        <v>24</v>
      </c>
      <c r="X282">
        <v>17</v>
      </c>
      <c r="Y282">
        <v>5</v>
      </c>
      <c r="Z282">
        <v>2</v>
      </c>
      <c r="AA282">
        <v>5</v>
      </c>
      <c r="AB282">
        <v>1</v>
      </c>
      <c r="AC282">
        <v>5</v>
      </c>
      <c r="AD282">
        <v>4</v>
      </c>
      <c r="AE282">
        <v>4</v>
      </c>
      <c r="AF282">
        <v>5</v>
      </c>
      <c r="AG282">
        <v>3</v>
      </c>
      <c r="AH282">
        <v>4</v>
      </c>
      <c r="AI282">
        <v>2</v>
      </c>
      <c r="AJ282">
        <v>1</v>
      </c>
      <c r="AK282">
        <v>6</v>
      </c>
      <c r="AL282">
        <v>0</v>
      </c>
      <c r="AM282">
        <v>6</v>
      </c>
      <c r="AN282">
        <v>41</v>
      </c>
      <c r="AO282" s="4">
        <f t="shared" si="18"/>
        <v>1</v>
      </c>
      <c r="AP282">
        <v>24</v>
      </c>
      <c r="AQ282">
        <v>17</v>
      </c>
      <c r="AR282">
        <v>20191</v>
      </c>
      <c r="AS282">
        <v>1825</v>
      </c>
      <c r="AT282">
        <v>1</v>
      </c>
      <c r="AU282">
        <v>215</v>
      </c>
      <c r="AV282">
        <v>11</v>
      </c>
      <c r="AW282">
        <v>742</v>
      </c>
      <c r="AX282" t="s">
        <v>94</v>
      </c>
    </row>
    <row r="283" spans="1:50" x14ac:dyDescent="0.3">
      <c r="A283">
        <v>154688</v>
      </c>
      <c r="B283" t="s">
        <v>3983</v>
      </c>
      <c r="C283" s="5" t="str">
        <f t="shared" si="16"/>
        <v>花蓮縣</v>
      </c>
      <c r="D283" s="5" t="str">
        <f t="shared" si="17"/>
        <v>秀林鄉</v>
      </c>
      <c r="E283" t="s">
        <v>3984</v>
      </c>
      <c r="F283">
        <v>300194.53700000001</v>
      </c>
      <c r="G283">
        <v>2651290.8190000001</v>
      </c>
      <c r="H283" t="s">
        <v>5163</v>
      </c>
      <c r="I283">
        <v>13</v>
      </c>
      <c r="J283">
        <v>6</v>
      </c>
      <c r="K283">
        <v>7</v>
      </c>
      <c r="L283">
        <v>2</v>
      </c>
      <c r="M283">
        <v>1</v>
      </c>
      <c r="N283">
        <v>1</v>
      </c>
      <c r="O283">
        <v>6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62</v>
      </c>
      <c r="W283">
        <v>38</v>
      </c>
      <c r="X283">
        <v>24</v>
      </c>
      <c r="Y283">
        <v>4</v>
      </c>
      <c r="Z283">
        <v>1</v>
      </c>
      <c r="AA283">
        <v>12</v>
      </c>
      <c r="AB283">
        <v>5</v>
      </c>
      <c r="AC283">
        <v>6</v>
      </c>
      <c r="AD283">
        <v>5</v>
      </c>
      <c r="AE283">
        <v>8</v>
      </c>
      <c r="AF283">
        <v>4</v>
      </c>
      <c r="AG283">
        <v>4</v>
      </c>
      <c r="AH283">
        <v>4</v>
      </c>
      <c r="AI283">
        <v>4</v>
      </c>
      <c r="AJ283">
        <v>5</v>
      </c>
      <c r="AK283">
        <v>11</v>
      </c>
      <c r="AL283">
        <v>6</v>
      </c>
      <c r="AM283">
        <v>5</v>
      </c>
      <c r="AN283">
        <v>61</v>
      </c>
      <c r="AO283" s="4">
        <f t="shared" si="18"/>
        <v>0.9838709677419355</v>
      </c>
      <c r="AP283">
        <v>37</v>
      </c>
      <c r="AQ283">
        <v>24</v>
      </c>
      <c r="AR283">
        <v>11580</v>
      </c>
      <c r="AS283">
        <v>1690</v>
      </c>
      <c r="AT283">
        <v>0</v>
      </c>
      <c r="AU283">
        <v>0</v>
      </c>
      <c r="AV283">
        <v>10</v>
      </c>
      <c r="AW283">
        <v>900</v>
      </c>
      <c r="AX283" t="s">
        <v>94</v>
      </c>
    </row>
    <row r="284" spans="1:50" x14ac:dyDescent="0.3">
      <c r="A284">
        <v>154689</v>
      </c>
      <c r="B284" t="s">
        <v>3985</v>
      </c>
      <c r="C284" s="5" t="str">
        <f t="shared" si="16"/>
        <v>花蓮縣</v>
      </c>
      <c r="D284" s="5" t="str">
        <f t="shared" si="17"/>
        <v>秀林鄉</v>
      </c>
      <c r="E284" t="s">
        <v>3986</v>
      </c>
      <c r="F284">
        <v>306655.658</v>
      </c>
      <c r="G284">
        <v>2655504.017</v>
      </c>
      <c r="H284" t="s">
        <v>5164</v>
      </c>
      <c r="I284">
        <v>12</v>
      </c>
      <c r="J284">
        <v>7</v>
      </c>
      <c r="K284">
        <v>5</v>
      </c>
      <c r="L284">
        <v>2</v>
      </c>
      <c r="M284">
        <v>0</v>
      </c>
      <c r="N284">
        <v>2</v>
      </c>
      <c r="O284">
        <v>6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96</v>
      </c>
      <c r="W284">
        <v>55</v>
      </c>
      <c r="X284">
        <v>41</v>
      </c>
      <c r="Y284">
        <v>8</v>
      </c>
      <c r="Z284">
        <v>10</v>
      </c>
      <c r="AA284">
        <v>9</v>
      </c>
      <c r="AB284">
        <v>6</v>
      </c>
      <c r="AC284">
        <v>11</v>
      </c>
      <c r="AD284">
        <v>6</v>
      </c>
      <c r="AE284">
        <v>11</v>
      </c>
      <c r="AF284">
        <v>5</v>
      </c>
      <c r="AG284">
        <v>9</v>
      </c>
      <c r="AH284">
        <v>6</v>
      </c>
      <c r="AI284">
        <v>7</v>
      </c>
      <c r="AJ284">
        <v>8</v>
      </c>
      <c r="AK284">
        <v>10</v>
      </c>
      <c r="AL284">
        <v>6</v>
      </c>
      <c r="AM284">
        <v>4</v>
      </c>
      <c r="AN284">
        <v>96</v>
      </c>
      <c r="AO284" s="4">
        <f t="shared" si="18"/>
        <v>1</v>
      </c>
      <c r="AP284">
        <v>55</v>
      </c>
      <c r="AQ284">
        <v>41</v>
      </c>
      <c r="AR284">
        <v>18280</v>
      </c>
      <c r="AS284">
        <v>1882</v>
      </c>
      <c r="AT284">
        <v>0</v>
      </c>
      <c r="AU284">
        <v>0</v>
      </c>
      <c r="AV284">
        <v>18</v>
      </c>
      <c r="AW284">
        <v>1420</v>
      </c>
      <c r="AX284" t="s">
        <v>94</v>
      </c>
    </row>
    <row r="285" spans="1:50" x14ac:dyDescent="0.3">
      <c r="A285">
        <v>154690</v>
      </c>
      <c r="B285" t="s">
        <v>3987</v>
      </c>
      <c r="C285" s="5" t="str">
        <f t="shared" si="16"/>
        <v>花蓮縣</v>
      </c>
      <c r="D285" s="5" t="str">
        <f t="shared" si="17"/>
        <v>秀林鄉</v>
      </c>
      <c r="E285" t="s">
        <v>3988</v>
      </c>
      <c r="F285">
        <v>301076.34999999998</v>
      </c>
      <c r="G285">
        <v>2643186.7790000001</v>
      </c>
      <c r="H285" t="s">
        <v>5165</v>
      </c>
      <c r="I285">
        <v>12</v>
      </c>
      <c r="J285">
        <v>5</v>
      </c>
      <c r="K285">
        <v>7</v>
      </c>
      <c r="L285">
        <v>2</v>
      </c>
      <c r="M285">
        <v>1</v>
      </c>
      <c r="N285">
        <v>1</v>
      </c>
      <c r="O285">
        <v>6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42</v>
      </c>
      <c r="W285">
        <v>24</v>
      </c>
      <c r="X285">
        <v>18</v>
      </c>
      <c r="Y285">
        <v>5</v>
      </c>
      <c r="Z285">
        <v>3</v>
      </c>
      <c r="AA285">
        <v>5</v>
      </c>
      <c r="AB285">
        <v>3</v>
      </c>
      <c r="AC285">
        <v>5</v>
      </c>
      <c r="AD285">
        <v>5</v>
      </c>
      <c r="AE285">
        <v>3</v>
      </c>
      <c r="AF285">
        <v>2</v>
      </c>
      <c r="AG285">
        <v>3</v>
      </c>
      <c r="AH285">
        <v>0</v>
      </c>
      <c r="AI285">
        <v>3</v>
      </c>
      <c r="AJ285">
        <v>5</v>
      </c>
      <c r="AK285">
        <v>16</v>
      </c>
      <c r="AL285">
        <v>6</v>
      </c>
      <c r="AM285">
        <v>10</v>
      </c>
      <c r="AN285">
        <v>42</v>
      </c>
      <c r="AO285" s="4">
        <f t="shared" si="18"/>
        <v>1</v>
      </c>
      <c r="AP285">
        <v>24</v>
      </c>
      <c r="AQ285">
        <v>18</v>
      </c>
      <c r="AR285">
        <v>8662</v>
      </c>
      <c r="AS285">
        <v>1111</v>
      </c>
      <c r="AT285">
        <v>0</v>
      </c>
      <c r="AU285">
        <v>0</v>
      </c>
      <c r="AV285">
        <v>11</v>
      </c>
      <c r="AW285">
        <v>693</v>
      </c>
      <c r="AX285" t="s">
        <v>94</v>
      </c>
    </row>
    <row r="286" spans="1:50" x14ac:dyDescent="0.3">
      <c r="A286">
        <v>154691</v>
      </c>
      <c r="B286" t="s">
        <v>3989</v>
      </c>
      <c r="C286" s="5" t="str">
        <f t="shared" si="16"/>
        <v>花蓮縣</v>
      </c>
      <c r="D286" s="5" t="str">
        <f t="shared" si="17"/>
        <v>秀林鄉</v>
      </c>
      <c r="E286" t="s">
        <v>3990</v>
      </c>
      <c r="F286">
        <v>301064.06300000002</v>
      </c>
      <c r="G286">
        <v>2646503.25</v>
      </c>
      <c r="H286" t="s">
        <v>5166</v>
      </c>
      <c r="I286">
        <v>13</v>
      </c>
      <c r="J286">
        <v>8</v>
      </c>
      <c r="K286">
        <v>5</v>
      </c>
      <c r="L286">
        <v>2</v>
      </c>
      <c r="M286">
        <v>0</v>
      </c>
      <c r="N286">
        <v>2</v>
      </c>
      <c r="O286">
        <v>6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39</v>
      </c>
      <c r="W286">
        <v>25</v>
      </c>
      <c r="X286">
        <v>14</v>
      </c>
      <c r="Y286">
        <v>3</v>
      </c>
      <c r="Z286">
        <v>2</v>
      </c>
      <c r="AA286">
        <v>2</v>
      </c>
      <c r="AB286">
        <v>1</v>
      </c>
      <c r="AC286">
        <v>8</v>
      </c>
      <c r="AD286">
        <v>2</v>
      </c>
      <c r="AE286">
        <v>3</v>
      </c>
      <c r="AF286">
        <v>3</v>
      </c>
      <c r="AG286">
        <v>5</v>
      </c>
      <c r="AH286">
        <v>3</v>
      </c>
      <c r="AI286">
        <v>4</v>
      </c>
      <c r="AJ286">
        <v>3</v>
      </c>
      <c r="AK286">
        <v>12</v>
      </c>
      <c r="AL286">
        <v>9</v>
      </c>
      <c r="AM286">
        <v>3</v>
      </c>
      <c r="AN286">
        <v>36</v>
      </c>
      <c r="AO286" s="4">
        <f t="shared" si="18"/>
        <v>0.92307692307692313</v>
      </c>
      <c r="AP286">
        <v>24</v>
      </c>
      <c r="AQ286">
        <v>12</v>
      </c>
      <c r="AR286">
        <v>5746</v>
      </c>
      <c r="AS286">
        <v>3241</v>
      </c>
      <c r="AT286">
        <v>1</v>
      </c>
      <c r="AU286">
        <v>805</v>
      </c>
      <c r="AV286">
        <v>17</v>
      </c>
      <c r="AW286">
        <v>1626</v>
      </c>
      <c r="AX286" t="s">
        <v>94</v>
      </c>
    </row>
    <row r="287" spans="1:50" x14ac:dyDescent="0.3">
      <c r="A287">
        <v>154692</v>
      </c>
      <c r="B287" t="s">
        <v>3991</v>
      </c>
      <c r="C287" s="5" t="str">
        <f t="shared" si="16"/>
        <v>花蓮縣</v>
      </c>
      <c r="D287" s="5" t="str">
        <f t="shared" si="17"/>
        <v>萬榮鄉</v>
      </c>
      <c r="E287" t="s">
        <v>3992</v>
      </c>
      <c r="F287">
        <v>291908</v>
      </c>
      <c r="G287">
        <v>2623580.0090000001</v>
      </c>
      <c r="H287" t="s">
        <v>5167</v>
      </c>
      <c r="I287">
        <v>18</v>
      </c>
      <c r="J287">
        <v>6</v>
      </c>
      <c r="K287">
        <v>12</v>
      </c>
      <c r="L287">
        <v>2</v>
      </c>
      <c r="M287">
        <v>0</v>
      </c>
      <c r="N287">
        <v>2</v>
      </c>
      <c r="O287">
        <v>6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49</v>
      </c>
      <c r="W287">
        <v>25</v>
      </c>
      <c r="X287">
        <v>24</v>
      </c>
      <c r="Y287">
        <v>5</v>
      </c>
      <c r="Z287">
        <v>7</v>
      </c>
      <c r="AA287">
        <v>7</v>
      </c>
      <c r="AB287">
        <v>4</v>
      </c>
      <c r="AC287">
        <v>1</v>
      </c>
      <c r="AD287">
        <v>3</v>
      </c>
      <c r="AE287">
        <v>4</v>
      </c>
      <c r="AF287">
        <v>4</v>
      </c>
      <c r="AG287">
        <v>5</v>
      </c>
      <c r="AH287">
        <v>4</v>
      </c>
      <c r="AI287">
        <v>3</v>
      </c>
      <c r="AJ287">
        <v>2</v>
      </c>
      <c r="AK287">
        <v>10</v>
      </c>
      <c r="AL287">
        <v>3</v>
      </c>
      <c r="AM287">
        <v>7</v>
      </c>
      <c r="AN287">
        <v>47</v>
      </c>
      <c r="AO287" s="4">
        <f t="shared" si="18"/>
        <v>0.95918367346938771</v>
      </c>
      <c r="AP287">
        <v>23</v>
      </c>
      <c r="AQ287">
        <v>24</v>
      </c>
      <c r="AR287">
        <v>8648</v>
      </c>
      <c r="AS287">
        <v>2364</v>
      </c>
      <c r="AT287">
        <v>1</v>
      </c>
      <c r="AU287">
        <v>558</v>
      </c>
      <c r="AV287">
        <v>12</v>
      </c>
      <c r="AW287">
        <v>816</v>
      </c>
      <c r="AX287" t="s">
        <v>94</v>
      </c>
    </row>
    <row r="288" spans="1:50" x14ac:dyDescent="0.3">
      <c r="A288">
        <v>154693</v>
      </c>
      <c r="B288" t="s">
        <v>3993</v>
      </c>
      <c r="C288" s="5" t="str">
        <f t="shared" si="16"/>
        <v>花蓮縣</v>
      </c>
      <c r="D288" s="5" t="str">
        <f t="shared" si="17"/>
        <v>萬榮鄉</v>
      </c>
      <c r="E288" t="s">
        <v>3994</v>
      </c>
      <c r="F288">
        <v>292049.32</v>
      </c>
      <c r="G288">
        <v>2622485.7999999998</v>
      </c>
      <c r="H288" t="s">
        <v>5168</v>
      </c>
      <c r="I288">
        <v>14</v>
      </c>
      <c r="J288">
        <v>5</v>
      </c>
      <c r="K288">
        <v>9</v>
      </c>
      <c r="L288">
        <v>2</v>
      </c>
      <c r="M288">
        <v>1</v>
      </c>
      <c r="N288">
        <v>1</v>
      </c>
      <c r="O288">
        <v>6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39</v>
      </c>
      <c r="W288">
        <v>22</v>
      </c>
      <c r="X288">
        <v>17</v>
      </c>
      <c r="Y288">
        <v>2</v>
      </c>
      <c r="Z288">
        <v>3</v>
      </c>
      <c r="AA288">
        <v>9</v>
      </c>
      <c r="AB288">
        <v>2</v>
      </c>
      <c r="AC288">
        <v>3</v>
      </c>
      <c r="AD288">
        <v>0</v>
      </c>
      <c r="AE288">
        <v>2</v>
      </c>
      <c r="AF288">
        <v>2</v>
      </c>
      <c r="AG288">
        <v>3</v>
      </c>
      <c r="AH288">
        <v>3</v>
      </c>
      <c r="AI288">
        <v>3</v>
      </c>
      <c r="AJ288">
        <v>7</v>
      </c>
      <c r="AK288">
        <v>6</v>
      </c>
      <c r="AL288">
        <v>4</v>
      </c>
      <c r="AM288">
        <v>2</v>
      </c>
      <c r="AN288">
        <v>39</v>
      </c>
      <c r="AO288" s="4">
        <f t="shared" si="18"/>
        <v>1</v>
      </c>
      <c r="AP288">
        <v>22</v>
      </c>
      <c r="AQ288">
        <v>17</v>
      </c>
      <c r="AR288">
        <v>20887</v>
      </c>
      <c r="AS288">
        <v>2611</v>
      </c>
      <c r="AT288">
        <v>0</v>
      </c>
      <c r="AU288">
        <v>0</v>
      </c>
      <c r="AV288">
        <v>18</v>
      </c>
      <c r="AW288">
        <v>1882</v>
      </c>
      <c r="AX288" t="s">
        <v>94</v>
      </c>
    </row>
    <row r="289" spans="1:50" x14ac:dyDescent="0.3">
      <c r="A289">
        <v>154694</v>
      </c>
      <c r="B289" t="s">
        <v>3995</v>
      </c>
      <c r="C289" s="5" t="str">
        <f t="shared" si="16"/>
        <v>花蓮縣</v>
      </c>
      <c r="D289" s="5" t="str">
        <f t="shared" si="17"/>
        <v>萬榮鄉</v>
      </c>
      <c r="E289" t="s">
        <v>3996</v>
      </c>
      <c r="F289">
        <v>296053</v>
      </c>
      <c r="G289">
        <v>2631140.0090000001</v>
      </c>
      <c r="H289" t="s">
        <v>5169</v>
      </c>
      <c r="I289">
        <v>14</v>
      </c>
      <c r="J289">
        <v>8</v>
      </c>
      <c r="K289">
        <v>6</v>
      </c>
      <c r="L289">
        <v>2</v>
      </c>
      <c r="M289">
        <v>1</v>
      </c>
      <c r="N289">
        <v>1</v>
      </c>
      <c r="O289">
        <v>6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37</v>
      </c>
      <c r="W289">
        <v>21</v>
      </c>
      <c r="X289">
        <v>16</v>
      </c>
      <c r="Y289">
        <v>3</v>
      </c>
      <c r="Z289">
        <v>4</v>
      </c>
      <c r="AA289">
        <v>6</v>
      </c>
      <c r="AB289">
        <v>4</v>
      </c>
      <c r="AC289">
        <v>2</v>
      </c>
      <c r="AD289">
        <v>2</v>
      </c>
      <c r="AE289">
        <v>6</v>
      </c>
      <c r="AF289">
        <v>3</v>
      </c>
      <c r="AG289">
        <v>2</v>
      </c>
      <c r="AH289">
        <v>1</v>
      </c>
      <c r="AI289">
        <v>2</v>
      </c>
      <c r="AJ289">
        <v>2</v>
      </c>
      <c r="AK289">
        <v>7</v>
      </c>
      <c r="AL289">
        <v>3</v>
      </c>
      <c r="AM289">
        <v>4</v>
      </c>
      <c r="AN289">
        <v>37</v>
      </c>
      <c r="AO289" s="4">
        <f t="shared" si="18"/>
        <v>1</v>
      </c>
      <c r="AP289">
        <v>21</v>
      </c>
      <c r="AQ289">
        <v>16</v>
      </c>
      <c r="AR289">
        <v>7777</v>
      </c>
      <c r="AS289">
        <v>1115</v>
      </c>
      <c r="AT289">
        <v>0</v>
      </c>
      <c r="AU289">
        <v>0</v>
      </c>
      <c r="AV289">
        <v>10</v>
      </c>
      <c r="AW289">
        <v>659</v>
      </c>
      <c r="AX289" t="s">
        <v>94</v>
      </c>
    </row>
    <row r="290" spans="1:50" x14ac:dyDescent="0.3">
      <c r="A290">
        <v>154695</v>
      </c>
      <c r="B290" t="s">
        <v>3997</v>
      </c>
      <c r="C290" s="5" t="str">
        <f t="shared" si="16"/>
        <v>花蓮縣</v>
      </c>
      <c r="D290" s="5" t="str">
        <f t="shared" si="17"/>
        <v>萬榮鄉</v>
      </c>
      <c r="E290" t="s">
        <v>3998</v>
      </c>
      <c r="F290">
        <v>286926</v>
      </c>
      <c r="G290">
        <v>2608200.0090000001</v>
      </c>
      <c r="H290" t="s">
        <v>5170</v>
      </c>
      <c r="I290">
        <v>12</v>
      </c>
      <c r="J290">
        <v>4</v>
      </c>
      <c r="K290">
        <v>8</v>
      </c>
      <c r="L290">
        <v>2</v>
      </c>
      <c r="M290">
        <v>1</v>
      </c>
      <c r="N290">
        <v>1</v>
      </c>
      <c r="O290">
        <v>6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43</v>
      </c>
      <c r="W290">
        <v>18</v>
      </c>
      <c r="X290">
        <v>25</v>
      </c>
      <c r="Y290">
        <v>2</v>
      </c>
      <c r="Z290">
        <v>3</v>
      </c>
      <c r="AA290">
        <v>0</v>
      </c>
      <c r="AB290">
        <v>4</v>
      </c>
      <c r="AC290">
        <v>2</v>
      </c>
      <c r="AD290">
        <v>8</v>
      </c>
      <c r="AE290">
        <v>6</v>
      </c>
      <c r="AF290">
        <v>4</v>
      </c>
      <c r="AG290">
        <v>3</v>
      </c>
      <c r="AH290">
        <v>2</v>
      </c>
      <c r="AI290">
        <v>5</v>
      </c>
      <c r="AJ290">
        <v>4</v>
      </c>
      <c r="AK290">
        <v>8</v>
      </c>
      <c r="AL290">
        <v>6</v>
      </c>
      <c r="AM290">
        <v>2</v>
      </c>
      <c r="AN290">
        <v>43</v>
      </c>
      <c r="AO290" s="4">
        <f t="shared" si="18"/>
        <v>1</v>
      </c>
      <c r="AP290">
        <v>18</v>
      </c>
      <c r="AQ290">
        <v>25</v>
      </c>
      <c r="AR290">
        <v>8060</v>
      </c>
      <c r="AS290">
        <v>1347</v>
      </c>
      <c r="AT290">
        <v>0</v>
      </c>
      <c r="AU290">
        <v>0</v>
      </c>
      <c r="AV290">
        <v>11</v>
      </c>
      <c r="AW290">
        <v>836</v>
      </c>
      <c r="AX290" t="s">
        <v>94</v>
      </c>
    </row>
    <row r="291" spans="1:50" x14ac:dyDescent="0.3">
      <c r="A291">
        <v>154696</v>
      </c>
      <c r="B291" t="s">
        <v>3999</v>
      </c>
      <c r="C291" s="5" t="str">
        <f t="shared" si="16"/>
        <v>花蓮縣</v>
      </c>
      <c r="D291" s="5" t="str">
        <f t="shared" si="17"/>
        <v>萬榮鄉</v>
      </c>
      <c r="E291" t="s">
        <v>4000</v>
      </c>
      <c r="F291">
        <v>294934</v>
      </c>
      <c r="G291">
        <v>2634210.0090000001</v>
      </c>
      <c r="H291" t="s">
        <v>5171</v>
      </c>
      <c r="I291">
        <v>12</v>
      </c>
      <c r="J291">
        <v>5</v>
      </c>
      <c r="K291">
        <v>7</v>
      </c>
      <c r="L291">
        <v>2</v>
      </c>
      <c r="M291">
        <v>0</v>
      </c>
      <c r="N291">
        <v>2</v>
      </c>
      <c r="O291">
        <v>6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64</v>
      </c>
      <c r="W291">
        <v>25</v>
      </c>
      <c r="X291">
        <v>39</v>
      </c>
      <c r="Y291">
        <v>3</v>
      </c>
      <c r="Z291">
        <v>10</v>
      </c>
      <c r="AA291">
        <v>4</v>
      </c>
      <c r="AB291">
        <v>4</v>
      </c>
      <c r="AC291">
        <v>2</v>
      </c>
      <c r="AD291">
        <v>7</v>
      </c>
      <c r="AE291">
        <v>5</v>
      </c>
      <c r="AF291">
        <v>4</v>
      </c>
      <c r="AG291">
        <v>6</v>
      </c>
      <c r="AH291">
        <v>7</v>
      </c>
      <c r="AI291">
        <v>5</v>
      </c>
      <c r="AJ291">
        <v>7</v>
      </c>
      <c r="AK291">
        <v>13</v>
      </c>
      <c r="AL291">
        <v>4</v>
      </c>
      <c r="AM291">
        <v>9</v>
      </c>
      <c r="AN291">
        <v>64</v>
      </c>
      <c r="AO291" s="4">
        <f t="shared" si="18"/>
        <v>1</v>
      </c>
      <c r="AP291">
        <v>25</v>
      </c>
      <c r="AQ291">
        <v>39</v>
      </c>
      <c r="AR291">
        <v>20420</v>
      </c>
      <c r="AS291">
        <v>1724</v>
      </c>
      <c r="AT291">
        <v>1</v>
      </c>
      <c r="AU291">
        <v>196</v>
      </c>
      <c r="AV291">
        <v>11</v>
      </c>
      <c r="AW291">
        <v>990</v>
      </c>
      <c r="AX291" t="s">
        <v>94</v>
      </c>
    </row>
    <row r="292" spans="1:50" x14ac:dyDescent="0.3">
      <c r="A292">
        <v>154697</v>
      </c>
      <c r="B292" t="s">
        <v>2315</v>
      </c>
      <c r="C292" s="5" t="str">
        <f t="shared" si="16"/>
        <v>花蓮縣</v>
      </c>
      <c r="D292" s="5" t="str">
        <f t="shared" si="17"/>
        <v>萬榮鄉</v>
      </c>
      <c r="E292" t="s">
        <v>4001</v>
      </c>
      <c r="F292">
        <v>285282.40600000002</v>
      </c>
      <c r="G292">
        <v>2599099.0449999999</v>
      </c>
      <c r="H292" t="s">
        <v>5172</v>
      </c>
      <c r="I292">
        <v>12</v>
      </c>
      <c r="J292">
        <v>6</v>
      </c>
      <c r="K292">
        <v>6</v>
      </c>
      <c r="L292">
        <v>2</v>
      </c>
      <c r="M292">
        <v>1</v>
      </c>
      <c r="N292">
        <v>1</v>
      </c>
      <c r="O292">
        <v>6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42</v>
      </c>
      <c r="W292">
        <v>24</v>
      </c>
      <c r="X292">
        <v>18</v>
      </c>
      <c r="Y292">
        <v>3</v>
      </c>
      <c r="Z292">
        <v>2</v>
      </c>
      <c r="AA292">
        <v>6</v>
      </c>
      <c r="AB292">
        <v>2</v>
      </c>
      <c r="AC292">
        <v>4</v>
      </c>
      <c r="AD292">
        <v>1</v>
      </c>
      <c r="AE292">
        <v>2</v>
      </c>
      <c r="AF292">
        <v>8</v>
      </c>
      <c r="AG292">
        <v>2</v>
      </c>
      <c r="AH292">
        <v>2</v>
      </c>
      <c r="AI292">
        <v>7</v>
      </c>
      <c r="AJ292">
        <v>3</v>
      </c>
      <c r="AK292">
        <v>12</v>
      </c>
      <c r="AL292">
        <v>6</v>
      </c>
      <c r="AM292">
        <v>6</v>
      </c>
      <c r="AN292">
        <v>41</v>
      </c>
      <c r="AO292" s="4">
        <f t="shared" si="18"/>
        <v>0.97619047619047616</v>
      </c>
      <c r="AP292">
        <v>23</v>
      </c>
      <c r="AQ292">
        <v>18</v>
      </c>
      <c r="AR292">
        <v>16390</v>
      </c>
      <c r="AS292">
        <v>4002</v>
      </c>
      <c r="AT292">
        <v>1</v>
      </c>
      <c r="AU292">
        <v>576</v>
      </c>
      <c r="AV292">
        <v>18</v>
      </c>
      <c r="AW292">
        <v>1746</v>
      </c>
      <c r="AX292" t="s">
        <v>94</v>
      </c>
    </row>
    <row r="293" spans="1:50" x14ac:dyDescent="0.3">
      <c r="A293">
        <v>154698</v>
      </c>
      <c r="B293" t="s">
        <v>4002</v>
      </c>
      <c r="C293" s="5" t="str">
        <f t="shared" si="16"/>
        <v>花蓮縣</v>
      </c>
      <c r="D293" s="5" t="str">
        <f t="shared" si="17"/>
        <v>卓溪鄉</v>
      </c>
      <c r="E293" t="s">
        <v>4003</v>
      </c>
      <c r="F293">
        <v>280998</v>
      </c>
      <c r="G293">
        <v>2582570.0090000001</v>
      </c>
      <c r="H293" t="s">
        <v>5173</v>
      </c>
      <c r="I293">
        <v>12</v>
      </c>
      <c r="J293">
        <v>6</v>
      </c>
      <c r="K293">
        <v>6</v>
      </c>
      <c r="L293">
        <v>2</v>
      </c>
      <c r="M293">
        <v>0</v>
      </c>
      <c r="N293">
        <v>2</v>
      </c>
      <c r="O293">
        <v>6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56</v>
      </c>
      <c r="W293">
        <v>28</v>
      </c>
      <c r="X293">
        <v>28</v>
      </c>
      <c r="Y293">
        <v>4</v>
      </c>
      <c r="Z293">
        <v>3</v>
      </c>
      <c r="AA293">
        <v>3</v>
      </c>
      <c r="AB293">
        <v>5</v>
      </c>
      <c r="AC293">
        <v>5</v>
      </c>
      <c r="AD293">
        <v>6</v>
      </c>
      <c r="AE293">
        <v>6</v>
      </c>
      <c r="AF293">
        <v>4</v>
      </c>
      <c r="AG293">
        <v>5</v>
      </c>
      <c r="AH293">
        <v>6</v>
      </c>
      <c r="AI293">
        <v>5</v>
      </c>
      <c r="AJ293">
        <v>4</v>
      </c>
      <c r="AK293">
        <v>6</v>
      </c>
      <c r="AL293">
        <v>4</v>
      </c>
      <c r="AM293">
        <v>2</v>
      </c>
      <c r="AN293">
        <v>55</v>
      </c>
      <c r="AO293" s="4">
        <f t="shared" si="18"/>
        <v>0.9821428571428571</v>
      </c>
      <c r="AP293">
        <v>28</v>
      </c>
      <c r="AQ293">
        <v>27</v>
      </c>
      <c r="AR293">
        <v>11277</v>
      </c>
      <c r="AS293">
        <v>1543</v>
      </c>
      <c r="AT293">
        <v>1</v>
      </c>
      <c r="AU293">
        <v>238</v>
      </c>
      <c r="AV293">
        <v>12</v>
      </c>
      <c r="AW293">
        <v>740</v>
      </c>
      <c r="AX293" t="s">
        <v>94</v>
      </c>
    </row>
    <row r="294" spans="1:50" x14ac:dyDescent="0.3">
      <c r="A294">
        <v>154699</v>
      </c>
      <c r="B294" t="s">
        <v>4004</v>
      </c>
      <c r="C294" s="5" t="str">
        <f t="shared" si="16"/>
        <v>花蓮縣</v>
      </c>
      <c r="D294" s="5" t="str">
        <f t="shared" si="17"/>
        <v>卓溪鄉</v>
      </c>
      <c r="E294" t="s">
        <v>4005</v>
      </c>
      <c r="F294">
        <v>285176.70600000001</v>
      </c>
      <c r="G294">
        <v>2592951.6850000001</v>
      </c>
      <c r="H294" t="s">
        <v>5174</v>
      </c>
      <c r="I294">
        <v>12</v>
      </c>
      <c r="J294">
        <v>4</v>
      </c>
      <c r="K294">
        <v>8</v>
      </c>
      <c r="L294">
        <v>2</v>
      </c>
      <c r="M294">
        <v>1</v>
      </c>
      <c r="N294">
        <v>1</v>
      </c>
      <c r="O294">
        <v>6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40</v>
      </c>
      <c r="W294">
        <v>19</v>
      </c>
      <c r="X294">
        <v>21</v>
      </c>
      <c r="Y294">
        <v>1</v>
      </c>
      <c r="Z294">
        <v>6</v>
      </c>
      <c r="AA294">
        <v>4</v>
      </c>
      <c r="AB294">
        <v>2</v>
      </c>
      <c r="AC294">
        <v>4</v>
      </c>
      <c r="AD294">
        <v>3</v>
      </c>
      <c r="AE294">
        <v>7</v>
      </c>
      <c r="AF294">
        <v>5</v>
      </c>
      <c r="AG294">
        <v>1</v>
      </c>
      <c r="AH294">
        <v>4</v>
      </c>
      <c r="AI294">
        <v>2</v>
      </c>
      <c r="AJ294">
        <v>1</v>
      </c>
      <c r="AK294">
        <v>9</v>
      </c>
      <c r="AL294">
        <v>4</v>
      </c>
      <c r="AM294">
        <v>5</v>
      </c>
      <c r="AN294">
        <v>40</v>
      </c>
      <c r="AO294" s="4">
        <f t="shared" si="18"/>
        <v>1</v>
      </c>
      <c r="AP294">
        <v>19</v>
      </c>
      <c r="AQ294">
        <v>21</v>
      </c>
      <c r="AR294">
        <v>29792</v>
      </c>
      <c r="AS294">
        <v>2697</v>
      </c>
      <c r="AT294">
        <v>1</v>
      </c>
      <c r="AU294">
        <v>132</v>
      </c>
      <c r="AV294">
        <v>13</v>
      </c>
      <c r="AW294">
        <v>866</v>
      </c>
      <c r="AX294" t="s">
        <v>94</v>
      </c>
    </row>
    <row r="295" spans="1:50" x14ac:dyDescent="0.3">
      <c r="A295">
        <v>154700</v>
      </c>
      <c r="B295" t="s">
        <v>4006</v>
      </c>
      <c r="C295" s="5" t="str">
        <f t="shared" si="16"/>
        <v>花蓮縣</v>
      </c>
      <c r="D295" s="5" t="str">
        <f t="shared" si="17"/>
        <v>卓溪鄉</v>
      </c>
      <c r="E295" t="s">
        <v>4007</v>
      </c>
      <c r="F295">
        <v>282769.61499999999</v>
      </c>
      <c r="G295">
        <v>2592046.7179999999</v>
      </c>
      <c r="H295" t="s">
        <v>5175</v>
      </c>
      <c r="I295">
        <v>13</v>
      </c>
      <c r="J295">
        <v>4</v>
      </c>
      <c r="K295">
        <v>9</v>
      </c>
      <c r="L295">
        <v>2</v>
      </c>
      <c r="M295">
        <v>1</v>
      </c>
      <c r="N295">
        <v>1</v>
      </c>
      <c r="O295">
        <v>6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52</v>
      </c>
      <c r="W295">
        <v>33</v>
      </c>
      <c r="X295">
        <v>19</v>
      </c>
      <c r="Y295">
        <v>5</v>
      </c>
      <c r="Z295">
        <v>5</v>
      </c>
      <c r="AA295">
        <v>9</v>
      </c>
      <c r="AB295">
        <v>6</v>
      </c>
      <c r="AC295">
        <v>6</v>
      </c>
      <c r="AD295">
        <v>1</v>
      </c>
      <c r="AE295">
        <v>8</v>
      </c>
      <c r="AF295">
        <v>2</v>
      </c>
      <c r="AG295">
        <v>3</v>
      </c>
      <c r="AH295">
        <v>0</v>
      </c>
      <c r="AI295">
        <v>2</v>
      </c>
      <c r="AJ295">
        <v>5</v>
      </c>
      <c r="AK295">
        <v>8</v>
      </c>
      <c r="AL295">
        <v>5</v>
      </c>
      <c r="AM295">
        <v>3</v>
      </c>
      <c r="AN295">
        <v>51</v>
      </c>
      <c r="AO295" s="4">
        <f t="shared" si="18"/>
        <v>0.98076923076923073</v>
      </c>
      <c r="AP295">
        <v>32</v>
      </c>
      <c r="AQ295">
        <v>19</v>
      </c>
      <c r="AR295">
        <v>15795</v>
      </c>
      <c r="AS295">
        <v>2509</v>
      </c>
      <c r="AT295">
        <v>0</v>
      </c>
      <c r="AU295">
        <v>0</v>
      </c>
      <c r="AV295">
        <v>17</v>
      </c>
      <c r="AW295">
        <v>1463</v>
      </c>
      <c r="AX295" t="s">
        <v>94</v>
      </c>
    </row>
    <row r="296" spans="1:50" x14ac:dyDescent="0.3">
      <c r="A296">
        <v>154701</v>
      </c>
      <c r="B296" t="s">
        <v>1064</v>
      </c>
      <c r="C296" s="5" t="str">
        <f t="shared" si="16"/>
        <v>花蓮縣</v>
      </c>
      <c r="D296" s="5" t="str">
        <f t="shared" si="17"/>
        <v>卓溪鄉</v>
      </c>
      <c r="E296" t="s">
        <v>4008</v>
      </c>
      <c r="F296">
        <v>282755.86900000001</v>
      </c>
      <c r="G296">
        <v>2589281.1359999999</v>
      </c>
      <c r="H296" t="s">
        <v>5176</v>
      </c>
      <c r="I296">
        <v>12</v>
      </c>
      <c r="J296">
        <v>4</v>
      </c>
      <c r="K296">
        <v>8</v>
      </c>
      <c r="L296">
        <v>2</v>
      </c>
      <c r="M296">
        <v>1</v>
      </c>
      <c r="N296">
        <v>1</v>
      </c>
      <c r="O296">
        <v>6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45</v>
      </c>
      <c r="W296">
        <v>25</v>
      </c>
      <c r="X296">
        <v>20</v>
      </c>
      <c r="Y296">
        <v>3</v>
      </c>
      <c r="Z296">
        <v>4</v>
      </c>
      <c r="AA296">
        <v>7</v>
      </c>
      <c r="AB296">
        <v>4</v>
      </c>
      <c r="AC296">
        <v>3</v>
      </c>
      <c r="AD296">
        <v>5</v>
      </c>
      <c r="AE296">
        <v>3</v>
      </c>
      <c r="AF296">
        <v>3</v>
      </c>
      <c r="AG296">
        <v>7</v>
      </c>
      <c r="AH296">
        <v>3</v>
      </c>
      <c r="AI296">
        <v>2</v>
      </c>
      <c r="AJ296">
        <v>1</v>
      </c>
      <c r="AK296">
        <v>4</v>
      </c>
      <c r="AL296">
        <v>3</v>
      </c>
      <c r="AM296">
        <v>1</v>
      </c>
      <c r="AN296">
        <v>45</v>
      </c>
      <c r="AO296" s="4">
        <f t="shared" si="18"/>
        <v>1</v>
      </c>
      <c r="AP296">
        <v>25</v>
      </c>
      <c r="AQ296">
        <v>20</v>
      </c>
      <c r="AR296">
        <v>11290</v>
      </c>
      <c r="AS296">
        <v>1238</v>
      </c>
      <c r="AT296">
        <v>1</v>
      </c>
      <c r="AU296">
        <v>136</v>
      </c>
      <c r="AV296">
        <v>8</v>
      </c>
      <c r="AW296">
        <v>544</v>
      </c>
      <c r="AX296" t="s">
        <v>94</v>
      </c>
    </row>
    <row r="297" spans="1:50" x14ac:dyDescent="0.3">
      <c r="A297">
        <v>154702</v>
      </c>
      <c r="B297" t="s">
        <v>4009</v>
      </c>
      <c r="C297" s="5" t="str">
        <f t="shared" si="16"/>
        <v>花蓮縣</v>
      </c>
      <c r="D297" s="5" t="str">
        <f t="shared" si="17"/>
        <v>卓溪鄉</v>
      </c>
      <c r="E297" t="s">
        <v>4010</v>
      </c>
      <c r="F297">
        <v>277910.58100000001</v>
      </c>
      <c r="G297">
        <v>2575127.9980000001</v>
      </c>
      <c r="H297" t="s">
        <v>5177</v>
      </c>
      <c r="I297">
        <v>11</v>
      </c>
      <c r="J297">
        <v>3</v>
      </c>
      <c r="K297">
        <v>8</v>
      </c>
      <c r="L297">
        <v>2</v>
      </c>
      <c r="M297">
        <v>1</v>
      </c>
      <c r="N297">
        <v>1</v>
      </c>
      <c r="O297">
        <v>6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29</v>
      </c>
      <c r="W297">
        <v>15</v>
      </c>
      <c r="X297">
        <v>14</v>
      </c>
      <c r="Y297">
        <v>1</v>
      </c>
      <c r="Z297">
        <v>2</v>
      </c>
      <c r="AA297">
        <v>3</v>
      </c>
      <c r="AB297">
        <v>3</v>
      </c>
      <c r="AC297">
        <v>2</v>
      </c>
      <c r="AD297">
        <v>1</v>
      </c>
      <c r="AE297">
        <v>2</v>
      </c>
      <c r="AF297">
        <v>5</v>
      </c>
      <c r="AG297">
        <v>3</v>
      </c>
      <c r="AH297">
        <v>1</v>
      </c>
      <c r="AI297">
        <v>4</v>
      </c>
      <c r="AJ297">
        <v>2</v>
      </c>
      <c r="AK297">
        <v>2</v>
      </c>
      <c r="AL297">
        <v>1</v>
      </c>
      <c r="AM297">
        <v>1</v>
      </c>
      <c r="AN297">
        <v>28</v>
      </c>
      <c r="AO297" s="4">
        <f t="shared" si="18"/>
        <v>0.96551724137931039</v>
      </c>
      <c r="AP297">
        <v>14</v>
      </c>
      <c r="AQ297">
        <v>14</v>
      </c>
      <c r="AR297">
        <v>7330</v>
      </c>
      <c r="AS297">
        <v>1834</v>
      </c>
      <c r="AT297">
        <v>0</v>
      </c>
      <c r="AU297">
        <v>0</v>
      </c>
      <c r="AV297">
        <v>10</v>
      </c>
      <c r="AW297">
        <v>900</v>
      </c>
      <c r="AX297" t="s">
        <v>94</v>
      </c>
    </row>
    <row r="298" spans="1:50" x14ac:dyDescent="0.3">
      <c r="A298">
        <v>154703</v>
      </c>
      <c r="B298" t="s">
        <v>4011</v>
      </c>
      <c r="C298" s="5" t="str">
        <f t="shared" si="16"/>
        <v>花蓮縣</v>
      </c>
      <c r="D298" s="5" t="str">
        <f t="shared" si="17"/>
        <v>卓溪鄉</v>
      </c>
      <c r="E298" t="s">
        <v>4012</v>
      </c>
      <c r="F298">
        <v>277352.62599999999</v>
      </c>
      <c r="G298">
        <v>2577076.6719999998</v>
      </c>
      <c r="H298" t="s">
        <v>5178</v>
      </c>
      <c r="I298">
        <v>12</v>
      </c>
      <c r="J298">
        <v>8</v>
      </c>
      <c r="K298">
        <v>4</v>
      </c>
      <c r="L298">
        <v>2</v>
      </c>
      <c r="M298">
        <v>1</v>
      </c>
      <c r="N298">
        <v>1</v>
      </c>
      <c r="O298">
        <v>6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34</v>
      </c>
      <c r="W298">
        <v>19</v>
      </c>
      <c r="X298">
        <v>15</v>
      </c>
      <c r="Y298">
        <v>4</v>
      </c>
      <c r="Z298">
        <v>4</v>
      </c>
      <c r="AA298">
        <v>2</v>
      </c>
      <c r="AB298">
        <v>3</v>
      </c>
      <c r="AC298">
        <v>1</v>
      </c>
      <c r="AD298">
        <v>1</v>
      </c>
      <c r="AE298">
        <v>4</v>
      </c>
      <c r="AF298">
        <v>4</v>
      </c>
      <c r="AG298">
        <v>2</v>
      </c>
      <c r="AH298">
        <v>3</v>
      </c>
      <c r="AI298">
        <v>6</v>
      </c>
      <c r="AJ298">
        <v>0</v>
      </c>
      <c r="AK298">
        <v>8</v>
      </c>
      <c r="AL298">
        <v>4</v>
      </c>
      <c r="AM298">
        <v>4</v>
      </c>
      <c r="AN298">
        <v>34</v>
      </c>
      <c r="AO298" s="4">
        <f t="shared" si="18"/>
        <v>1</v>
      </c>
      <c r="AP298">
        <v>19</v>
      </c>
      <c r="AQ298">
        <v>15</v>
      </c>
      <c r="AR298">
        <v>1697</v>
      </c>
      <c r="AS298">
        <v>1890</v>
      </c>
      <c r="AT298">
        <v>1</v>
      </c>
      <c r="AU298">
        <v>209</v>
      </c>
      <c r="AV298">
        <v>10</v>
      </c>
      <c r="AW298">
        <v>477</v>
      </c>
      <c r="AX298" t="s">
        <v>94</v>
      </c>
    </row>
    <row r="299" spans="1:50" x14ac:dyDescent="0.3">
      <c r="A299">
        <v>154704</v>
      </c>
      <c r="B299" t="s">
        <v>4013</v>
      </c>
      <c r="C299" s="5" t="str">
        <f t="shared" si="16"/>
        <v>花蓮縣</v>
      </c>
      <c r="D299" s="5" t="str">
        <f t="shared" si="17"/>
        <v>卓溪鄉</v>
      </c>
      <c r="E299" t="s">
        <v>4014</v>
      </c>
      <c r="F299">
        <v>277077.821</v>
      </c>
      <c r="G299">
        <v>2568586.0040000002</v>
      </c>
      <c r="H299" t="s">
        <v>5179</v>
      </c>
      <c r="I299">
        <v>12</v>
      </c>
      <c r="J299">
        <v>5</v>
      </c>
      <c r="K299">
        <v>7</v>
      </c>
      <c r="L299">
        <v>2</v>
      </c>
      <c r="M299">
        <v>0</v>
      </c>
      <c r="N299">
        <v>2</v>
      </c>
      <c r="O299">
        <v>6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42</v>
      </c>
      <c r="W299">
        <v>21</v>
      </c>
      <c r="X299">
        <v>21</v>
      </c>
      <c r="Y299">
        <v>3</v>
      </c>
      <c r="Z299">
        <v>3</v>
      </c>
      <c r="AA299">
        <v>4</v>
      </c>
      <c r="AB299">
        <v>4</v>
      </c>
      <c r="AC299">
        <v>3</v>
      </c>
      <c r="AD299">
        <v>3</v>
      </c>
      <c r="AE299">
        <v>3</v>
      </c>
      <c r="AF299">
        <v>5</v>
      </c>
      <c r="AG299">
        <v>4</v>
      </c>
      <c r="AH299">
        <v>4</v>
      </c>
      <c r="AI299">
        <v>4</v>
      </c>
      <c r="AJ299">
        <v>2</v>
      </c>
      <c r="AK299">
        <v>6</v>
      </c>
      <c r="AL299">
        <v>3</v>
      </c>
      <c r="AM299">
        <v>3</v>
      </c>
      <c r="AN299">
        <v>40</v>
      </c>
      <c r="AO299" s="4">
        <f t="shared" si="18"/>
        <v>0.95238095238095233</v>
      </c>
      <c r="AP299">
        <v>21</v>
      </c>
      <c r="AQ299">
        <v>19</v>
      </c>
      <c r="AR299">
        <v>20393</v>
      </c>
      <c r="AS299">
        <v>1503</v>
      </c>
      <c r="AT299">
        <v>0</v>
      </c>
      <c r="AU299">
        <v>0</v>
      </c>
      <c r="AV299">
        <v>10</v>
      </c>
      <c r="AW299">
        <v>882</v>
      </c>
      <c r="AX299" t="s">
        <v>94</v>
      </c>
    </row>
    <row r="300" spans="1:50" x14ac:dyDescent="0.3">
      <c r="A300">
        <v>154705</v>
      </c>
      <c r="B300" t="s">
        <v>4015</v>
      </c>
      <c r="C300" s="5" t="str">
        <f t="shared" si="16"/>
        <v>花蓮縣</v>
      </c>
      <c r="D300" s="5" t="str">
        <f t="shared" si="17"/>
        <v>瑞穗鄉</v>
      </c>
      <c r="E300" t="s">
        <v>4016</v>
      </c>
      <c r="F300">
        <v>295538.109</v>
      </c>
      <c r="G300">
        <v>2599448.0499999998</v>
      </c>
      <c r="H300" t="s">
        <v>5180</v>
      </c>
      <c r="I300">
        <v>11</v>
      </c>
      <c r="J300">
        <v>6</v>
      </c>
      <c r="K300">
        <v>5</v>
      </c>
      <c r="L300">
        <v>2</v>
      </c>
      <c r="M300">
        <v>1</v>
      </c>
      <c r="N300">
        <v>1</v>
      </c>
      <c r="O300">
        <v>6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12</v>
      </c>
      <c r="W300">
        <v>4</v>
      </c>
      <c r="X300">
        <v>8</v>
      </c>
      <c r="Y300">
        <v>0</v>
      </c>
      <c r="Z300">
        <v>1</v>
      </c>
      <c r="AA300">
        <v>0</v>
      </c>
      <c r="AB300">
        <v>2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1</v>
      </c>
      <c r="AI300">
        <v>1</v>
      </c>
      <c r="AJ300">
        <v>1</v>
      </c>
      <c r="AK300">
        <v>3</v>
      </c>
      <c r="AL300">
        <v>0</v>
      </c>
      <c r="AM300">
        <v>3</v>
      </c>
      <c r="AN300">
        <v>10</v>
      </c>
      <c r="AO300" s="4">
        <f t="shared" si="18"/>
        <v>0.83333333333333337</v>
      </c>
      <c r="AP300">
        <v>3</v>
      </c>
      <c r="AQ300">
        <v>7</v>
      </c>
      <c r="AR300">
        <v>17550</v>
      </c>
      <c r="AS300">
        <v>2123</v>
      </c>
      <c r="AT300">
        <v>1</v>
      </c>
      <c r="AU300">
        <v>134</v>
      </c>
      <c r="AV300">
        <v>10</v>
      </c>
      <c r="AW300">
        <v>698</v>
      </c>
      <c r="AX300" t="s">
        <v>94</v>
      </c>
    </row>
    <row r="301" spans="1:50" x14ac:dyDescent="0.3">
      <c r="A301">
        <v>154706</v>
      </c>
      <c r="B301" t="s">
        <v>4017</v>
      </c>
      <c r="C301" s="5" t="str">
        <f t="shared" si="16"/>
        <v>花蓮縣</v>
      </c>
      <c r="D301" s="5" t="str">
        <f t="shared" si="17"/>
        <v>卓溪鄉</v>
      </c>
      <c r="E301" t="s">
        <v>4018</v>
      </c>
      <c r="F301">
        <v>277832.58500000002</v>
      </c>
      <c r="G301">
        <v>2571303.13</v>
      </c>
      <c r="H301" t="s">
        <v>5181</v>
      </c>
      <c r="I301">
        <v>14</v>
      </c>
      <c r="J301">
        <v>7</v>
      </c>
      <c r="K301">
        <v>7</v>
      </c>
      <c r="L301">
        <v>2</v>
      </c>
      <c r="M301">
        <v>1</v>
      </c>
      <c r="N301">
        <v>1</v>
      </c>
      <c r="O301">
        <v>6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20</v>
      </c>
      <c r="W301">
        <v>8</v>
      </c>
      <c r="X301">
        <v>12</v>
      </c>
      <c r="Y301">
        <v>2</v>
      </c>
      <c r="Z301">
        <v>0</v>
      </c>
      <c r="AA301">
        <v>0</v>
      </c>
      <c r="AB301">
        <v>3</v>
      </c>
      <c r="AC301">
        <v>2</v>
      </c>
      <c r="AD301">
        <v>2</v>
      </c>
      <c r="AE301">
        <v>1</v>
      </c>
      <c r="AF301">
        <v>1</v>
      </c>
      <c r="AG301">
        <v>3</v>
      </c>
      <c r="AH301">
        <v>3</v>
      </c>
      <c r="AI301">
        <v>0</v>
      </c>
      <c r="AJ301">
        <v>3</v>
      </c>
      <c r="AK301">
        <v>5</v>
      </c>
      <c r="AL301">
        <v>3</v>
      </c>
      <c r="AM301">
        <v>2</v>
      </c>
      <c r="AN301">
        <v>20</v>
      </c>
      <c r="AO301" s="4">
        <f t="shared" si="18"/>
        <v>1</v>
      </c>
      <c r="AP301">
        <v>8</v>
      </c>
      <c r="AQ301">
        <v>12</v>
      </c>
      <c r="AR301">
        <v>1784</v>
      </c>
      <c r="AS301">
        <v>958</v>
      </c>
      <c r="AT301">
        <v>1</v>
      </c>
      <c r="AU301">
        <v>177</v>
      </c>
      <c r="AV301">
        <v>8</v>
      </c>
      <c r="AW301">
        <v>398</v>
      </c>
      <c r="AX301" t="s">
        <v>94</v>
      </c>
    </row>
    <row r="302" spans="1:50" x14ac:dyDescent="0.3">
      <c r="A302">
        <v>154707</v>
      </c>
      <c r="B302" t="s">
        <v>4019</v>
      </c>
      <c r="C302" s="5" t="str">
        <f t="shared" si="16"/>
        <v>花蓮縣</v>
      </c>
      <c r="D302" s="5" t="str">
        <f t="shared" si="17"/>
        <v>光復鄉</v>
      </c>
      <c r="E302" t="s">
        <v>4020</v>
      </c>
      <c r="F302">
        <v>293871</v>
      </c>
      <c r="G302">
        <v>2614860.0090000001</v>
      </c>
      <c r="H302" t="s">
        <v>5182</v>
      </c>
      <c r="I302">
        <v>11</v>
      </c>
      <c r="J302">
        <v>2</v>
      </c>
      <c r="K302">
        <v>9</v>
      </c>
      <c r="L302">
        <v>2</v>
      </c>
      <c r="M302">
        <v>0</v>
      </c>
      <c r="N302">
        <v>2</v>
      </c>
      <c r="O302">
        <v>6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30</v>
      </c>
      <c r="W302">
        <v>12</v>
      </c>
      <c r="X302">
        <v>18</v>
      </c>
      <c r="Y302">
        <v>1</v>
      </c>
      <c r="Z302">
        <v>2</v>
      </c>
      <c r="AA302">
        <v>3</v>
      </c>
      <c r="AB302">
        <v>6</v>
      </c>
      <c r="AC302">
        <v>4</v>
      </c>
      <c r="AD302">
        <v>5</v>
      </c>
      <c r="AE302">
        <v>2</v>
      </c>
      <c r="AF302">
        <v>2</v>
      </c>
      <c r="AG302">
        <v>0</v>
      </c>
      <c r="AH302">
        <v>2</v>
      </c>
      <c r="AI302">
        <v>2</v>
      </c>
      <c r="AJ302">
        <v>1</v>
      </c>
      <c r="AK302">
        <v>5</v>
      </c>
      <c r="AL302">
        <v>3</v>
      </c>
      <c r="AM302">
        <v>2</v>
      </c>
      <c r="AN302">
        <v>13</v>
      </c>
      <c r="AO302" s="4">
        <f t="shared" si="18"/>
        <v>0.43333333333333335</v>
      </c>
      <c r="AP302">
        <v>4</v>
      </c>
      <c r="AQ302">
        <v>9</v>
      </c>
      <c r="AR302">
        <v>11022</v>
      </c>
      <c r="AS302">
        <v>2194</v>
      </c>
      <c r="AT302">
        <v>0</v>
      </c>
      <c r="AU302">
        <v>0</v>
      </c>
      <c r="AV302">
        <v>11</v>
      </c>
      <c r="AW302">
        <v>672</v>
      </c>
      <c r="AX302" t="s">
        <v>94</v>
      </c>
    </row>
    <row r="303" spans="1:50" x14ac:dyDescent="0.3">
      <c r="A303">
        <v>154708</v>
      </c>
      <c r="B303" t="s">
        <v>1839</v>
      </c>
      <c r="C303" s="5" t="str">
        <f t="shared" si="16"/>
        <v>花蓮縣</v>
      </c>
      <c r="D303" s="5" t="str">
        <f t="shared" si="17"/>
        <v>光復鄉</v>
      </c>
      <c r="E303" t="s">
        <v>4021</v>
      </c>
      <c r="F303">
        <v>290623.603</v>
      </c>
      <c r="G303">
        <v>2614362.307</v>
      </c>
      <c r="H303" t="s">
        <v>5183</v>
      </c>
      <c r="I303">
        <v>11</v>
      </c>
      <c r="J303">
        <v>3</v>
      </c>
      <c r="K303">
        <v>8</v>
      </c>
      <c r="L303">
        <v>2</v>
      </c>
      <c r="M303">
        <v>0</v>
      </c>
      <c r="N303">
        <v>2</v>
      </c>
      <c r="O303">
        <v>6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30</v>
      </c>
      <c r="W303">
        <v>14</v>
      </c>
      <c r="X303">
        <v>16</v>
      </c>
      <c r="Y303">
        <v>1</v>
      </c>
      <c r="Z303">
        <v>3</v>
      </c>
      <c r="AA303">
        <v>3</v>
      </c>
      <c r="AB303">
        <v>2</v>
      </c>
      <c r="AC303">
        <v>1</v>
      </c>
      <c r="AD303">
        <v>4</v>
      </c>
      <c r="AE303">
        <v>3</v>
      </c>
      <c r="AF303">
        <v>3</v>
      </c>
      <c r="AG303">
        <v>3</v>
      </c>
      <c r="AH303">
        <v>2</v>
      </c>
      <c r="AI303">
        <v>3</v>
      </c>
      <c r="AJ303">
        <v>2</v>
      </c>
      <c r="AK303">
        <v>6</v>
      </c>
      <c r="AL303">
        <v>0</v>
      </c>
      <c r="AM303">
        <v>6</v>
      </c>
      <c r="AN303">
        <v>20</v>
      </c>
      <c r="AO303" s="4">
        <f t="shared" si="18"/>
        <v>0.66666666666666663</v>
      </c>
      <c r="AP303">
        <v>7</v>
      </c>
      <c r="AQ303">
        <v>13</v>
      </c>
      <c r="AR303">
        <v>12965</v>
      </c>
      <c r="AS303">
        <v>1521</v>
      </c>
      <c r="AT303">
        <v>1</v>
      </c>
      <c r="AU303">
        <v>396</v>
      </c>
      <c r="AV303">
        <v>10</v>
      </c>
      <c r="AW303">
        <v>519</v>
      </c>
      <c r="AX303" t="s">
        <v>94</v>
      </c>
    </row>
    <row r="304" spans="1:50" x14ac:dyDescent="0.3">
      <c r="A304">
        <v>154710</v>
      </c>
      <c r="B304" t="s">
        <v>4022</v>
      </c>
      <c r="C304" s="5" t="str">
        <f t="shared" si="16"/>
        <v>花蓮縣</v>
      </c>
      <c r="D304" s="5" t="str">
        <f t="shared" si="17"/>
        <v>秀林鄉</v>
      </c>
      <c r="E304" t="s">
        <v>4023</v>
      </c>
      <c r="F304">
        <v>299021.10200000001</v>
      </c>
      <c r="G304">
        <v>2678006.0929999999</v>
      </c>
      <c r="H304" t="s">
        <v>5184</v>
      </c>
      <c r="I304">
        <v>12</v>
      </c>
      <c r="J304">
        <v>4</v>
      </c>
      <c r="K304">
        <v>8</v>
      </c>
      <c r="L304">
        <v>4</v>
      </c>
      <c r="M304">
        <v>0</v>
      </c>
      <c r="N304">
        <v>4</v>
      </c>
      <c r="O304">
        <v>6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42</v>
      </c>
      <c r="W304">
        <v>24</v>
      </c>
      <c r="X304">
        <v>18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2</v>
      </c>
      <c r="AG304">
        <v>4</v>
      </c>
      <c r="AH304">
        <v>1</v>
      </c>
      <c r="AI304">
        <v>4</v>
      </c>
      <c r="AJ304">
        <v>3</v>
      </c>
      <c r="AK304">
        <v>9</v>
      </c>
      <c r="AL304">
        <v>4</v>
      </c>
      <c r="AM304">
        <v>5</v>
      </c>
      <c r="AN304">
        <v>21</v>
      </c>
      <c r="AO304" s="4">
        <f t="shared" si="18"/>
        <v>0.5</v>
      </c>
      <c r="AP304">
        <v>12</v>
      </c>
      <c r="AQ304">
        <v>9</v>
      </c>
      <c r="AR304">
        <v>10113</v>
      </c>
      <c r="AS304">
        <v>2754</v>
      </c>
      <c r="AT304">
        <v>0</v>
      </c>
      <c r="AU304">
        <v>0</v>
      </c>
      <c r="AV304">
        <v>12</v>
      </c>
      <c r="AW304">
        <v>786</v>
      </c>
      <c r="AX304" t="s">
        <v>94</v>
      </c>
    </row>
    <row r="305" spans="1:50" x14ac:dyDescent="0.3">
      <c r="A305">
        <v>173605</v>
      </c>
      <c r="B305" t="s">
        <v>4035</v>
      </c>
      <c r="C305" s="5" t="str">
        <f t="shared" si="16"/>
        <v>基隆市</v>
      </c>
      <c r="D305" s="5" t="str">
        <f t="shared" si="17"/>
        <v>中正區</v>
      </c>
      <c r="E305" t="s">
        <v>4036</v>
      </c>
      <c r="F305">
        <v>330381.31199999998</v>
      </c>
      <c r="G305">
        <v>2781307.4040000001</v>
      </c>
      <c r="H305" t="s">
        <v>5185</v>
      </c>
      <c r="I305">
        <v>42</v>
      </c>
      <c r="J305">
        <v>18</v>
      </c>
      <c r="K305">
        <v>24</v>
      </c>
      <c r="L305">
        <v>4</v>
      </c>
      <c r="M305">
        <v>0</v>
      </c>
      <c r="N305">
        <v>4</v>
      </c>
      <c r="O305">
        <v>22</v>
      </c>
      <c r="P305">
        <v>3</v>
      </c>
      <c r="Q305">
        <v>4</v>
      </c>
      <c r="R305">
        <v>4</v>
      </c>
      <c r="S305">
        <v>4</v>
      </c>
      <c r="T305">
        <v>3</v>
      </c>
      <c r="U305">
        <v>4</v>
      </c>
      <c r="V305">
        <v>463</v>
      </c>
      <c r="W305">
        <v>259</v>
      </c>
      <c r="X305">
        <v>204</v>
      </c>
      <c r="Y305">
        <v>39</v>
      </c>
      <c r="Z305">
        <v>33</v>
      </c>
      <c r="AA305">
        <v>44</v>
      </c>
      <c r="AB305">
        <v>23</v>
      </c>
      <c r="AC305">
        <v>51</v>
      </c>
      <c r="AD305">
        <v>42</v>
      </c>
      <c r="AE305">
        <v>41</v>
      </c>
      <c r="AF305">
        <v>42</v>
      </c>
      <c r="AG305">
        <v>45</v>
      </c>
      <c r="AH305">
        <v>22</v>
      </c>
      <c r="AI305">
        <v>39</v>
      </c>
      <c r="AJ305">
        <v>42</v>
      </c>
      <c r="AK305">
        <v>68</v>
      </c>
      <c r="AL305">
        <v>38</v>
      </c>
      <c r="AM305">
        <v>30</v>
      </c>
      <c r="AN305">
        <v>124</v>
      </c>
      <c r="AO305" s="4">
        <f t="shared" si="18"/>
        <v>0.2678185745140389</v>
      </c>
      <c r="AP305">
        <v>65</v>
      </c>
      <c r="AQ305">
        <v>59</v>
      </c>
      <c r="AR305">
        <v>17167</v>
      </c>
      <c r="AS305">
        <v>8730</v>
      </c>
      <c r="AT305">
        <v>1</v>
      </c>
      <c r="AU305">
        <v>1139</v>
      </c>
      <c r="AV305">
        <v>61</v>
      </c>
      <c r="AW305">
        <v>4314</v>
      </c>
      <c r="AX305" t="s">
        <v>94</v>
      </c>
    </row>
  </sheetData>
  <phoneticPr fontId="18" type="noConversion"/>
  <conditionalFormatting sqref="AY3:AY18 A3:A305">
    <cfRule type="duplicateValues" dxfId="16" priority="2"/>
  </conditionalFormatting>
  <conditionalFormatting sqref="A1:A2">
    <cfRule type="duplicateValues" dxfId="1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3"/>
  <sheetViews>
    <sheetView workbookViewId="0">
      <selection activeCell="D1" sqref="D1:D303"/>
    </sheetView>
  </sheetViews>
  <sheetFormatPr defaultRowHeight="16.2" x14ac:dyDescent="0.3"/>
  <sheetData>
    <row r="1" spans="2:4" x14ac:dyDescent="0.3">
      <c r="B1">
        <v>24.981311000000002</v>
      </c>
      <c r="C1">
        <v>121.41752099999999</v>
      </c>
      <c r="D1" t="str">
        <f>B1&amp;","&amp;C1</f>
        <v>24.981311,121.417521</v>
      </c>
    </row>
    <row r="2" spans="2:4" x14ac:dyDescent="0.3">
      <c r="B2">
        <v>24.902191999999999</v>
      </c>
      <c r="C2">
        <v>121.553213</v>
      </c>
      <c r="D2" t="str">
        <f t="shared" ref="D2:D65" si="0">B2&amp;","&amp;C2</f>
        <v>24.902192,121.553213</v>
      </c>
    </row>
    <row r="3" spans="2:4" x14ac:dyDescent="0.3">
      <c r="B3">
        <v>24.777315999999999</v>
      </c>
      <c r="C3">
        <v>121.50197900000001</v>
      </c>
      <c r="D3" t="str">
        <f t="shared" si="0"/>
        <v>24.777316,121.501979</v>
      </c>
    </row>
    <row r="4" spans="2:4" x14ac:dyDescent="0.3">
      <c r="B4">
        <v>25.066528000000002</v>
      </c>
      <c r="C4">
        <v>121.641687</v>
      </c>
      <c r="D4" t="str">
        <f t="shared" si="0"/>
        <v>25.066528,121.641687</v>
      </c>
    </row>
    <row r="5" spans="2:4" x14ac:dyDescent="0.3">
      <c r="B5">
        <v>24.464699</v>
      </c>
      <c r="C5">
        <v>121.803028</v>
      </c>
      <c r="D5" t="str">
        <f t="shared" si="0"/>
        <v>24.464699,121.803028</v>
      </c>
    </row>
    <row r="6" spans="2:4" x14ac:dyDescent="0.3">
      <c r="B6">
        <v>24.488603000000001</v>
      </c>
      <c r="C6">
        <v>121.426309</v>
      </c>
      <c r="D6" t="str">
        <f t="shared" si="0"/>
        <v>24.488603,121.426309</v>
      </c>
    </row>
    <row r="7" spans="2:4" x14ac:dyDescent="0.3">
      <c r="B7">
        <v>24.437380000000001</v>
      </c>
      <c r="C7">
        <v>121.38036200000001</v>
      </c>
      <c r="D7" t="str">
        <f t="shared" si="0"/>
        <v>24.43738,121.380362</v>
      </c>
    </row>
    <row r="8" spans="2:4" x14ac:dyDescent="0.3">
      <c r="B8">
        <v>24.678457000000002</v>
      </c>
      <c r="C8">
        <v>121.608901</v>
      </c>
      <c r="D8" t="str">
        <f t="shared" si="0"/>
        <v>24.678457,121.608901</v>
      </c>
    </row>
    <row r="9" spans="2:4" x14ac:dyDescent="0.3">
      <c r="B9">
        <v>24.609292</v>
      </c>
      <c r="C9">
        <v>121.687369</v>
      </c>
      <c r="D9" t="str">
        <f t="shared" si="0"/>
        <v>24.609292,121.687369</v>
      </c>
    </row>
    <row r="10" spans="2:4" x14ac:dyDescent="0.3">
      <c r="B10">
        <v>24.467302</v>
      </c>
      <c r="C10">
        <v>121.80058699999999</v>
      </c>
      <c r="D10" t="str">
        <f t="shared" si="0"/>
        <v>24.467302,121.800587</v>
      </c>
    </row>
    <row r="11" spans="2:4" x14ac:dyDescent="0.3">
      <c r="B11">
        <v>24.474119000000002</v>
      </c>
      <c r="C11">
        <v>121.784688</v>
      </c>
      <c r="D11" t="str">
        <f t="shared" si="0"/>
        <v>24.474119,121.784688</v>
      </c>
    </row>
    <row r="12" spans="2:4" x14ac:dyDescent="0.3">
      <c r="B12">
        <v>24.445588999999998</v>
      </c>
      <c r="C12">
        <v>121.778538</v>
      </c>
      <c r="D12" t="str">
        <f t="shared" si="0"/>
        <v>24.445589,121.778538</v>
      </c>
    </row>
    <row r="13" spans="2:4" x14ac:dyDescent="0.3">
      <c r="B13">
        <v>24.329312000000002</v>
      </c>
      <c r="C13">
        <v>121.739569</v>
      </c>
      <c r="D13" t="str">
        <f t="shared" si="0"/>
        <v>24.329312,121.739569</v>
      </c>
    </row>
    <row r="14" spans="2:4" x14ac:dyDescent="0.3">
      <c r="B14">
        <v>24.521552</v>
      </c>
      <c r="C14">
        <v>121.832973</v>
      </c>
      <c r="D14" t="str">
        <f t="shared" si="0"/>
        <v>24.521552,121.832973</v>
      </c>
    </row>
    <row r="15" spans="2:4" x14ac:dyDescent="0.3">
      <c r="B15">
        <v>24.4712</v>
      </c>
      <c r="C15">
        <v>121.777017</v>
      </c>
      <c r="D15" t="str">
        <f t="shared" si="0"/>
        <v>24.4712,121.777017</v>
      </c>
    </row>
    <row r="16" spans="2:4" x14ac:dyDescent="0.3">
      <c r="B16">
        <v>24.425934999999999</v>
      </c>
      <c r="C16">
        <v>121.74933</v>
      </c>
      <c r="D16" t="str">
        <f t="shared" si="0"/>
        <v>24.425935,121.74933</v>
      </c>
    </row>
    <row r="17" spans="2:4" x14ac:dyDescent="0.3">
      <c r="B17">
        <v>24.993946000000001</v>
      </c>
      <c r="C17">
        <v>121.33984700000001</v>
      </c>
      <c r="D17" t="str">
        <f t="shared" si="0"/>
        <v>24.993946,121.339847</v>
      </c>
    </row>
    <row r="18" spans="2:4" x14ac:dyDescent="0.3">
      <c r="B18">
        <v>24.988800000000001</v>
      </c>
      <c r="C18">
        <v>121.357569</v>
      </c>
      <c r="D18" t="str">
        <f t="shared" si="0"/>
        <v>24.9888,121.357569</v>
      </c>
    </row>
    <row r="19" spans="2:4" x14ac:dyDescent="0.3">
      <c r="B19">
        <v>24.968004000000001</v>
      </c>
      <c r="C19">
        <v>121.304039</v>
      </c>
      <c r="D19" t="str">
        <f t="shared" si="0"/>
        <v>24.968004,121.304039</v>
      </c>
    </row>
    <row r="20" spans="2:4" x14ac:dyDescent="0.3">
      <c r="B20">
        <v>24.935889</v>
      </c>
      <c r="C20">
        <v>121.299913</v>
      </c>
      <c r="D20" t="str">
        <f t="shared" si="0"/>
        <v>24.935889,121.299913</v>
      </c>
    </row>
    <row r="21" spans="2:4" x14ac:dyDescent="0.3">
      <c r="B21">
        <v>24.884905</v>
      </c>
      <c r="C21">
        <v>121.286547</v>
      </c>
      <c r="D21" t="str">
        <f t="shared" si="0"/>
        <v>24.884905,121.286547</v>
      </c>
    </row>
    <row r="22" spans="2:4" x14ac:dyDescent="0.3">
      <c r="B22">
        <v>24.823447999999999</v>
      </c>
      <c r="C22">
        <v>121.310996</v>
      </c>
      <c r="D22" t="str">
        <f t="shared" si="0"/>
        <v>24.823448,121.310996</v>
      </c>
    </row>
    <row r="23" spans="2:4" x14ac:dyDescent="0.3">
      <c r="B23">
        <v>24.908885000000001</v>
      </c>
      <c r="C23">
        <v>121.27896200000001</v>
      </c>
      <c r="D23" t="str">
        <f t="shared" si="0"/>
        <v>24.908885,121.278962</v>
      </c>
    </row>
    <row r="24" spans="2:4" x14ac:dyDescent="0.3">
      <c r="B24">
        <v>24.92071</v>
      </c>
      <c r="C24">
        <v>121.29225599999999</v>
      </c>
      <c r="D24" t="str">
        <f t="shared" si="0"/>
        <v>24.92071,121.292256</v>
      </c>
    </row>
    <row r="25" spans="2:4" x14ac:dyDescent="0.3">
      <c r="B25">
        <v>24.869961</v>
      </c>
      <c r="C25">
        <v>121.234298</v>
      </c>
      <c r="D25" t="str">
        <f t="shared" si="0"/>
        <v>24.869961,121.234298</v>
      </c>
    </row>
    <row r="26" spans="2:4" x14ac:dyDescent="0.3">
      <c r="B26">
        <v>24.815687</v>
      </c>
      <c r="C26">
        <v>121.35095099999999</v>
      </c>
      <c r="D26" t="str">
        <f t="shared" si="0"/>
        <v>24.815687,121.350951</v>
      </c>
    </row>
    <row r="27" spans="2:4" x14ac:dyDescent="0.3">
      <c r="B27">
        <v>24.812605999999999</v>
      </c>
      <c r="C27">
        <v>121.324674</v>
      </c>
      <c r="D27" t="str">
        <f t="shared" si="0"/>
        <v>24.812606,121.324674</v>
      </c>
    </row>
    <row r="28" spans="2:4" x14ac:dyDescent="0.3">
      <c r="B28">
        <v>24.795994</v>
      </c>
      <c r="C28">
        <v>121.389954</v>
      </c>
      <c r="D28" t="str">
        <f t="shared" si="0"/>
        <v>24.795994,121.389954</v>
      </c>
    </row>
    <row r="29" spans="2:4" x14ac:dyDescent="0.3">
      <c r="B29">
        <v>24.821708999999998</v>
      </c>
      <c r="C29">
        <v>121.381396</v>
      </c>
      <c r="D29" t="str">
        <f t="shared" si="0"/>
        <v>24.821709,121.381396</v>
      </c>
    </row>
    <row r="30" spans="2:4" x14ac:dyDescent="0.3">
      <c r="B30">
        <v>24.797302999999999</v>
      </c>
      <c r="C30">
        <v>121.334354</v>
      </c>
      <c r="D30" t="str">
        <f t="shared" si="0"/>
        <v>24.797303,121.334354</v>
      </c>
    </row>
    <row r="31" spans="2:4" x14ac:dyDescent="0.3">
      <c r="B31">
        <v>24.637187999999998</v>
      </c>
      <c r="C31">
        <v>121.404796</v>
      </c>
      <c r="D31" t="str">
        <f t="shared" si="0"/>
        <v>24.637188,121.404796</v>
      </c>
    </row>
    <row r="32" spans="2:4" x14ac:dyDescent="0.3">
      <c r="B32">
        <v>24.712107</v>
      </c>
      <c r="C32">
        <v>121.360501</v>
      </c>
      <c r="D32" t="str">
        <f t="shared" si="0"/>
        <v>24.712107,121.360501</v>
      </c>
    </row>
    <row r="33" spans="2:4" x14ac:dyDescent="0.3">
      <c r="B33">
        <v>24.800124</v>
      </c>
      <c r="C33">
        <v>121.30754</v>
      </c>
      <c r="D33" t="str">
        <f t="shared" si="0"/>
        <v>24.800124,121.30754</v>
      </c>
    </row>
    <row r="34" spans="2:4" x14ac:dyDescent="0.3">
      <c r="B34">
        <v>24.661733999999999</v>
      </c>
      <c r="C34">
        <v>121.35524700000001</v>
      </c>
      <c r="D34" t="str">
        <f t="shared" si="0"/>
        <v>24.661734,121.355247</v>
      </c>
    </row>
    <row r="35" spans="2:4" x14ac:dyDescent="0.3">
      <c r="B35">
        <v>24.805558999999999</v>
      </c>
      <c r="C35">
        <v>121.36788</v>
      </c>
      <c r="D35" t="str">
        <f t="shared" si="0"/>
        <v>24.805559,121.36788</v>
      </c>
    </row>
    <row r="36" spans="2:4" x14ac:dyDescent="0.3">
      <c r="B36">
        <v>24.685672</v>
      </c>
      <c r="C36">
        <v>121.397317</v>
      </c>
      <c r="D36" t="str">
        <f t="shared" si="0"/>
        <v>24.685672,121.397317</v>
      </c>
    </row>
    <row r="37" spans="2:4" x14ac:dyDescent="0.3">
      <c r="B37">
        <v>24.917743000000002</v>
      </c>
      <c r="C37">
        <v>121.250265</v>
      </c>
      <c r="D37" t="str">
        <f t="shared" si="0"/>
        <v>24.917743,121.250265</v>
      </c>
    </row>
    <row r="38" spans="2:4" x14ac:dyDescent="0.3">
      <c r="B38">
        <v>24.953862999999998</v>
      </c>
      <c r="C38">
        <v>121.257583</v>
      </c>
      <c r="D38" t="str">
        <f t="shared" si="0"/>
        <v>24.953863,121.257583</v>
      </c>
    </row>
    <row r="39" spans="2:4" x14ac:dyDescent="0.3">
      <c r="B39">
        <v>24.989152000000001</v>
      </c>
      <c r="C39">
        <v>121.330263</v>
      </c>
      <c r="D39" t="str">
        <f t="shared" si="0"/>
        <v>24.989152,121.330263</v>
      </c>
    </row>
    <row r="40" spans="2:4" x14ac:dyDescent="0.3">
      <c r="B40">
        <v>24.880464</v>
      </c>
      <c r="C40">
        <v>121.29215000000001</v>
      </c>
      <c r="D40" t="str">
        <f t="shared" si="0"/>
        <v>24.880464,121.29215</v>
      </c>
    </row>
    <row r="41" spans="2:4" x14ac:dyDescent="0.3">
      <c r="B41">
        <v>24.735194</v>
      </c>
      <c r="C41">
        <v>121.08832700000001</v>
      </c>
      <c r="D41" t="str">
        <f t="shared" si="0"/>
        <v>24.735194,121.088327</v>
      </c>
    </row>
    <row r="42" spans="2:4" x14ac:dyDescent="0.3">
      <c r="B42">
        <v>24.740300000000001</v>
      </c>
      <c r="C42">
        <v>121.088685</v>
      </c>
      <c r="D42" t="str">
        <f t="shared" si="0"/>
        <v>24.7403,121.088685</v>
      </c>
    </row>
    <row r="43" spans="2:4" x14ac:dyDescent="0.3">
      <c r="B43">
        <v>24.661759</v>
      </c>
      <c r="C43">
        <v>121.121791</v>
      </c>
      <c r="D43" t="str">
        <f t="shared" si="0"/>
        <v>24.661759,121.121791</v>
      </c>
    </row>
    <row r="44" spans="2:4" x14ac:dyDescent="0.3">
      <c r="B44">
        <v>24.699100000000001</v>
      </c>
      <c r="C44">
        <v>121.192646</v>
      </c>
      <c r="D44" t="str">
        <f t="shared" si="0"/>
        <v>24.6991,121.192646</v>
      </c>
    </row>
    <row r="45" spans="2:4" x14ac:dyDescent="0.3">
      <c r="B45">
        <v>24.705255999999999</v>
      </c>
      <c r="C45">
        <v>121.210711</v>
      </c>
      <c r="D45" t="str">
        <f t="shared" si="0"/>
        <v>24.705256,121.210711</v>
      </c>
    </row>
    <row r="46" spans="2:4" x14ac:dyDescent="0.3">
      <c r="B46">
        <v>24.731741</v>
      </c>
      <c r="C46">
        <v>121.25046399999999</v>
      </c>
      <c r="D46" t="str">
        <f t="shared" si="0"/>
        <v>24.731741,121.250464</v>
      </c>
    </row>
    <row r="47" spans="2:4" x14ac:dyDescent="0.3">
      <c r="B47">
        <v>24.677793999999999</v>
      </c>
      <c r="C47">
        <v>121.20894800000001</v>
      </c>
      <c r="D47" t="str">
        <f t="shared" si="0"/>
        <v>24.677794,121.208948</v>
      </c>
    </row>
    <row r="48" spans="2:4" x14ac:dyDescent="0.3">
      <c r="B48">
        <v>24.680253</v>
      </c>
      <c r="C48">
        <v>121.246791</v>
      </c>
      <c r="D48" t="str">
        <f t="shared" si="0"/>
        <v>24.680253,121.246791</v>
      </c>
    </row>
    <row r="49" spans="2:4" x14ac:dyDescent="0.3">
      <c r="B49">
        <v>24.660115000000001</v>
      </c>
      <c r="C49">
        <v>121.301204</v>
      </c>
      <c r="D49" t="str">
        <f t="shared" si="0"/>
        <v>24.660115,121.301204</v>
      </c>
    </row>
    <row r="50" spans="2:4" x14ac:dyDescent="0.3">
      <c r="B50">
        <v>24.655545</v>
      </c>
      <c r="C50">
        <v>121.32641700000001</v>
      </c>
      <c r="D50" t="str">
        <f t="shared" si="0"/>
        <v>24.655545,121.326417</v>
      </c>
    </row>
    <row r="51" spans="2:4" x14ac:dyDescent="0.3">
      <c r="B51">
        <v>24.618203000000001</v>
      </c>
      <c r="C51">
        <v>121.285664</v>
      </c>
      <c r="D51" t="str">
        <f t="shared" si="0"/>
        <v>24.618203,121.285664</v>
      </c>
    </row>
    <row r="52" spans="2:4" x14ac:dyDescent="0.3">
      <c r="B52">
        <v>24.579903000000002</v>
      </c>
      <c r="C52">
        <v>121.303174</v>
      </c>
      <c r="D52" t="str">
        <f t="shared" si="0"/>
        <v>24.579903,121.303174</v>
      </c>
    </row>
    <row r="53" spans="2:4" x14ac:dyDescent="0.3">
      <c r="B53">
        <v>24.630244999999999</v>
      </c>
      <c r="C53">
        <v>121.117779</v>
      </c>
      <c r="D53" t="str">
        <f t="shared" si="0"/>
        <v>24.630245,121.117779</v>
      </c>
    </row>
    <row r="54" spans="2:4" x14ac:dyDescent="0.3">
      <c r="B54">
        <v>24.574894</v>
      </c>
      <c r="C54">
        <v>121.105418</v>
      </c>
      <c r="D54" t="str">
        <f t="shared" si="0"/>
        <v>24.574894,121.105418</v>
      </c>
    </row>
    <row r="55" spans="2:4" x14ac:dyDescent="0.3">
      <c r="B55">
        <v>24.648011</v>
      </c>
      <c r="C55">
        <v>121.15150300000001</v>
      </c>
      <c r="D55" t="str">
        <f t="shared" si="0"/>
        <v>24.648011,121.151503</v>
      </c>
    </row>
    <row r="56" spans="2:4" x14ac:dyDescent="0.3">
      <c r="B56">
        <v>24.726168000000001</v>
      </c>
      <c r="C56">
        <v>121.08810200000001</v>
      </c>
      <c r="D56" t="str">
        <f t="shared" si="0"/>
        <v>24.726168,121.088102</v>
      </c>
    </row>
    <row r="57" spans="2:4" x14ac:dyDescent="0.3">
      <c r="B57">
        <v>24.600358</v>
      </c>
      <c r="C57">
        <v>120.99930500000001</v>
      </c>
      <c r="D57" t="str">
        <f t="shared" si="0"/>
        <v>24.600358,120.999305</v>
      </c>
    </row>
    <row r="58" spans="2:4" x14ac:dyDescent="0.3">
      <c r="B58">
        <v>24.600581999999999</v>
      </c>
      <c r="C58">
        <v>121.040398</v>
      </c>
      <c r="D58" t="str">
        <f t="shared" si="0"/>
        <v>24.600582,121.040398</v>
      </c>
    </row>
    <row r="59" spans="2:4" x14ac:dyDescent="0.3">
      <c r="B59">
        <v>24.542801999999998</v>
      </c>
      <c r="C59">
        <v>120.97081900000001</v>
      </c>
      <c r="D59" t="str">
        <f t="shared" si="0"/>
        <v>24.542802,120.970819</v>
      </c>
    </row>
    <row r="60" spans="2:4" x14ac:dyDescent="0.3">
      <c r="B60">
        <v>24.573675999999999</v>
      </c>
      <c r="C60">
        <v>120.936491</v>
      </c>
      <c r="D60" t="str">
        <f t="shared" si="0"/>
        <v>24.573676,120.936491</v>
      </c>
    </row>
    <row r="61" spans="2:4" x14ac:dyDescent="0.3">
      <c r="B61">
        <v>24.394242999999999</v>
      </c>
      <c r="C61">
        <v>120.92067900000001</v>
      </c>
      <c r="D61" t="str">
        <f t="shared" si="0"/>
        <v>24.394243,120.920679</v>
      </c>
    </row>
    <row r="62" spans="2:4" x14ac:dyDescent="0.3">
      <c r="B62">
        <v>24.439961</v>
      </c>
      <c r="C62">
        <v>120.92652099999999</v>
      </c>
      <c r="D62" t="str">
        <f t="shared" si="0"/>
        <v>24.439961,120.926521</v>
      </c>
    </row>
    <row r="63" spans="2:4" x14ac:dyDescent="0.3">
      <c r="B63">
        <v>24.460208000000002</v>
      </c>
      <c r="C63">
        <v>120.922185</v>
      </c>
      <c r="D63" t="str">
        <f t="shared" si="0"/>
        <v>24.460208,120.922185</v>
      </c>
    </row>
    <row r="64" spans="2:4" x14ac:dyDescent="0.3">
      <c r="B64">
        <v>24.359988999999999</v>
      </c>
      <c r="C64">
        <v>120.947039</v>
      </c>
      <c r="D64" t="str">
        <f t="shared" si="0"/>
        <v>24.359989,120.947039</v>
      </c>
    </row>
    <row r="65" spans="2:4" x14ac:dyDescent="0.3">
      <c r="B65">
        <v>24.388135999999999</v>
      </c>
      <c r="C65">
        <v>120.971146</v>
      </c>
      <c r="D65" t="str">
        <f t="shared" si="0"/>
        <v>24.388136,120.971146</v>
      </c>
    </row>
    <row r="66" spans="2:4" x14ac:dyDescent="0.3">
      <c r="B66">
        <v>24.347888000000001</v>
      </c>
      <c r="C66">
        <v>120.930408</v>
      </c>
      <c r="D66" t="str">
        <f t="shared" ref="D66:D129" si="1">B66&amp;","&amp;C66</f>
        <v>24.347888,120.930408</v>
      </c>
    </row>
    <row r="67" spans="2:4" x14ac:dyDescent="0.3">
      <c r="B67">
        <v>24.231124000000001</v>
      </c>
      <c r="C67">
        <v>120.626413</v>
      </c>
      <c r="D67" t="str">
        <f t="shared" si="1"/>
        <v>24.231124,120.626413</v>
      </c>
    </row>
    <row r="68" spans="2:4" x14ac:dyDescent="0.3">
      <c r="B68">
        <v>24.170987</v>
      </c>
      <c r="C68">
        <v>120.895552</v>
      </c>
      <c r="D68" t="str">
        <f t="shared" si="1"/>
        <v>24.170987,120.895552</v>
      </c>
    </row>
    <row r="69" spans="2:4" x14ac:dyDescent="0.3">
      <c r="B69">
        <v>24.183496000000002</v>
      </c>
      <c r="C69">
        <v>120.930305</v>
      </c>
      <c r="D69" t="str">
        <f t="shared" si="1"/>
        <v>24.183496,120.930305</v>
      </c>
    </row>
    <row r="70" spans="2:4" x14ac:dyDescent="0.3">
      <c r="B70">
        <v>24.327904</v>
      </c>
      <c r="C70">
        <v>120.920778</v>
      </c>
      <c r="D70" t="str">
        <f t="shared" si="1"/>
        <v>24.327904,120.920778</v>
      </c>
    </row>
    <row r="71" spans="2:4" x14ac:dyDescent="0.3">
      <c r="B71">
        <v>24.317270000000001</v>
      </c>
      <c r="C71">
        <v>121.29357299999999</v>
      </c>
      <c r="D71" t="str">
        <f t="shared" si="1"/>
        <v>24.31727,121.293573</v>
      </c>
    </row>
    <row r="72" spans="2:4" x14ac:dyDescent="0.3">
      <c r="B72">
        <v>24.177052</v>
      </c>
      <c r="C72">
        <v>120.979383</v>
      </c>
      <c r="D72" t="str">
        <f t="shared" si="1"/>
        <v>24.177052,120.979383</v>
      </c>
    </row>
    <row r="73" spans="2:4" x14ac:dyDescent="0.3">
      <c r="B73">
        <v>24.291388000000001</v>
      </c>
      <c r="C73">
        <v>120.908951</v>
      </c>
      <c r="D73" t="str">
        <f t="shared" si="1"/>
        <v>24.291388,120.908951</v>
      </c>
    </row>
    <row r="74" spans="2:4" x14ac:dyDescent="0.3">
      <c r="B74">
        <v>23.848534000000001</v>
      </c>
      <c r="C74">
        <v>120.93547</v>
      </c>
      <c r="D74" t="str">
        <f t="shared" si="1"/>
        <v>23.848534,120.93547</v>
      </c>
    </row>
    <row r="75" spans="2:4" x14ac:dyDescent="0.3">
      <c r="B75">
        <v>23.697932999999999</v>
      </c>
      <c r="C75">
        <v>120.854739</v>
      </c>
      <c r="D75" t="str">
        <f t="shared" si="1"/>
        <v>23.697933,120.854739</v>
      </c>
    </row>
    <row r="76" spans="2:4" x14ac:dyDescent="0.3">
      <c r="B76">
        <v>23.628337999999999</v>
      </c>
      <c r="C76">
        <v>120.87009</v>
      </c>
      <c r="D76" t="str">
        <f t="shared" si="1"/>
        <v>23.628338,120.87009</v>
      </c>
    </row>
    <row r="77" spans="2:4" x14ac:dyDescent="0.3">
      <c r="B77">
        <v>23.593848000000001</v>
      </c>
      <c r="C77">
        <v>120.887789</v>
      </c>
      <c r="D77" t="str">
        <f t="shared" si="1"/>
        <v>23.593848,120.887789</v>
      </c>
    </row>
    <row r="78" spans="2:4" x14ac:dyDescent="0.3">
      <c r="B78">
        <v>23.779745999999999</v>
      </c>
      <c r="C78">
        <v>120.897032</v>
      </c>
      <c r="D78" t="str">
        <f t="shared" si="1"/>
        <v>23.779746,120.897032</v>
      </c>
    </row>
    <row r="79" spans="2:4" x14ac:dyDescent="0.3">
      <c r="B79">
        <v>23.794194000000001</v>
      </c>
      <c r="C79">
        <v>120.94337400000001</v>
      </c>
      <c r="D79" t="str">
        <f t="shared" si="1"/>
        <v>23.794194,120.943374</v>
      </c>
    </row>
    <row r="80" spans="2:4" x14ac:dyDescent="0.3">
      <c r="B80">
        <v>23.562256000000001</v>
      </c>
      <c r="C80">
        <v>120.92762500000001</v>
      </c>
      <c r="D80" t="str">
        <f t="shared" si="1"/>
        <v>23.562256,120.927625</v>
      </c>
    </row>
    <row r="81" spans="2:4" x14ac:dyDescent="0.3">
      <c r="B81">
        <v>23.821297999999999</v>
      </c>
      <c r="C81">
        <v>120.940253</v>
      </c>
      <c r="D81" t="str">
        <f t="shared" si="1"/>
        <v>23.821298,120.940253</v>
      </c>
    </row>
    <row r="82" spans="2:4" x14ac:dyDescent="0.3">
      <c r="B82">
        <v>23.639873000000001</v>
      </c>
      <c r="C82">
        <v>120.86943599999999</v>
      </c>
      <c r="D82" t="str">
        <f t="shared" si="1"/>
        <v>23.639873,120.869436</v>
      </c>
    </row>
    <row r="83" spans="2:4" x14ac:dyDescent="0.3">
      <c r="B83">
        <v>23.615478</v>
      </c>
      <c r="C83">
        <v>120.884319</v>
      </c>
      <c r="D83" t="str">
        <f t="shared" si="1"/>
        <v>23.615478,120.884319</v>
      </c>
    </row>
    <row r="84" spans="2:4" x14ac:dyDescent="0.3">
      <c r="B84">
        <v>23.785727000000001</v>
      </c>
      <c r="C84">
        <v>120.950278</v>
      </c>
      <c r="D84" t="str">
        <f t="shared" si="1"/>
        <v>23.785727,120.950278</v>
      </c>
    </row>
    <row r="85" spans="2:4" x14ac:dyDescent="0.3">
      <c r="B85">
        <v>23.670289</v>
      </c>
      <c r="C85">
        <v>120.87513</v>
      </c>
      <c r="D85" t="str">
        <f t="shared" si="1"/>
        <v>23.670289,120.87513</v>
      </c>
    </row>
    <row r="86" spans="2:4" x14ac:dyDescent="0.3">
      <c r="B86">
        <v>24.020472000000002</v>
      </c>
      <c r="C86">
        <v>121.133247</v>
      </c>
      <c r="D86" t="str">
        <f t="shared" si="1"/>
        <v>24.020472,121.133247</v>
      </c>
    </row>
    <row r="87" spans="2:4" x14ac:dyDescent="0.3">
      <c r="B87">
        <v>23.967763999999999</v>
      </c>
      <c r="C87">
        <v>121.10924799999999</v>
      </c>
      <c r="D87" t="str">
        <f t="shared" si="1"/>
        <v>23.967764,121.109248</v>
      </c>
    </row>
    <row r="88" spans="2:4" x14ac:dyDescent="0.3">
      <c r="B88">
        <v>23.916706000000001</v>
      </c>
      <c r="C88">
        <v>121.046193</v>
      </c>
      <c r="D88" t="str">
        <f t="shared" si="1"/>
        <v>23.916706,121.046193</v>
      </c>
    </row>
    <row r="89" spans="2:4" x14ac:dyDescent="0.3">
      <c r="B89">
        <v>24.086275000000001</v>
      </c>
      <c r="C89">
        <v>121.21661899999999</v>
      </c>
      <c r="D89" t="str">
        <f t="shared" si="1"/>
        <v>24.086275,121.216619</v>
      </c>
    </row>
    <row r="90" spans="2:4" x14ac:dyDescent="0.3">
      <c r="B90">
        <v>24.06306</v>
      </c>
      <c r="C90">
        <v>120.96962600000001</v>
      </c>
      <c r="D90" t="str">
        <f t="shared" si="1"/>
        <v>24.06306,120.969626</v>
      </c>
    </row>
    <row r="91" spans="2:4" x14ac:dyDescent="0.3">
      <c r="B91">
        <v>24.148298</v>
      </c>
      <c r="C91">
        <v>121.18933699999999</v>
      </c>
      <c r="D91" t="str">
        <f t="shared" si="1"/>
        <v>24.148298,121.189337</v>
      </c>
    </row>
    <row r="92" spans="2:4" x14ac:dyDescent="0.3">
      <c r="B92">
        <v>24.000305999999998</v>
      </c>
      <c r="C92">
        <v>121.078613</v>
      </c>
      <c r="D92" t="str">
        <f t="shared" si="1"/>
        <v>24.000306,121.078613</v>
      </c>
    </row>
    <row r="93" spans="2:4" x14ac:dyDescent="0.3">
      <c r="B93">
        <v>23.904648000000002</v>
      </c>
      <c r="C93">
        <v>120.99119</v>
      </c>
      <c r="D93" t="str">
        <f t="shared" si="1"/>
        <v>23.904648,120.99119</v>
      </c>
    </row>
    <row r="94" spans="2:4" x14ac:dyDescent="0.3">
      <c r="B94">
        <v>24.035074000000002</v>
      </c>
      <c r="C94">
        <v>121.186213</v>
      </c>
      <c r="D94" t="str">
        <f t="shared" si="1"/>
        <v>24.035074,121.186213</v>
      </c>
    </row>
    <row r="95" spans="2:4" x14ac:dyDescent="0.3">
      <c r="B95">
        <v>24.123868999999999</v>
      </c>
      <c r="C95">
        <v>121.157417</v>
      </c>
      <c r="D95" t="str">
        <f t="shared" si="1"/>
        <v>24.123869,121.157417</v>
      </c>
    </row>
    <row r="96" spans="2:4" x14ac:dyDescent="0.3">
      <c r="B96">
        <v>23.946871000000002</v>
      </c>
      <c r="C96">
        <v>121.07624800000001</v>
      </c>
      <c r="D96" t="str">
        <f t="shared" si="1"/>
        <v>23.946871,121.076248</v>
      </c>
    </row>
    <row r="97" spans="2:4" x14ac:dyDescent="0.3">
      <c r="B97">
        <v>24.059515999999999</v>
      </c>
      <c r="C97">
        <v>121.192195</v>
      </c>
      <c r="D97" t="str">
        <f t="shared" si="1"/>
        <v>24.059516,121.192195</v>
      </c>
    </row>
    <row r="98" spans="2:4" x14ac:dyDescent="0.3">
      <c r="B98">
        <v>24.028051999999999</v>
      </c>
      <c r="C98">
        <v>121.148787</v>
      </c>
      <c r="D98" t="str">
        <f t="shared" si="1"/>
        <v>24.028052,121.148787</v>
      </c>
    </row>
    <row r="99" spans="2:4" x14ac:dyDescent="0.3">
      <c r="B99">
        <v>24.159707999999998</v>
      </c>
      <c r="C99">
        <v>121.177232</v>
      </c>
      <c r="D99" t="str">
        <f t="shared" si="1"/>
        <v>24.159708,121.177232</v>
      </c>
    </row>
    <row r="100" spans="2:4" x14ac:dyDescent="0.3">
      <c r="B100">
        <v>24.044544999999999</v>
      </c>
      <c r="C100">
        <v>121.158584</v>
      </c>
      <c r="D100" t="str">
        <f t="shared" si="1"/>
        <v>24.044545,121.158584</v>
      </c>
    </row>
    <row r="101" spans="2:4" x14ac:dyDescent="0.3">
      <c r="B101">
        <v>23.438703</v>
      </c>
      <c r="C101">
        <v>120.60442999999999</v>
      </c>
      <c r="D101" t="str">
        <f t="shared" si="1"/>
        <v>23.438703,120.60443</v>
      </c>
    </row>
    <row r="102" spans="2:4" x14ac:dyDescent="0.3">
      <c r="B102">
        <v>23.453203999999999</v>
      </c>
      <c r="C102">
        <v>120.749376</v>
      </c>
      <c r="D102" t="str">
        <f t="shared" si="1"/>
        <v>23.453204,120.749376</v>
      </c>
    </row>
    <row r="103" spans="2:4" x14ac:dyDescent="0.3">
      <c r="B103">
        <v>23.492484999999999</v>
      </c>
      <c r="C103">
        <v>120.75402</v>
      </c>
      <c r="D103" t="str">
        <f t="shared" si="1"/>
        <v>23.492485,120.75402</v>
      </c>
    </row>
    <row r="104" spans="2:4" x14ac:dyDescent="0.3">
      <c r="B104">
        <v>23.529713000000001</v>
      </c>
      <c r="C104">
        <v>120.74000700000001</v>
      </c>
      <c r="D104" t="str">
        <f t="shared" si="1"/>
        <v>23.529713,120.740007</v>
      </c>
    </row>
    <row r="105" spans="2:4" x14ac:dyDescent="0.3">
      <c r="B105">
        <v>23.383137999999999</v>
      </c>
      <c r="C105">
        <v>120.668975</v>
      </c>
      <c r="D105" t="str">
        <f t="shared" si="1"/>
        <v>23.383138,120.668975</v>
      </c>
    </row>
    <row r="106" spans="2:4" x14ac:dyDescent="0.3">
      <c r="B106">
        <v>23.337733</v>
      </c>
      <c r="C106">
        <v>120.683345</v>
      </c>
      <c r="D106" t="str">
        <f t="shared" si="1"/>
        <v>23.337733,120.683345</v>
      </c>
    </row>
    <row r="107" spans="2:4" x14ac:dyDescent="0.3">
      <c r="B107">
        <v>23.300346000000001</v>
      </c>
      <c r="C107">
        <v>120.666749</v>
      </c>
      <c r="D107" t="str">
        <f t="shared" si="1"/>
        <v>23.300346,120.666749</v>
      </c>
    </row>
    <row r="108" spans="2:4" x14ac:dyDescent="0.3">
      <c r="B108">
        <v>23.276340000000001</v>
      </c>
      <c r="C108">
        <v>120.721363</v>
      </c>
      <c r="D108" t="str">
        <f t="shared" si="1"/>
        <v>23.27634,120.721363</v>
      </c>
    </row>
    <row r="109" spans="2:4" x14ac:dyDescent="0.3">
      <c r="B109">
        <v>22.885919999999999</v>
      </c>
      <c r="C109">
        <v>120.664333</v>
      </c>
      <c r="D109" t="str">
        <f t="shared" si="1"/>
        <v>22.88592,120.664333</v>
      </c>
    </row>
    <row r="110" spans="2:4" x14ac:dyDescent="0.3">
      <c r="B110">
        <v>22.910415</v>
      </c>
      <c r="C110">
        <v>120.716461</v>
      </c>
      <c r="D110" t="str">
        <f t="shared" si="1"/>
        <v>22.910415,120.716461</v>
      </c>
    </row>
    <row r="111" spans="2:4" x14ac:dyDescent="0.3">
      <c r="B111">
        <v>23.160471999999999</v>
      </c>
      <c r="C111">
        <v>120.765756</v>
      </c>
      <c r="D111" t="str">
        <f t="shared" si="1"/>
        <v>23.160472,120.765756</v>
      </c>
    </row>
    <row r="112" spans="2:4" x14ac:dyDescent="0.3">
      <c r="B112">
        <v>23.105131</v>
      </c>
      <c r="C112">
        <v>120.682515</v>
      </c>
      <c r="D112" t="str">
        <f t="shared" si="1"/>
        <v>23.105131,120.682515</v>
      </c>
    </row>
    <row r="113" spans="2:4" x14ac:dyDescent="0.3">
      <c r="B113">
        <v>23.128564999999998</v>
      </c>
      <c r="C113">
        <v>120.71902900000001</v>
      </c>
      <c r="D113" t="str">
        <f t="shared" si="1"/>
        <v>23.128565,120.719029</v>
      </c>
    </row>
    <row r="114" spans="2:4" x14ac:dyDescent="0.3">
      <c r="B114">
        <v>23.035647000000001</v>
      </c>
      <c r="C114">
        <v>120.709081</v>
      </c>
      <c r="D114" t="str">
        <f t="shared" si="1"/>
        <v>23.035647,120.709081</v>
      </c>
    </row>
    <row r="115" spans="2:4" x14ac:dyDescent="0.3">
      <c r="B115">
        <v>23.252766000000001</v>
      </c>
      <c r="C115">
        <v>120.819366</v>
      </c>
      <c r="D115" t="str">
        <f t="shared" si="1"/>
        <v>23.252766,120.819366</v>
      </c>
    </row>
    <row r="116" spans="2:4" x14ac:dyDescent="0.3">
      <c r="B116">
        <v>23.247281000000001</v>
      </c>
      <c r="C116">
        <v>120.702499</v>
      </c>
      <c r="D116" t="str">
        <f t="shared" si="1"/>
        <v>23.247281,120.702499</v>
      </c>
    </row>
    <row r="117" spans="2:4" x14ac:dyDescent="0.3">
      <c r="B117">
        <v>22.547267999999999</v>
      </c>
      <c r="C117">
        <v>120.543657</v>
      </c>
      <c r="D117" t="str">
        <f t="shared" si="1"/>
        <v>22.547268,120.543657</v>
      </c>
    </row>
    <row r="118" spans="2:4" x14ac:dyDescent="0.3">
      <c r="B118">
        <v>22.687445</v>
      </c>
      <c r="C118">
        <v>120.59686600000001</v>
      </c>
      <c r="D118" t="str">
        <f t="shared" si="1"/>
        <v>22.687445,120.596866</v>
      </c>
    </row>
    <row r="119" spans="2:4" x14ac:dyDescent="0.3">
      <c r="B119">
        <v>22.075527000000001</v>
      </c>
      <c r="C119">
        <v>120.828649</v>
      </c>
      <c r="D119" t="str">
        <f t="shared" si="1"/>
        <v>22.075527,120.828649</v>
      </c>
    </row>
    <row r="120" spans="2:4" x14ac:dyDescent="0.3">
      <c r="B120">
        <v>22.714903</v>
      </c>
      <c r="C120">
        <v>120.654518</v>
      </c>
      <c r="D120" t="str">
        <f t="shared" si="1"/>
        <v>22.714903,120.654518</v>
      </c>
    </row>
    <row r="121" spans="2:4" x14ac:dyDescent="0.3">
      <c r="B121">
        <v>22.817112000000002</v>
      </c>
      <c r="C121">
        <v>120.641368</v>
      </c>
      <c r="D121" t="str">
        <f t="shared" si="1"/>
        <v>22.817112,120.641368</v>
      </c>
    </row>
    <row r="122" spans="2:4" x14ac:dyDescent="0.3">
      <c r="B122">
        <v>22.838280000000001</v>
      </c>
      <c r="C122">
        <v>120.63928799999999</v>
      </c>
      <c r="D122" t="str">
        <f t="shared" si="1"/>
        <v>22.83828,120.639288</v>
      </c>
    </row>
    <row r="123" spans="2:4" x14ac:dyDescent="0.3">
      <c r="B123">
        <v>22.770344000000001</v>
      </c>
      <c r="C123">
        <v>120.64481000000001</v>
      </c>
      <c r="D123" t="str">
        <f t="shared" si="1"/>
        <v>22.770344,120.64481</v>
      </c>
    </row>
    <row r="124" spans="2:4" x14ac:dyDescent="0.3">
      <c r="B124">
        <v>22.653103000000002</v>
      </c>
      <c r="C124">
        <v>120.630764</v>
      </c>
      <c r="D124" t="str">
        <f t="shared" si="1"/>
        <v>22.653103,120.630764</v>
      </c>
    </row>
    <row r="125" spans="2:4" x14ac:dyDescent="0.3">
      <c r="B125">
        <v>22.706688</v>
      </c>
      <c r="C125">
        <v>120.64651600000001</v>
      </c>
      <c r="D125" t="str">
        <f t="shared" si="1"/>
        <v>22.706688,120.646516</v>
      </c>
    </row>
    <row r="126" spans="2:4" x14ac:dyDescent="0.3">
      <c r="B126">
        <v>22.745244</v>
      </c>
      <c r="C126">
        <v>120.731319</v>
      </c>
      <c r="D126" t="str">
        <f t="shared" si="1"/>
        <v>22.745244,120.731319</v>
      </c>
    </row>
    <row r="127" spans="2:4" x14ac:dyDescent="0.3">
      <c r="B127">
        <v>22.578385999999998</v>
      </c>
      <c r="C127">
        <v>120.634462</v>
      </c>
      <c r="D127" t="str">
        <f t="shared" si="1"/>
        <v>22.578386,120.634462</v>
      </c>
    </row>
    <row r="128" spans="2:4" x14ac:dyDescent="0.3">
      <c r="B128">
        <v>22.605613000000002</v>
      </c>
      <c r="C128">
        <v>120.61082</v>
      </c>
      <c r="D128" t="str">
        <f t="shared" si="1"/>
        <v>22.605613,120.61082</v>
      </c>
    </row>
    <row r="129" spans="2:4" x14ac:dyDescent="0.3">
      <c r="B129">
        <v>22.626766</v>
      </c>
      <c r="C129">
        <v>120.63803799999999</v>
      </c>
      <c r="D129" t="str">
        <f t="shared" si="1"/>
        <v>22.626766,120.638038</v>
      </c>
    </row>
    <row r="130" spans="2:4" x14ac:dyDescent="0.3">
      <c r="B130">
        <v>22.527947999999999</v>
      </c>
      <c r="C130">
        <v>120.64928399999999</v>
      </c>
      <c r="D130" t="str">
        <f t="shared" ref="D130:D193" si="2">B130&amp;","&amp;C130</f>
        <v>22.527948,120.649284</v>
      </c>
    </row>
    <row r="131" spans="2:4" x14ac:dyDescent="0.3">
      <c r="B131">
        <v>22.462820000000001</v>
      </c>
      <c r="C131">
        <v>120.62303</v>
      </c>
      <c r="D131" t="str">
        <f t="shared" si="2"/>
        <v>22.46282,120.62303</v>
      </c>
    </row>
    <row r="132" spans="2:4" x14ac:dyDescent="0.3">
      <c r="B132">
        <v>22.492982000000001</v>
      </c>
      <c r="C132">
        <v>120.623526</v>
      </c>
      <c r="D132" t="str">
        <f t="shared" si="2"/>
        <v>22.492982,120.623526</v>
      </c>
    </row>
    <row r="133" spans="2:4" x14ac:dyDescent="0.3">
      <c r="B133">
        <v>22.436443000000001</v>
      </c>
      <c r="C133">
        <v>120.64263099999999</v>
      </c>
      <c r="D133" t="str">
        <f t="shared" si="2"/>
        <v>22.436443,120.642631</v>
      </c>
    </row>
    <row r="134" spans="2:4" x14ac:dyDescent="0.3">
      <c r="B134">
        <v>22.527569</v>
      </c>
      <c r="C134">
        <v>120.625908</v>
      </c>
      <c r="D134" t="str">
        <f t="shared" si="2"/>
        <v>22.527569,120.625908</v>
      </c>
    </row>
    <row r="135" spans="2:4" x14ac:dyDescent="0.3">
      <c r="B135">
        <v>22.370293</v>
      </c>
      <c r="C135">
        <v>120.627017</v>
      </c>
      <c r="D135" t="str">
        <f t="shared" si="2"/>
        <v>22.370293,120.627017</v>
      </c>
    </row>
    <row r="136" spans="2:4" x14ac:dyDescent="0.3">
      <c r="B136">
        <v>22.427659999999999</v>
      </c>
      <c r="C136">
        <v>120.629041</v>
      </c>
      <c r="D136" t="str">
        <f t="shared" si="2"/>
        <v>22.42766,120.629041</v>
      </c>
    </row>
    <row r="137" spans="2:4" x14ac:dyDescent="0.3">
      <c r="B137">
        <v>22.361034</v>
      </c>
      <c r="C137">
        <v>120.625992</v>
      </c>
      <c r="D137" t="str">
        <f t="shared" si="2"/>
        <v>22.361034,120.625992</v>
      </c>
    </row>
    <row r="138" spans="2:4" x14ac:dyDescent="0.3">
      <c r="B138">
        <v>22.202065000000001</v>
      </c>
      <c r="C138">
        <v>120.704813</v>
      </c>
      <c r="D138" t="str">
        <f t="shared" si="2"/>
        <v>22.202065,120.704813</v>
      </c>
    </row>
    <row r="139" spans="2:4" x14ac:dyDescent="0.3">
      <c r="B139">
        <v>22.203353</v>
      </c>
      <c r="C139">
        <v>120.751471</v>
      </c>
      <c r="D139" t="str">
        <f t="shared" si="2"/>
        <v>22.203353,120.751471</v>
      </c>
    </row>
    <row r="140" spans="2:4" x14ac:dyDescent="0.3">
      <c r="B140">
        <v>22.297729</v>
      </c>
      <c r="C140">
        <v>120.646004</v>
      </c>
      <c r="D140" t="str">
        <f t="shared" si="2"/>
        <v>22.297729,120.646004</v>
      </c>
    </row>
    <row r="141" spans="2:4" x14ac:dyDescent="0.3">
      <c r="B141">
        <v>22.234732000000001</v>
      </c>
      <c r="C141">
        <v>120.803213</v>
      </c>
      <c r="D141" t="str">
        <f t="shared" si="2"/>
        <v>22.234732,120.803213</v>
      </c>
    </row>
    <row r="142" spans="2:4" x14ac:dyDescent="0.3">
      <c r="B142">
        <v>22.125810000000001</v>
      </c>
      <c r="C142">
        <v>120.77251800000001</v>
      </c>
      <c r="D142" t="str">
        <f t="shared" si="2"/>
        <v>22.12581,120.772518</v>
      </c>
    </row>
    <row r="143" spans="2:4" x14ac:dyDescent="0.3">
      <c r="B143">
        <v>22.124770999999999</v>
      </c>
      <c r="C143">
        <v>120.846985</v>
      </c>
      <c r="D143" t="str">
        <f t="shared" si="2"/>
        <v>22.124771,120.846985</v>
      </c>
    </row>
    <row r="144" spans="2:4" x14ac:dyDescent="0.3">
      <c r="B144">
        <v>22.176636999999999</v>
      </c>
      <c r="C144">
        <v>120.837682</v>
      </c>
      <c r="D144" t="str">
        <f t="shared" si="2"/>
        <v>22.176637,120.837682</v>
      </c>
    </row>
    <row r="145" spans="2:4" x14ac:dyDescent="0.3">
      <c r="B145">
        <v>22.743991999999999</v>
      </c>
      <c r="C145">
        <v>120.639813</v>
      </c>
      <c r="D145" t="str">
        <f t="shared" si="2"/>
        <v>22.743992,120.639813</v>
      </c>
    </row>
    <row r="146" spans="2:4" x14ac:dyDescent="0.3">
      <c r="B146">
        <v>22.698502999999999</v>
      </c>
      <c r="C146">
        <v>120.642799</v>
      </c>
      <c r="D146" t="str">
        <f t="shared" si="2"/>
        <v>22.698503,120.642799</v>
      </c>
    </row>
    <row r="147" spans="2:4" x14ac:dyDescent="0.3">
      <c r="B147">
        <v>22.757352000000001</v>
      </c>
      <c r="C147">
        <v>121.158858</v>
      </c>
      <c r="D147" t="str">
        <f t="shared" si="2"/>
        <v>22.757352,121.158858</v>
      </c>
    </row>
    <row r="148" spans="2:4" x14ac:dyDescent="0.3">
      <c r="B148">
        <v>22.768704</v>
      </c>
      <c r="C148">
        <v>121.12920099999999</v>
      </c>
      <c r="D148" t="str">
        <f t="shared" si="2"/>
        <v>22.768704,121.129201</v>
      </c>
    </row>
    <row r="149" spans="2:4" x14ac:dyDescent="0.3">
      <c r="B149">
        <v>22.737098</v>
      </c>
      <c r="C149">
        <v>121.122111</v>
      </c>
      <c r="D149" t="str">
        <f t="shared" si="2"/>
        <v>22.737098,121.122111</v>
      </c>
    </row>
    <row r="150" spans="2:4" x14ac:dyDescent="0.3">
      <c r="B150">
        <v>22.747430000000001</v>
      </c>
      <c r="C150">
        <v>121.136821</v>
      </c>
      <c r="D150" t="str">
        <f t="shared" si="2"/>
        <v>22.74743,121.136821</v>
      </c>
    </row>
    <row r="151" spans="2:4" x14ac:dyDescent="0.3">
      <c r="B151">
        <v>22.755454</v>
      </c>
      <c r="C151">
        <v>121.11948</v>
      </c>
      <c r="D151" t="str">
        <f t="shared" si="2"/>
        <v>22.755454,121.11948</v>
      </c>
    </row>
    <row r="152" spans="2:4" x14ac:dyDescent="0.3">
      <c r="B152">
        <v>22.771781000000001</v>
      </c>
      <c r="C152">
        <v>121.11142700000001</v>
      </c>
      <c r="D152" t="str">
        <f t="shared" si="2"/>
        <v>22.771781,121.111427</v>
      </c>
    </row>
    <row r="153" spans="2:4" x14ac:dyDescent="0.3">
      <c r="B153">
        <v>22.781848</v>
      </c>
      <c r="C153">
        <v>121.11923</v>
      </c>
      <c r="D153" t="str">
        <f t="shared" si="2"/>
        <v>22.781848,121.11923</v>
      </c>
    </row>
    <row r="154" spans="2:4" x14ac:dyDescent="0.3">
      <c r="B154">
        <v>22.805913</v>
      </c>
      <c r="C154">
        <v>121.124892</v>
      </c>
      <c r="D154" t="str">
        <f t="shared" si="2"/>
        <v>22.805913,121.124892</v>
      </c>
    </row>
    <row r="155" spans="2:4" x14ac:dyDescent="0.3">
      <c r="B155">
        <v>22.788959999999999</v>
      </c>
      <c r="C155">
        <v>121.114333</v>
      </c>
      <c r="D155" t="str">
        <f t="shared" si="2"/>
        <v>22.78896,121.114333</v>
      </c>
    </row>
    <row r="156" spans="2:4" x14ac:dyDescent="0.3">
      <c r="B156">
        <v>22.7057</v>
      </c>
      <c r="C156">
        <v>121.05449299999999</v>
      </c>
      <c r="D156" t="str">
        <f t="shared" si="2"/>
        <v>22.7057,121.054493</v>
      </c>
    </row>
    <row r="157" spans="2:4" x14ac:dyDescent="0.3">
      <c r="B157">
        <v>22.716736000000001</v>
      </c>
      <c r="C157">
        <v>121.049167</v>
      </c>
      <c r="D157" t="str">
        <f t="shared" si="2"/>
        <v>22.716736,121.049167</v>
      </c>
    </row>
    <row r="158" spans="2:4" x14ac:dyDescent="0.3">
      <c r="B158">
        <v>22.774815</v>
      </c>
      <c r="C158">
        <v>121.086749</v>
      </c>
      <c r="D158" t="str">
        <f t="shared" si="2"/>
        <v>22.774815,121.086749</v>
      </c>
    </row>
    <row r="159" spans="2:4" x14ac:dyDescent="0.3">
      <c r="B159">
        <v>22.796182999999999</v>
      </c>
      <c r="C159">
        <v>121.19389</v>
      </c>
      <c r="D159" t="str">
        <f t="shared" si="2"/>
        <v>22.796183,121.19389</v>
      </c>
    </row>
    <row r="160" spans="2:4" x14ac:dyDescent="0.3">
      <c r="B160">
        <v>22.765066000000001</v>
      </c>
      <c r="C160">
        <v>121.062352</v>
      </c>
      <c r="D160" t="str">
        <f t="shared" si="2"/>
        <v>22.765066,121.062352</v>
      </c>
    </row>
    <row r="161" spans="2:4" x14ac:dyDescent="0.3">
      <c r="B161">
        <v>22.807137000000001</v>
      </c>
      <c r="C161">
        <v>121.093574</v>
      </c>
      <c r="D161" t="str">
        <f t="shared" si="2"/>
        <v>22.807137,121.093574</v>
      </c>
    </row>
    <row r="162" spans="2:4" x14ac:dyDescent="0.3">
      <c r="B162">
        <v>22.776969999999999</v>
      </c>
      <c r="C162">
        <v>121.06290799999999</v>
      </c>
      <c r="D162" t="str">
        <f t="shared" si="2"/>
        <v>22.77697,121.062908</v>
      </c>
    </row>
    <row r="163" spans="2:4" x14ac:dyDescent="0.3">
      <c r="B163">
        <v>22.860167000000001</v>
      </c>
      <c r="C163">
        <v>121.09208099999999</v>
      </c>
      <c r="D163" t="str">
        <f t="shared" si="2"/>
        <v>22.860167,121.092081</v>
      </c>
    </row>
    <row r="164" spans="2:4" x14ac:dyDescent="0.3">
      <c r="B164">
        <v>22.850542999999998</v>
      </c>
      <c r="C164">
        <v>121.191351</v>
      </c>
      <c r="D164" t="str">
        <f t="shared" si="2"/>
        <v>22.850543,121.191351</v>
      </c>
    </row>
    <row r="165" spans="2:4" x14ac:dyDescent="0.3">
      <c r="B165">
        <v>22.764927</v>
      </c>
      <c r="C165">
        <v>121.043038</v>
      </c>
      <c r="D165" t="str">
        <f t="shared" si="2"/>
        <v>22.764927,121.043038</v>
      </c>
    </row>
    <row r="166" spans="2:4" x14ac:dyDescent="0.3">
      <c r="B166">
        <v>22.790804999999999</v>
      </c>
      <c r="C166">
        <v>121.075772</v>
      </c>
      <c r="D166" t="str">
        <f t="shared" si="2"/>
        <v>22.790805,121.075772</v>
      </c>
    </row>
    <row r="167" spans="2:4" x14ac:dyDescent="0.3">
      <c r="B167">
        <v>22.612995000000002</v>
      </c>
      <c r="C167">
        <v>121.003862</v>
      </c>
      <c r="D167" t="str">
        <f t="shared" si="2"/>
        <v>22.612995,121.003862</v>
      </c>
    </row>
    <row r="168" spans="2:4" x14ac:dyDescent="0.3">
      <c r="B168">
        <v>22.587759999999999</v>
      </c>
      <c r="C168">
        <v>120.993452</v>
      </c>
      <c r="D168" t="str">
        <f t="shared" si="2"/>
        <v>22.58776,120.993452</v>
      </c>
    </row>
    <row r="169" spans="2:4" x14ac:dyDescent="0.3">
      <c r="B169">
        <v>22.687684999999998</v>
      </c>
      <c r="C169">
        <v>121.044275</v>
      </c>
      <c r="D169" t="str">
        <f t="shared" si="2"/>
        <v>22.687685,121.044275</v>
      </c>
    </row>
    <row r="170" spans="2:4" x14ac:dyDescent="0.3">
      <c r="B170">
        <v>22.462402999999998</v>
      </c>
      <c r="C170">
        <v>120.941524</v>
      </c>
      <c r="D170" t="str">
        <f t="shared" si="2"/>
        <v>22.462403,120.941524</v>
      </c>
    </row>
    <row r="171" spans="2:4" x14ac:dyDescent="0.3">
      <c r="B171">
        <v>22.339863999999999</v>
      </c>
      <c r="C171">
        <v>120.888285</v>
      </c>
      <c r="D171" t="str">
        <f t="shared" si="2"/>
        <v>22.339864,120.888285</v>
      </c>
    </row>
    <row r="172" spans="2:4" x14ac:dyDescent="0.3">
      <c r="B172">
        <v>22.365175000000001</v>
      </c>
      <c r="C172">
        <v>120.905008</v>
      </c>
      <c r="D172" t="str">
        <f t="shared" si="2"/>
        <v>22.365175,120.905008</v>
      </c>
    </row>
    <row r="173" spans="2:4" x14ac:dyDescent="0.3">
      <c r="B173">
        <v>22.383241999999999</v>
      </c>
      <c r="C173">
        <v>120.910495</v>
      </c>
      <c r="D173" t="str">
        <f t="shared" si="2"/>
        <v>22.383242,120.910495</v>
      </c>
    </row>
    <row r="174" spans="2:4" x14ac:dyDescent="0.3">
      <c r="B174">
        <v>22.909392</v>
      </c>
      <c r="C174">
        <v>121.137013</v>
      </c>
      <c r="D174" t="str">
        <f t="shared" si="2"/>
        <v>22.909392,121.137013</v>
      </c>
    </row>
    <row r="175" spans="2:4" x14ac:dyDescent="0.3">
      <c r="B175">
        <v>22.933620000000001</v>
      </c>
      <c r="C175">
        <v>121.12835</v>
      </c>
      <c r="D175" t="str">
        <f t="shared" si="2"/>
        <v>22.93362,121.12835</v>
      </c>
    </row>
    <row r="176" spans="2:4" x14ac:dyDescent="0.3">
      <c r="B176">
        <v>22.979066</v>
      </c>
      <c r="C176">
        <v>121.136934</v>
      </c>
      <c r="D176" t="str">
        <f t="shared" si="2"/>
        <v>22.979066,121.136934</v>
      </c>
    </row>
    <row r="177" spans="2:4" x14ac:dyDescent="0.3">
      <c r="B177">
        <v>22.957844000000001</v>
      </c>
      <c r="C177">
        <v>121.155446</v>
      </c>
      <c r="D177" t="str">
        <f t="shared" si="2"/>
        <v>22.957844,121.155446</v>
      </c>
    </row>
    <row r="178" spans="2:4" x14ac:dyDescent="0.3">
      <c r="B178">
        <v>23.050616999999999</v>
      </c>
      <c r="C178">
        <v>121.16471799999999</v>
      </c>
      <c r="D178" t="str">
        <f t="shared" si="2"/>
        <v>23.050617,121.164718</v>
      </c>
    </row>
    <row r="179" spans="2:4" x14ac:dyDescent="0.3">
      <c r="B179">
        <v>23.009385000000002</v>
      </c>
      <c r="C179">
        <v>121.14848000000001</v>
      </c>
      <c r="D179" t="str">
        <f t="shared" si="2"/>
        <v>23.009385,121.14848</v>
      </c>
    </row>
    <row r="180" spans="2:4" x14ac:dyDescent="0.3">
      <c r="B180">
        <v>23.073941999999999</v>
      </c>
      <c r="C180">
        <v>121.177977</v>
      </c>
      <c r="D180" t="str">
        <f t="shared" si="2"/>
        <v>23.073942,121.177977</v>
      </c>
    </row>
    <row r="181" spans="2:4" x14ac:dyDescent="0.3">
      <c r="B181">
        <v>23.006108000000001</v>
      </c>
      <c r="C181">
        <v>121.17335300000001</v>
      </c>
      <c r="D181" t="str">
        <f t="shared" si="2"/>
        <v>23.006108,121.173353</v>
      </c>
    </row>
    <row r="182" spans="2:4" x14ac:dyDescent="0.3">
      <c r="B182">
        <v>23.125069</v>
      </c>
      <c r="C182">
        <v>121.215367</v>
      </c>
      <c r="D182" t="str">
        <f t="shared" si="2"/>
        <v>23.125069,121.215367</v>
      </c>
    </row>
    <row r="183" spans="2:4" x14ac:dyDescent="0.3">
      <c r="B183">
        <v>23.125544999999999</v>
      </c>
      <c r="C183">
        <v>121.230773</v>
      </c>
      <c r="D183" t="str">
        <f t="shared" si="2"/>
        <v>23.125545,121.230773</v>
      </c>
    </row>
    <row r="184" spans="2:4" x14ac:dyDescent="0.3">
      <c r="B184">
        <v>23.095275000000001</v>
      </c>
      <c r="C184">
        <v>121.21875199999999</v>
      </c>
      <c r="D184" t="str">
        <f t="shared" si="2"/>
        <v>23.095275,121.218752</v>
      </c>
    </row>
    <row r="185" spans="2:4" x14ac:dyDescent="0.3">
      <c r="B185">
        <v>22.956451999999999</v>
      </c>
      <c r="C185">
        <v>121.292314</v>
      </c>
      <c r="D185" t="str">
        <f t="shared" si="2"/>
        <v>22.956452,121.292314</v>
      </c>
    </row>
    <row r="186" spans="2:4" x14ac:dyDescent="0.3">
      <c r="B186">
        <v>22.877955</v>
      </c>
      <c r="C186">
        <v>121.22693200000001</v>
      </c>
      <c r="D186" t="str">
        <f t="shared" si="2"/>
        <v>22.877955,121.226932</v>
      </c>
    </row>
    <row r="187" spans="2:4" x14ac:dyDescent="0.3">
      <c r="B187">
        <v>22.998414</v>
      </c>
      <c r="C187">
        <v>121.28504100000001</v>
      </c>
      <c r="D187" t="str">
        <f t="shared" si="2"/>
        <v>22.998414,121.285041</v>
      </c>
    </row>
    <row r="188" spans="2:4" x14ac:dyDescent="0.3">
      <c r="B188">
        <v>23.039731</v>
      </c>
      <c r="C188">
        <v>121.292706</v>
      </c>
      <c r="D188" t="str">
        <f t="shared" si="2"/>
        <v>23.039731,121.292706</v>
      </c>
    </row>
    <row r="189" spans="2:4" x14ac:dyDescent="0.3">
      <c r="B189">
        <v>23.101839999999999</v>
      </c>
      <c r="C189">
        <v>121.37128300000001</v>
      </c>
      <c r="D189" t="str">
        <f t="shared" si="2"/>
        <v>23.10184,121.371283</v>
      </c>
    </row>
    <row r="190" spans="2:4" x14ac:dyDescent="0.3">
      <c r="B190">
        <v>23.102212000000002</v>
      </c>
      <c r="C190">
        <v>121.38262400000001</v>
      </c>
      <c r="D190" t="str">
        <f t="shared" si="2"/>
        <v>23.102212,121.382624</v>
      </c>
    </row>
    <row r="191" spans="2:4" x14ac:dyDescent="0.3">
      <c r="B191">
        <v>23.026859999999999</v>
      </c>
      <c r="C191">
        <v>121.33086900000001</v>
      </c>
      <c r="D191" t="str">
        <f t="shared" si="2"/>
        <v>23.02686,121.330869</v>
      </c>
    </row>
    <row r="192" spans="2:4" x14ac:dyDescent="0.3">
      <c r="B192">
        <v>23.120311000000001</v>
      </c>
      <c r="C192">
        <v>121.393754</v>
      </c>
      <c r="D192" t="str">
        <f t="shared" si="2"/>
        <v>23.120311,121.393754</v>
      </c>
    </row>
    <row r="193" spans="2:4" x14ac:dyDescent="0.3">
      <c r="B193">
        <v>23.156879</v>
      </c>
      <c r="C193">
        <v>121.39953199999999</v>
      </c>
      <c r="D193" t="str">
        <f t="shared" si="2"/>
        <v>23.156879,121.399532</v>
      </c>
    </row>
    <row r="194" spans="2:4" x14ac:dyDescent="0.3">
      <c r="B194">
        <v>23.306155</v>
      </c>
      <c r="C194">
        <v>121.44315899999999</v>
      </c>
      <c r="D194" t="str">
        <f t="shared" ref="D194:D257" si="3">B194&amp;","&amp;C194</f>
        <v>23.306155,121.443159</v>
      </c>
    </row>
    <row r="195" spans="2:4" x14ac:dyDescent="0.3">
      <c r="B195">
        <v>23.224122000000001</v>
      </c>
      <c r="C195">
        <v>121.415615</v>
      </c>
      <c r="D195" t="str">
        <f t="shared" si="3"/>
        <v>23.224122,121.415615</v>
      </c>
    </row>
    <row r="196" spans="2:4" x14ac:dyDescent="0.3">
      <c r="B196">
        <v>23.285693999999999</v>
      </c>
      <c r="C196">
        <v>121.42854699999999</v>
      </c>
      <c r="D196" t="str">
        <f t="shared" si="3"/>
        <v>23.285694,121.428547</v>
      </c>
    </row>
    <row r="197" spans="2:4" x14ac:dyDescent="0.3">
      <c r="B197">
        <v>23.341362</v>
      </c>
      <c r="C197">
        <v>121.46178399999999</v>
      </c>
      <c r="D197" t="str">
        <f t="shared" si="3"/>
        <v>23.341362,121.461784</v>
      </c>
    </row>
    <row r="198" spans="2:4" x14ac:dyDescent="0.3">
      <c r="B198">
        <v>23.415621000000002</v>
      </c>
      <c r="C198">
        <v>121.47232200000001</v>
      </c>
      <c r="D198" t="str">
        <f t="shared" si="3"/>
        <v>23.415621,121.472322</v>
      </c>
    </row>
    <row r="199" spans="2:4" x14ac:dyDescent="0.3">
      <c r="B199">
        <v>22.595122</v>
      </c>
      <c r="C199">
        <v>120.96138000000001</v>
      </c>
      <c r="D199" t="str">
        <f t="shared" si="3"/>
        <v>22.595122,120.96138</v>
      </c>
    </row>
    <row r="200" spans="2:4" x14ac:dyDescent="0.3">
      <c r="B200">
        <v>22.604513000000001</v>
      </c>
      <c r="C200">
        <v>120.996656</v>
      </c>
      <c r="D200" t="str">
        <f t="shared" si="3"/>
        <v>22.604513,120.996656</v>
      </c>
    </row>
    <row r="201" spans="2:4" x14ac:dyDescent="0.3">
      <c r="B201">
        <v>22.631657000000001</v>
      </c>
      <c r="C201">
        <v>121.003091</v>
      </c>
      <c r="D201" t="str">
        <f t="shared" si="3"/>
        <v>22.631657,121.003091</v>
      </c>
    </row>
    <row r="202" spans="2:4" x14ac:dyDescent="0.3">
      <c r="B202">
        <v>22.532404</v>
      </c>
      <c r="C202">
        <v>120.95583000000001</v>
      </c>
      <c r="D202" t="str">
        <f t="shared" si="3"/>
        <v>22.532404,120.95583</v>
      </c>
    </row>
    <row r="203" spans="2:4" x14ac:dyDescent="0.3">
      <c r="B203">
        <v>22.294293</v>
      </c>
      <c r="C203">
        <v>120.86827599999999</v>
      </c>
      <c r="D203" t="str">
        <f t="shared" si="3"/>
        <v>22.294293,120.868276</v>
      </c>
    </row>
    <row r="204" spans="2:4" x14ac:dyDescent="0.3">
      <c r="B204">
        <v>22.453554</v>
      </c>
      <c r="C204">
        <v>120.88751499999999</v>
      </c>
      <c r="D204" t="str">
        <f t="shared" si="3"/>
        <v>22.453554,120.887515</v>
      </c>
    </row>
    <row r="205" spans="2:4" x14ac:dyDescent="0.3">
      <c r="B205">
        <v>22.477615</v>
      </c>
      <c r="C205">
        <v>120.90737799999999</v>
      </c>
      <c r="D205" t="str">
        <f t="shared" si="3"/>
        <v>22.477615,120.907378</v>
      </c>
    </row>
    <row r="206" spans="2:4" x14ac:dyDescent="0.3">
      <c r="B206">
        <v>22.026945999999999</v>
      </c>
      <c r="C206">
        <v>121.544121</v>
      </c>
      <c r="D206" t="str">
        <f t="shared" si="3"/>
        <v>22.026946,121.544121</v>
      </c>
    </row>
    <row r="207" spans="2:4" x14ac:dyDescent="0.3">
      <c r="B207">
        <v>22.045090999999999</v>
      </c>
      <c r="C207">
        <v>121.517157</v>
      </c>
      <c r="D207" t="str">
        <f t="shared" si="3"/>
        <v>22.045091,121.517157</v>
      </c>
    </row>
    <row r="208" spans="2:4" x14ac:dyDescent="0.3">
      <c r="B208">
        <v>22.056850000000001</v>
      </c>
      <c r="C208">
        <v>121.564695</v>
      </c>
      <c r="D208" t="str">
        <f t="shared" si="3"/>
        <v>22.05685,121.564695</v>
      </c>
    </row>
    <row r="209" spans="2:4" x14ac:dyDescent="0.3">
      <c r="B209">
        <v>22.079623000000002</v>
      </c>
      <c r="C209">
        <v>121.528425</v>
      </c>
      <c r="D209" t="str">
        <f t="shared" si="3"/>
        <v>22.079623,121.528425</v>
      </c>
    </row>
    <row r="210" spans="2:4" x14ac:dyDescent="0.3">
      <c r="B210">
        <v>22.902863</v>
      </c>
      <c r="C210">
        <v>121.08368900000001</v>
      </c>
      <c r="D210" t="str">
        <f t="shared" si="3"/>
        <v>22.902863,121.083689</v>
      </c>
    </row>
    <row r="211" spans="2:4" x14ac:dyDescent="0.3">
      <c r="B211">
        <v>22.969873</v>
      </c>
      <c r="C211">
        <v>121.116342</v>
      </c>
      <c r="D211" t="str">
        <f t="shared" si="3"/>
        <v>22.969873,121.116342</v>
      </c>
    </row>
    <row r="212" spans="2:4" x14ac:dyDescent="0.3">
      <c r="B212">
        <v>22.898033999999999</v>
      </c>
      <c r="C212">
        <v>121.14968399999999</v>
      </c>
      <c r="D212" t="str">
        <f t="shared" si="3"/>
        <v>22.898034,121.149684</v>
      </c>
    </row>
    <row r="213" spans="2:4" x14ac:dyDescent="0.3">
      <c r="B213">
        <v>22.893495000000001</v>
      </c>
      <c r="C213">
        <v>121.063654</v>
      </c>
      <c r="D213" t="str">
        <f t="shared" si="3"/>
        <v>22.893495,121.063654</v>
      </c>
    </row>
    <row r="214" spans="2:4" x14ac:dyDescent="0.3">
      <c r="B214">
        <v>23.101469000000002</v>
      </c>
      <c r="C214">
        <v>121.176179</v>
      </c>
      <c r="D214" t="str">
        <f t="shared" si="3"/>
        <v>23.101469,121.176179</v>
      </c>
    </row>
    <row r="215" spans="2:4" x14ac:dyDescent="0.3">
      <c r="B215">
        <v>23.117114000000001</v>
      </c>
      <c r="C215">
        <v>121.169866</v>
      </c>
      <c r="D215" t="str">
        <f t="shared" si="3"/>
        <v>23.117114,121.169866</v>
      </c>
    </row>
    <row r="216" spans="2:4" x14ac:dyDescent="0.3">
      <c r="B216">
        <v>23.044968000000001</v>
      </c>
      <c r="C216">
        <v>121.146483</v>
      </c>
      <c r="D216" t="str">
        <f t="shared" si="3"/>
        <v>23.044968,121.146483</v>
      </c>
    </row>
    <row r="217" spans="2:4" x14ac:dyDescent="0.3">
      <c r="B217">
        <v>23.149564000000002</v>
      </c>
      <c r="C217">
        <v>121.20710099999999</v>
      </c>
      <c r="D217" t="str">
        <f t="shared" si="3"/>
        <v>23.149564,121.207101</v>
      </c>
    </row>
    <row r="218" spans="2:4" x14ac:dyDescent="0.3">
      <c r="B218">
        <v>23.132207000000001</v>
      </c>
      <c r="C218">
        <v>121.176151</v>
      </c>
      <c r="D218" t="str">
        <f t="shared" si="3"/>
        <v>23.132207,121.176151</v>
      </c>
    </row>
    <row r="219" spans="2:4" x14ac:dyDescent="0.3">
      <c r="B219">
        <v>23.001066999999999</v>
      </c>
      <c r="C219">
        <v>121.130619</v>
      </c>
      <c r="D219" t="str">
        <f t="shared" si="3"/>
        <v>23.001067,121.130619</v>
      </c>
    </row>
    <row r="220" spans="2:4" x14ac:dyDescent="0.3">
      <c r="B220">
        <v>23.169319999999999</v>
      </c>
      <c r="C220">
        <v>121.041568</v>
      </c>
      <c r="D220" t="str">
        <f t="shared" si="3"/>
        <v>23.16932,121.041568</v>
      </c>
    </row>
    <row r="221" spans="2:4" x14ac:dyDescent="0.3">
      <c r="B221">
        <v>22.895201</v>
      </c>
      <c r="C221">
        <v>121.24843199999999</v>
      </c>
      <c r="D221" t="str">
        <f t="shared" si="3"/>
        <v>22.895201,121.248432</v>
      </c>
    </row>
    <row r="222" spans="2:4" x14ac:dyDescent="0.3">
      <c r="B222">
        <v>23.99183</v>
      </c>
      <c r="C222">
        <v>121.631002</v>
      </c>
      <c r="D222" t="str">
        <f t="shared" si="3"/>
        <v>23.99183,121.631002</v>
      </c>
    </row>
    <row r="223" spans="2:4" x14ac:dyDescent="0.3">
      <c r="B223">
        <v>23.971143999999999</v>
      </c>
      <c r="C223">
        <v>121.606227</v>
      </c>
      <c r="D223" t="str">
        <f t="shared" si="3"/>
        <v>23.971144,121.606227</v>
      </c>
    </row>
    <row r="224" spans="2:4" x14ac:dyDescent="0.3">
      <c r="B224">
        <v>24.006713000000001</v>
      </c>
      <c r="C224">
        <v>121.619302</v>
      </c>
      <c r="D224" t="str">
        <f t="shared" si="3"/>
        <v>24.006713,121.619302</v>
      </c>
    </row>
    <row r="225" spans="2:4" x14ac:dyDescent="0.3">
      <c r="B225">
        <v>23.991963999999999</v>
      </c>
      <c r="C225">
        <v>121.607044</v>
      </c>
      <c r="D225" t="str">
        <f t="shared" si="3"/>
        <v>23.991964,121.607044</v>
      </c>
    </row>
    <row r="226" spans="2:4" x14ac:dyDescent="0.3">
      <c r="B226">
        <v>23.992815</v>
      </c>
      <c r="C226">
        <v>121.62553699999999</v>
      </c>
      <c r="D226" t="str">
        <f t="shared" si="3"/>
        <v>23.992815,121.625537</v>
      </c>
    </row>
    <row r="227" spans="2:4" x14ac:dyDescent="0.3">
      <c r="B227">
        <v>24.009091000000002</v>
      </c>
      <c r="C227">
        <v>121.580299</v>
      </c>
      <c r="D227" t="str">
        <f t="shared" si="3"/>
        <v>24.009091,121.580299</v>
      </c>
    </row>
    <row r="228" spans="2:4" x14ac:dyDescent="0.3">
      <c r="B228">
        <v>24.127935000000001</v>
      </c>
      <c r="C228">
        <v>121.65148000000001</v>
      </c>
      <c r="D228" t="str">
        <f t="shared" si="3"/>
        <v>24.127935,121.65148</v>
      </c>
    </row>
    <row r="229" spans="2:4" x14ac:dyDescent="0.3">
      <c r="B229">
        <v>24.032095000000002</v>
      </c>
      <c r="C229">
        <v>121.60539199999999</v>
      </c>
      <c r="D229" t="str">
        <f t="shared" si="3"/>
        <v>24.032095,121.605392</v>
      </c>
    </row>
    <row r="230" spans="2:4" x14ac:dyDescent="0.3">
      <c r="B230">
        <v>24.052503000000002</v>
      </c>
      <c r="C230">
        <v>121.607778</v>
      </c>
      <c r="D230" t="str">
        <f t="shared" si="3"/>
        <v>24.052503,121.607778</v>
      </c>
    </row>
    <row r="231" spans="2:4" x14ac:dyDescent="0.3">
      <c r="B231">
        <v>24.014652999999999</v>
      </c>
      <c r="C231">
        <v>121.609183</v>
      </c>
      <c r="D231" t="str">
        <f t="shared" si="3"/>
        <v>24.014653,121.609183</v>
      </c>
    </row>
    <row r="232" spans="2:4" x14ac:dyDescent="0.3">
      <c r="B232">
        <v>23.973416</v>
      </c>
      <c r="C232">
        <v>121.56281</v>
      </c>
      <c r="D232" t="str">
        <f t="shared" si="3"/>
        <v>23.973416,121.56281</v>
      </c>
    </row>
    <row r="233" spans="2:4" x14ac:dyDescent="0.3">
      <c r="B233">
        <v>23.971077000000001</v>
      </c>
      <c r="C233">
        <v>121.585515</v>
      </c>
      <c r="D233" t="str">
        <f t="shared" si="3"/>
        <v>23.971077,121.585515</v>
      </c>
    </row>
    <row r="234" spans="2:4" x14ac:dyDescent="0.3">
      <c r="B234">
        <v>23.935441000000001</v>
      </c>
      <c r="C234">
        <v>121.579143</v>
      </c>
      <c r="D234" t="str">
        <f t="shared" si="3"/>
        <v>23.935441,121.579143</v>
      </c>
    </row>
    <row r="235" spans="2:4" x14ac:dyDescent="0.3">
      <c r="B235">
        <v>23.948409999999999</v>
      </c>
      <c r="C235">
        <v>121.547487</v>
      </c>
      <c r="D235" t="str">
        <f t="shared" si="3"/>
        <v>23.94841,121.547487</v>
      </c>
    </row>
    <row r="236" spans="2:4" x14ac:dyDescent="0.3">
      <c r="B236">
        <v>23.962752999999999</v>
      </c>
      <c r="C236">
        <v>121.59590799999999</v>
      </c>
      <c r="D236" t="str">
        <f t="shared" si="3"/>
        <v>23.962753,121.595908</v>
      </c>
    </row>
    <row r="237" spans="2:4" x14ac:dyDescent="0.3">
      <c r="B237">
        <v>23.995180999999999</v>
      </c>
      <c r="C237">
        <v>121.565122</v>
      </c>
      <c r="D237" t="str">
        <f t="shared" si="3"/>
        <v>23.995181,121.565122</v>
      </c>
    </row>
    <row r="238" spans="2:4" x14ac:dyDescent="0.3">
      <c r="B238">
        <v>23.870367000000002</v>
      </c>
      <c r="C238">
        <v>121.50795100000001</v>
      </c>
      <c r="D238" t="str">
        <f t="shared" si="3"/>
        <v>23.870367,121.507951</v>
      </c>
    </row>
    <row r="239" spans="2:4" x14ac:dyDescent="0.3">
      <c r="B239">
        <v>23.841567999999999</v>
      </c>
      <c r="C239">
        <v>121.50782100000001</v>
      </c>
      <c r="D239" t="str">
        <f t="shared" si="3"/>
        <v>23.841568,121.507821</v>
      </c>
    </row>
    <row r="240" spans="2:4" x14ac:dyDescent="0.3">
      <c r="B240">
        <v>23.904976999999999</v>
      </c>
      <c r="C240">
        <v>121.531851</v>
      </c>
      <c r="D240" t="str">
        <f t="shared" si="3"/>
        <v>23.904977,121.531851</v>
      </c>
    </row>
    <row r="241" spans="2:4" x14ac:dyDescent="0.3">
      <c r="B241">
        <v>23.819552999999999</v>
      </c>
      <c r="C241">
        <v>121.473539</v>
      </c>
      <c r="D241" t="str">
        <f t="shared" si="3"/>
        <v>23.819553,121.473539</v>
      </c>
    </row>
    <row r="242" spans="2:4" x14ac:dyDescent="0.3">
      <c r="B242">
        <v>23.868397000000002</v>
      </c>
      <c r="C242">
        <v>121.556557</v>
      </c>
      <c r="D242" t="str">
        <f t="shared" si="3"/>
        <v>23.868397,121.556557</v>
      </c>
    </row>
    <row r="243" spans="2:4" x14ac:dyDescent="0.3">
      <c r="B243">
        <v>23.782957</v>
      </c>
      <c r="C243">
        <v>121.563609</v>
      </c>
      <c r="D243" t="str">
        <f t="shared" si="3"/>
        <v>23.782957,121.563609</v>
      </c>
    </row>
    <row r="244" spans="2:4" x14ac:dyDescent="0.3">
      <c r="B244">
        <v>23.754194999999999</v>
      </c>
      <c r="C244">
        <v>121.468369</v>
      </c>
      <c r="D244" t="str">
        <f t="shared" si="3"/>
        <v>23.754195,121.468369</v>
      </c>
    </row>
    <row r="245" spans="2:4" x14ac:dyDescent="0.3">
      <c r="B245">
        <v>23.771563</v>
      </c>
      <c r="C245">
        <v>121.468265</v>
      </c>
      <c r="D245" t="str">
        <f t="shared" si="3"/>
        <v>23.771563,121.468265</v>
      </c>
    </row>
    <row r="246" spans="2:4" x14ac:dyDescent="0.3">
      <c r="B246">
        <v>23.709453</v>
      </c>
      <c r="C246">
        <v>121.42010399999999</v>
      </c>
      <c r="D246" t="str">
        <f t="shared" si="3"/>
        <v>23.709453,121.420104</v>
      </c>
    </row>
    <row r="247" spans="2:4" x14ac:dyDescent="0.3">
      <c r="B247">
        <v>23.801234999999998</v>
      </c>
      <c r="C247">
        <v>121.452848</v>
      </c>
      <c r="D247" t="str">
        <f t="shared" si="3"/>
        <v>23.801235,121.452848</v>
      </c>
    </row>
    <row r="248" spans="2:4" x14ac:dyDescent="0.3">
      <c r="B248">
        <v>23.673705999999999</v>
      </c>
      <c r="C248">
        <v>121.427004</v>
      </c>
      <c r="D248" t="str">
        <f t="shared" si="3"/>
        <v>23.673706,121.427004</v>
      </c>
    </row>
    <row r="249" spans="2:4" x14ac:dyDescent="0.3">
      <c r="B249">
        <v>23.660091000000001</v>
      </c>
      <c r="C249">
        <v>121.448397</v>
      </c>
      <c r="D249" t="str">
        <f t="shared" si="3"/>
        <v>23.660091,121.448397</v>
      </c>
    </row>
    <row r="250" spans="2:4" x14ac:dyDescent="0.3">
      <c r="B250">
        <v>23.654883000000002</v>
      </c>
      <c r="C250">
        <v>121.419285</v>
      </c>
      <c r="D250" t="str">
        <f t="shared" si="3"/>
        <v>23.654883,121.419285</v>
      </c>
    </row>
    <row r="251" spans="2:4" x14ac:dyDescent="0.3">
      <c r="B251">
        <v>23.497064000000002</v>
      </c>
      <c r="C251">
        <v>121.37380899999999</v>
      </c>
      <c r="D251" t="str">
        <f t="shared" si="3"/>
        <v>23.497064,121.373809</v>
      </c>
    </row>
    <row r="252" spans="2:4" x14ac:dyDescent="0.3">
      <c r="B252">
        <v>23.525770999999999</v>
      </c>
      <c r="C252">
        <v>121.37863900000001</v>
      </c>
      <c r="D252" t="str">
        <f t="shared" si="3"/>
        <v>23.525771,121.378639</v>
      </c>
    </row>
    <row r="253" spans="2:4" x14ac:dyDescent="0.3">
      <c r="B253">
        <v>23.493117000000002</v>
      </c>
      <c r="C253">
        <v>121.39157299999999</v>
      </c>
      <c r="D253" t="str">
        <f t="shared" si="3"/>
        <v>23.493117,121.391573</v>
      </c>
    </row>
    <row r="254" spans="2:4" x14ac:dyDescent="0.3">
      <c r="B254">
        <v>23.522887000000001</v>
      </c>
      <c r="C254">
        <v>121.390379</v>
      </c>
      <c r="D254" t="str">
        <f t="shared" si="3"/>
        <v>23.522887,121.390379</v>
      </c>
    </row>
    <row r="255" spans="2:4" x14ac:dyDescent="0.3">
      <c r="B255">
        <v>23.458863999999998</v>
      </c>
      <c r="C255">
        <v>121.35232000000001</v>
      </c>
      <c r="D255" t="str">
        <f t="shared" si="3"/>
        <v>23.458864,121.35232</v>
      </c>
    </row>
    <row r="256" spans="2:4" x14ac:dyDescent="0.3">
      <c r="B256">
        <v>23.578619</v>
      </c>
      <c r="C256">
        <v>121.37557200000001</v>
      </c>
      <c r="D256" t="str">
        <f t="shared" si="3"/>
        <v>23.578619,121.375572</v>
      </c>
    </row>
    <row r="257" spans="2:4" x14ac:dyDescent="0.3">
      <c r="B257">
        <v>23.598580999999999</v>
      </c>
      <c r="C257">
        <v>121.521095</v>
      </c>
      <c r="D257" t="str">
        <f t="shared" si="3"/>
        <v>23.598581,121.521095</v>
      </c>
    </row>
    <row r="258" spans="2:4" x14ac:dyDescent="0.3">
      <c r="B258">
        <v>23.482002000000001</v>
      </c>
      <c r="C258">
        <v>121.508405</v>
      </c>
      <c r="D258" t="str">
        <f t="shared" ref="D258:D303" si="4">B258&amp;","&amp;C258</f>
        <v>23.482002,121.508405</v>
      </c>
    </row>
    <row r="259" spans="2:4" x14ac:dyDescent="0.3">
      <c r="B259">
        <v>23.461561</v>
      </c>
      <c r="C259">
        <v>121.49549</v>
      </c>
      <c r="D259" t="str">
        <f t="shared" si="4"/>
        <v>23.461561,121.49549</v>
      </c>
    </row>
    <row r="260" spans="2:4" x14ac:dyDescent="0.3">
      <c r="B260">
        <v>23.651931000000001</v>
      </c>
      <c r="C260">
        <v>121.535861</v>
      </c>
      <c r="D260" t="str">
        <f t="shared" si="4"/>
        <v>23.651931,121.535861</v>
      </c>
    </row>
    <row r="261" spans="2:4" x14ac:dyDescent="0.3">
      <c r="B261">
        <v>23.321624</v>
      </c>
      <c r="C261">
        <v>121.299751</v>
      </c>
      <c r="D261" t="str">
        <f t="shared" si="4"/>
        <v>23.321624,121.299751</v>
      </c>
    </row>
    <row r="262" spans="2:4" x14ac:dyDescent="0.3">
      <c r="B262">
        <v>23.321380000000001</v>
      </c>
      <c r="C262">
        <v>121.33927300000001</v>
      </c>
      <c r="D262" t="str">
        <f t="shared" si="4"/>
        <v>23.32138,121.339273</v>
      </c>
    </row>
    <row r="263" spans="2:4" x14ac:dyDescent="0.3">
      <c r="B263">
        <v>23.394572</v>
      </c>
      <c r="C263">
        <v>121.35718799999999</v>
      </c>
      <c r="D263" t="str">
        <f t="shared" si="4"/>
        <v>23.394572,121.357188</v>
      </c>
    </row>
    <row r="264" spans="2:4" x14ac:dyDescent="0.3">
      <c r="B264">
        <v>23.382881000000001</v>
      </c>
      <c r="C264">
        <v>121.35905200000001</v>
      </c>
      <c r="D264" t="str">
        <f t="shared" si="4"/>
        <v>23.382881,121.359052</v>
      </c>
    </row>
    <row r="265" spans="2:4" x14ac:dyDescent="0.3">
      <c r="B265">
        <v>23.428647000000002</v>
      </c>
      <c r="C265">
        <v>121.373479</v>
      </c>
      <c r="D265" t="str">
        <f t="shared" si="4"/>
        <v>23.428647,121.373479</v>
      </c>
    </row>
    <row r="266" spans="2:4" x14ac:dyDescent="0.3">
      <c r="B266">
        <v>23.452058999999998</v>
      </c>
      <c r="C266">
        <v>121.39302499999999</v>
      </c>
      <c r="D266" t="str">
        <f t="shared" si="4"/>
        <v>23.452059,121.393025</v>
      </c>
    </row>
    <row r="267" spans="2:4" x14ac:dyDescent="0.3">
      <c r="B267">
        <v>23.465876999999999</v>
      </c>
      <c r="C267">
        <v>121.40557</v>
      </c>
      <c r="D267" t="str">
        <f t="shared" si="4"/>
        <v>23.465877,121.40557</v>
      </c>
    </row>
    <row r="268" spans="2:4" x14ac:dyDescent="0.3">
      <c r="B268">
        <v>23.379901</v>
      </c>
      <c r="C268">
        <v>121.32880900000001</v>
      </c>
      <c r="D268" t="str">
        <f t="shared" si="4"/>
        <v>23.379901,121.328809</v>
      </c>
    </row>
    <row r="269" spans="2:4" x14ac:dyDescent="0.3">
      <c r="B269">
        <v>23.284564</v>
      </c>
      <c r="C269">
        <v>121.286975</v>
      </c>
      <c r="D269" t="str">
        <f t="shared" si="4"/>
        <v>23.284564,121.286975</v>
      </c>
    </row>
    <row r="270" spans="2:4" x14ac:dyDescent="0.3">
      <c r="B270">
        <v>23.201352</v>
      </c>
      <c r="C270">
        <v>121.24871899999999</v>
      </c>
      <c r="D270" t="str">
        <f t="shared" si="4"/>
        <v>23.201352,121.248719</v>
      </c>
    </row>
    <row r="271" spans="2:4" x14ac:dyDescent="0.3">
      <c r="B271">
        <v>23.278676999999998</v>
      </c>
      <c r="C271">
        <v>121.32260599999999</v>
      </c>
      <c r="D271" t="str">
        <f t="shared" si="4"/>
        <v>23.278677,121.322606</v>
      </c>
    </row>
    <row r="272" spans="2:4" x14ac:dyDescent="0.3">
      <c r="B272">
        <v>23.155448</v>
      </c>
      <c r="C272">
        <v>121.22714499999999</v>
      </c>
      <c r="D272" t="str">
        <f t="shared" si="4"/>
        <v>23.155448,121.227145</v>
      </c>
    </row>
    <row r="273" spans="2:4" x14ac:dyDescent="0.3">
      <c r="B273">
        <v>23.154782000000001</v>
      </c>
      <c r="C273">
        <v>121.266614</v>
      </c>
      <c r="D273" t="str">
        <f t="shared" si="4"/>
        <v>23.154782,121.266614</v>
      </c>
    </row>
    <row r="274" spans="2:4" x14ac:dyDescent="0.3">
      <c r="B274">
        <v>24.118008</v>
      </c>
      <c r="C274">
        <v>121.624427</v>
      </c>
      <c r="D274" t="str">
        <f t="shared" si="4"/>
        <v>24.118008,121.624427</v>
      </c>
    </row>
    <row r="275" spans="2:4" x14ac:dyDescent="0.3">
      <c r="B275">
        <v>24.147369000000001</v>
      </c>
      <c r="C275">
        <v>121.62952900000001</v>
      </c>
      <c r="D275" t="str">
        <f t="shared" si="4"/>
        <v>24.147369,121.629529</v>
      </c>
    </row>
    <row r="276" spans="2:4" x14ac:dyDescent="0.3">
      <c r="B276">
        <v>24.169165</v>
      </c>
      <c r="C276">
        <v>121.654421</v>
      </c>
      <c r="D276" t="str">
        <f t="shared" si="4"/>
        <v>24.169165,121.654421</v>
      </c>
    </row>
    <row r="277" spans="2:4" x14ac:dyDescent="0.3">
      <c r="B277">
        <v>24.307773999999998</v>
      </c>
      <c r="C277">
        <v>121.748554</v>
      </c>
      <c r="D277" t="str">
        <f t="shared" si="4"/>
        <v>24.307774,121.748554</v>
      </c>
    </row>
    <row r="278" spans="2:4" x14ac:dyDescent="0.3">
      <c r="B278">
        <v>24.082571000000002</v>
      </c>
      <c r="C278">
        <v>121.60587099999999</v>
      </c>
      <c r="D278" t="str">
        <f t="shared" si="4"/>
        <v>24.082571,121.605871</v>
      </c>
    </row>
    <row r="279" spans="2:4" x14ac:dyDescent="0.3">
      <c r="B279">
        <v>24.102808</v>
      </c>
      <c r="C279">
        <v>121.606459</v>
      </c>
      <c r="D279" t="str">
        <f t="shared" si="4"/>
        <v>24.102808,121.606459</v>
      </c>
    </row>
    <row r="280" spans="2:4" x14ac:dyDescent="0.3">
      <c r="B280">
        <v>24.053934000000002</v>
      </c>
      <c r="C280">
        <v>121.599388</v>
      </c>
      <c r="D280" t="str">
        <f t="shared" si="4"/>
        <v>24.053934,121.599388</v>
      </c>
    </row>
    <row r="281" spans="2:4" x14ac:dyDescent="0.3">
      <c r="B281">
        <v>23.965506000000001</v>
      </c>
      <c r="C281">
        <v>121.493218</v>
      </c>
      <c r="D281" t="str">
        <f t="shared" si="4"/>
        <v>23.965506,121.493218</v>
      </c>
    </row>
    <row r="282" spans="2:4" x14ac:dyDescent="0.3">
      <c r="B282">
        <v>24.003330999999999</v>
      </c>
      <c r="C282">
        <v>121.556867</v>
      </c>
      <c r="D282" t="str">
        <f t="shared" si="4"/>
        <v>24.003331,121.556867</v>
      </c>
    </row>
    <row r="283" spans="2:4" x14ac:dyDescent="0.3">
      <c r="B283">
        <v>23.892303999999999</v>
      </c>
      <c r="C283">
        <v>121.501599</v>
      </c>
      <c r="D283" t="str">
        <f t="shared" si="4"/>
        <v>23.892304,121.501599</v>
      </c>
    </row>
    <row r="284" spans="2:4" x14ac:dyDescent="0.3">
      <c r="B284">
        <v>23.922249999999998</v>
      </c>
      <c r="C284">
        <v>121.501594</v>
      </c>
      <c r="D284" t="str">
        <f t="shared" si="4"/>
        <v>23.92225,121.501594</v>
      </c>
    </row>
    <row r="285" spans="2:4" x14ac:dyDescent="0.3">
      <c r="B285">
        <v>23.715530999999999</v>
      </c>
      <c r="C285">
        <v>121.411005</v>
      </c>
      <c r="D285" t="str">
        <f t="shared" si="4"/>
        <v>23.715531,121.411005</v>
      </c>
    </row>
    <row r="286" spans="2:4" x14ac:dyDescent="0.3">
      <c r="B286">
        <v>23.705646999999999</v>
      </c>
      <c r="C286">
        <v>121.41236000000001</v>
      </c>
      <c r="D286" t="str">
        <f t="shared" si="4"/>
        <v>23.705647,121.41236</v>
      </c>
    </row>
    <row r="287" spans="2:4" x14ac:dyDescent="0.3">
      <c r="B287">
        <v>23.783681000000001</v>
      </c>
      <c r="C287">
        <v>121.451891</v>
      </c>
      <c r="D287" t="str">
        <f t="shared" si="4"/>
        <v>23.783681,121.451891</v>
      </c>
    </row>
    <row r="288" spans="2:4" x14ac:dyDescent="0.3">
      <c r="B288">
        <v>23.576774</v>
      </c>
      <c r="C288">
        <v>121.36176399999999</v>
      </c>
      <c r="D288" t="str">
        <f t="shared" si="4"/>
        <v>23.576774,121.361764</v>
      </c>
    </row>
    <row r="289" spans="2:4" x14ac:dyDescent="0.3">
      <c r="B289">
        <v>23.811433999999998</v>
      </c>
      <c r="C289">
        <v>121.441005</v>
      </c>
      <c r="D289" t="str">
        <f t="shared" si="4"/>
        <v>23.811434,121.441005</v>
      </c>
    </row>
    <row r="290" spans="2:4" x14ac:dyDescent="0.3">
      <c r="B290">
        <v>23.494630000000001</v>
      </c>
      <c r="C290">
        <v>121.34544699999999</v>
      </c>
      <c r="D290" t="str">
        <f t="shared" si="4"/>
        <v>23.49463,121.345447</v>
      </c>
    </row>
    <row r="291" spans="2:4" x14ac:dyDescent="0.3">
      <c r="B291">
        <v>23.345458000000001</v>
      </c>
      <c r="C291">
        <v>121.30315899999999</v>
      </c>
      <c r="D291" t="str">
        <f t="shared" si="4"/>
        <v>23.345458,121.303159</v>
      </c>
    </row>
    <row r="292" spans="2:4" x14ac:dyDescent="0.3">
      <c r="B292">
        <v>23.439121</v>
      </c>
      <c r="C292">
        <v>121.344269</v>
      </c>
      <c r="D292" t="str">
        <f t="shared" si="4"/>
        <v>23.439121,121.344269</v>
      </c>
    </row>
    <row r="293" spans="2:4" x14ac:dyDescent="0.3">
      <c r="B293">
        <v>23.430999</v>
      </c>
      <c r="C293">
        <v>121.320691</v>
      </c>
      <c r="D293" t="str">
        <f t="shared" si="4"/>
        <v>23.430999,121.320691</v>
      </c>
    </row>
    <row r="294" spans="2:4" x14ac:dyDescent="0.3">
      <c r="B294">
        <v>23.406026000000001</v>
      </c>
      <c r="C294">
        <v>121.320497</v>
      </c>
      <c r="D294" t="str">
        <f t="shared" si="4"/>
        <v>23.406026,121.320497</v>
      </c>
    </row>
    <row r="295" spans="2:4" x14ac:dyDescent="0.3">
      <c r="B295">
        <v>23.278310000000001</v>
      </c>
      <c r="C295">
        <v>121.272828</v>
      </c>
      <c r="D295" t="str">
        <f t="shared" si="4"/>
        <v>23.27831,121.272828</v>
      </c>
    </row>
    <row r="296" spans="2:4" x14ac:dyDescent="0.3">
      <c r="B296">
        <v>23.295915999999998</v>
      </c>
      <c r="C296">
        <v>121.267409</v>
      </c>
      <c r="D296" t="str">
        <f t="shared" si="4"/>
        <v>23.295916,121.267409</v>
      </c>
    </row>
    <row r="297" spans="2:4" x14ac:dyDescent="0.3">
      <c r="B297">
        <v>23.219246999999999</v>
      </c>
      <c r="C297">
        <v>121.264571</v>
      </c>
      <c r="D297" t="str">
        <f t="shared" si="4"/>
        <v>23.219247,121.264571</v>
      </c>
    </row>
    <row r="298" spans="2:4" x14ac:dyDescent="0.3">
      <c r="B298">
        <v>23.497526000000001</v>
      </c>
      <c r="C298">
        <v>121.445869</v>
      </c>
      <c r="D298" t="str">
        <f t="shared" si="4"/>
        <v>23.497526,121.445869</v>
      </c>
    </row>
    <row r="299" spans="2:4" x14ac:dyDescent="0.3">
      <c r="B299">
        <v>23.243770999999999</v>
      </c>
      <c r="C299">
        <v>121.271995</v>
      </c>
      <c r="D299" t="str">
        <f t="shared" si="4"/>
        <v>23.243771,121.271995</v>
      </c>
    </row>
    <row r="300" spans="2:4" x14ac:dyDescent="0.3">
      <c r="B300">
        <v>23.636738999999999</v>
      </c>
      <c r="C300">
        <v>121.429999</v>
      </c>
      <c r="D300" t="str">
        <f t="shared" si="4"/>
        <v>23.636739,121.429999</v>
      </c>
    </row>
    <row r="301" spans="2:4" x14ac:dyDescent="0.3">
      <c r="B301">
        <v>23.63233</v>
      </c>
      <c r="C301">
        <v>121.398157</v>
      </c>
      <c r="D301" t="str">
        <f t="shared" si="4"/>
        <v>23.63233,121.398157</v>
      </c>
    </row>
    <row r="302" spans="2:4" x14ac:dyDescent="0.3">
      <c r="B302">
        <v>24.206759000000002</v>
      </c>
      <c r="C302">
        <v>121.48259</v>
      </c>
      <c r="D302" t="str">
        <f t="shared" si="4"/>
        <v>24.206759,121.48259</v>
      </c>
    </row>
    <row r="303" spans="2:4" x14ac:dyDescent="0.3">
      <c r="B303">
        <v>25.138062999999999</v>
      </c>
      <c r="C303">
        <v>121.79720399999999</v>
      </c>
      <c r="D303" t="str">
        <f t="shared" si="4"/>
        <v>25.138063,121.797204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6"/>
  <sheetViews>
    <sheetView topLeftCell="A1053" workbookViewId="0">
      <selection activeCell="D1055" sqref="A1055:D1055"/>
    </sheetView>
  </sheetViews>
  <sheetFormatPr defaultRowHeight="16.2" x14ac:dyDescent="0.3"/>
  <cols>
    <col min="3" max="3" width="19.88671875" customWidth="1"/>
    <col min="4" max="4" width="46.6640625" customWidth="1"/>
    <col min="6" max="6" width="34" customWidth="1"/>
  </cols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>
        <v>21310</v>
      </c>
      <c r="B2" t="s">
        <v>4841</v>
      </c>
      <c r="C2" t="s">
        <v>531</v>
      </c>
      <c r="D2" t="s">
        <v>532</v>
      </c>
      <c r="E2" s="1" t="s">
        <v>4841</v>
      </c>
      <c r="F2" s="1" t="s">
        <v>673</v>
      </c>
    </row>
    <row r="3" spans="1:6" x14ac:dyDescent="0.3">
      <c r="A3">
        <v>24325</v>
      </c>
      <c r="B3" t="s">
        <v>4841</v>
      </c>
      <c r="C3" t="s">
        <v>533</v>
      </c>
      <c r="D3" t="s">
        <v>534</v>
      </c>
      <c r="E3" s="1" t="s">
        <v>4841</v>
      </c>
      <c r="F3" s="1" t="s">
        <v>667</v>
      </c>
    </row>
    <row r="4" spans="1:6" x14ac:dyDescent="0.3">
      <c r="A4">
        <v>24601</v>
      </c>
      <c r="B4" t="s">
        <v>4841</v>
      </c>
      <c r="C4" t="s">
        <v>535</v>
      </c>
      <c r="D4" t="s">
        <v>536</v>
      </c>
      <c r="E4" s="1" t="s">
        <v>4841</v>
      </c>
      <c r="F4" s="1" t="s">
        <v>663</v>
      </c>
    </row>
    <row r="5" spans="1:6" x14ac:dyDescent="0.3">
      <c r="A5">
        <v>24602</v>
      </c>
      <c r="B5" t="s">
        <v>4841</v>
      </c>
      <c r="C5" t="s">
        <v>537</v>
      </c>
      <c r="D5" t="s">
        <v>538</v>
      </c>
      <c r="E5" s="1" t="s">
        <v>4841</v>
      </c>
      <c r="F5" s="1" t="s">
        <v>665</v>
      </c>
    </row>
    <row r="6" spans="1:6" x14ac:dyDescent="0.3">
      <c r="A6">
        <v>24603</v>
      </c>
      <c r="B6" t="s">
        <v>4841</v>
      </c>
      <c r="C6" t="s">
        <v>539</v>
      </c>
      <c r="D6" t="s">
        <v>540</v>
      </c>
      <c r="E6" s="1" t="s">
        <v>4841</v>
      </c>
      <c r="F6" s="1" t="s">
        <v>669</v>
      </c>
    </row>
    <row r="7" spans="1:6" x14ac:dyDescent="0.3">
      <c r="A7">
        <v>24604</v>
      </c>
      <c r="B7" t="s">
        <v>4841</v>
      </c>
      <c r="C7" t="s">
        <v>541</v>
      </c>
      <c r="D7" t="s">
        <v>542</v>
      </c>
      <c r="E7" s="1" t="s">
        <v>4841</v>
      </c>
      <c r="F7" s="1" t="s">
        <v>671</v>
      </c>
    </row>
    <row r="8" spans="1:6" x14ac:dyDescent="0.3">
      <c r="A8">
        <v>24605</v>
      </c>
      <c r="B8" t="s">
        <v>4841</v>
      </c>
      <c r="C8" t="s">
        <v>543</v>
      </c>
      <c r="D8" t="s">
        <v>544</v>
      </c>
      <c r="E8" s="1" t="s">
        <v>4841</v>
      </c>
      <c r="F8" s="1" t="s">
        <v>661</v>
      </c>
    </row>
    <row r="9" spans="1:6" x14ac:dyDescent="0.3">
      <c r="A9">
        <v>24606</v>
      </c>
      <c r="B9" t="s">
        <v>4841</v>
      </c>
      <c r="C9" t="s">
        <v>545</v>
      </c>
      <c r="D9" t="s">
        <v>546</v>
      </c>
      <c r="E9" s="1" t="s">
        <v>4841</v>
      </c>
      <c r="F9" s="1" t="s">
        <v>679</v>
      </c>
    </row>
    <row r="10" spans="1:6" x14ac:dyDescent="0.3">
      <c r="A10">
        <v>24607</v>
      </c>
      <c r="B10" t="s">
        <v>4841</v>
      </c>
      <c r="C10" t="s">
        <v>547</v>
      </c>
      <c r="D10" t="s">
        <v>548</v>
      </c>
      <c r="E10" s="1" t="s">
        <v>4841</v>
      </c>
      <c r="F10" s="1" t="s">
        <v>675</v>
      </c>
    </row>
    <row r="11" spans="1:6" x14ac:dyDescent="0.3">
      <c r="A11">
        <v>24608</v>
      </c>
      <c r="B11" t="s">
        <v>4841</v>
      </c>
      <c r="C11" t="s">
        <v>549</v>
      </c>
      <c r="D11" t="s">
        <v>550</v>
      </c>
      <c r="E11" s="1" t="s">
        <v>4841</v>
      </c>
      <c r="F11" s="1" t="s">
        <v>567</v>
      </c>
    </row>
    <row r="12" spans="1:6" x14ac:dyDescent="0.3">
      <c r="A12">
        <v>24609</v>
      </c>
      <c r="B12" t="s">
        <v>4841</v>
      </c>
      <c r="C12" t="s">
        <v>551</v>
      </c>
      <c r="D12" t="s">
        <v>552</v>
      </c>
      <c r="E12" s="1" t="s">
        <v>4841</v>
      </c>
      <c r="F12" s="1" t="s">
        <v>681</v>
      </c>
    </row>
    <row r="13" spans="1:6" x14ac:dyDescent="0.3">
      <c r="A13">
        <v>24610</v>
      </c>
      <c r="B13" t="s">
        <v>4841</v>
      </c>
      <c r="C13" t="s">
        <v>553</v>
      </c>
      <c r="D13" t="s">
        <v>554</v>
      </c>
      <c r="E13" s="1" t="s">
        <v>4841</v>
      </c>
      <c r="F13" s="1" t="s">
        <v>677</v>
      </c>
    </row>
    <row r="14" spans="1:6" x14ac:dyDescent="0.3">
      <c r="A14">
        <v>24611</v>
      </c>
      <c r="B14" t="s">
        <v>4841</v>
      </c>
      <c r="C14" t="s">
        <v>555</v>
      </c>
      <c r="D14" t="s">
        <v>556</v>
      </c>
      <c r="E14" s="1" t="s">
        <v>4842</v>
      </c>
      <c r="F14" s="1" t="s">
        <v>543</v>
      </c>
    </row>
    <row r="15" spans="1:6" x14ac:dyDescent="0.3">
      <c r="A15">
        <v>24612</v>
      </c>
      <c r="B15" t="s">
        <v>4841</v>
      </c>
      <c r="C15" t="s">
        <v>557</v>
      </c>
      <c r="D15" t="s">
        <v>558</v>
      </c>
      <c r="E15" s="1" t="s">
        <v>4842</v>
      </c>
      <c r="F15" s="1" t="s">
        <v>2091</v>
      </c>
    </row>
    <row r="16" spans="1:6" x14ac:dyDescent="0.3">
      <c r="A16">
        <v>24613</v>
      </c>
      <c r="B16" t="s">
        <v>4841</v>
      </c>
      <c r="C16" t="s">
        <v>559</v>
      </c>
      <c r="D16" t="s">
        <v>560</v>
      </c>
      <c r="E16" s="1" t="s">
        <v>4842</v>
      </c>
      <c r="F16" s="1" t="s">
        <v>3710</v>
      </c>
    </row>
    <row r="17" spans="1:6" x14ac:dyDescent="0.3">
      <c r="A17">
        <v>24614</v>
      </c>
      <c r="B17" t="s">
        <v>4841</v>
      </c>
      <c r="C17" t="s">
        <v>561</v>
      </c>
      <c r="D17" t="s">
        <v>562</v>
      </c>
      <c r="E17" s="1" t="s">
        <v>4842</v>
      </c>
      <c r="F17" s="1" t="s">
        <v>1425</v>
      </c>
    </row>
    <row r="18" spans="1:6" x14ac:dyDescent="0.3">
      <c r="A18">
        <v>24615</v>
      </c>
      <c r="B18" t="s">
        <v>4841</v>
      </c>
      <c r="C18" t="s">
        <v>563</v>
      </c>
      <c r="D18" t="s">
        <v>564</v>
      </c>
      <c r="E18" s="1" t="s">
        <v>4842</v>
      </c>
      <c r="F18" s="1" t="s">
        <v>3910</v>
      </c>
    </row>
    <row r="19" spans="1:6" x14ac:dyDescent="0.3">
      <c r="A19">
        <v>24616</v>
      </c>
      <c r="B19" t="s">
        <v>4841</v>
      </c>
      <c r="C19" t="s">
        <v>565</v>
      </c>
      <c r="D19" t="s">
        <v>566</v>
      </c>
      <c r="E19" s="1" t="s">
        <v>4842</v>
      </c>
      <c r="F19" s="1" t="s">
        <v>4022</v>
      </c>
    </row>
    <row r="20" spans="1:6" x14ac:dyDescent="0.3">
      <c r="A20">
        <v>24617</v>
      </c>
      <c r="B20" t="s">
        <v>4841</v>
      </c>
      <c r="C20" t="s">
        <v>567</v>
      </c>
      <c r="D20" t="s">
        <v>568</v>
      </c>
      <c r="E20" s="1" t="s">
        <v>4842</v>
      </c>
      <c r="F20" s="1" t="s">
        <v>3920</v>
      </c>
    </row>
    <row r="21" spans="1:6" x14ac:dyDescent="0.3">
      <c r="A21">
        <v>24618</v>
      </c>
      <c r="B21" t="s">
        <v>4841</v>
      </c>
      <c r="C21" t="s">
        <v>569</v>
      </c>
      <c r="D21" t="s">
        <v>570</v>
      </c>
      <c r="E21" s="1" t="s">
        <v>4842</v>
      </c>
      <c r="F21" s="1" t="s">
        <v>3646</v>
      </c>
    </row>
    <row r="22" spans="1:6" x14ac:dyDescent="0.3">
      <c r="A22">
        <v>24619</v>
      </c>
      <c r="B22" t="s">
        <v>4841</v>
      </c>
      <c r="C22" t="s">
        <v>571</v>
      </c>
      <c r="D22" t="s">
        <v>572</v>
      </c>
      <c r="E22" s="1" t="s">
        <v>4842</v>
      </c>
      <c r="F22" s="1" t="s">
        <v>3859</v>
      </c>
    </row>
    <row r="23" spans="1:6" x14ac:dyDescent="0.3">
      <c r="A23">
        <v>24620</v>
      </c>
      <c r="B23" t="s">
        <v>4841</v>
      </c>
      <c r="C23" t="s">
        <v>573</v>
      </c>
      <c r="D23" t="s">
        <v>574</v>
      </c>
      <c r="E23" s="1" t="s">
        <v>4842</v>
      </c>
      <c r="F23" s="1" t="s">
        <v>3875</v>
      </c>
    </row>
    <row r="24" spans="1:6" x14ac:dyDescent="0.3">
      <c r="A24">
        <v>24621</v>
      </c>
      <c r="B24" t="s">
        <v>4841</v>
      </c>
      <c r="C24" t="s">
        <v>575</v>
      </c>
      <c r="D24" t="s">
        <v>576</v>
      </c>
      <c r="E24" s="1" t="s">
        <v>4842</v>
      </c>
      <c r="F24" s="1" t="s">
        <v>1167</v>
      </c>
    </row>
    <row r="25" spans="1:6" x14ac:dyDescent="0.3">
      <c r="A25">
        <v>24622</v>
      </c>
      <c r="B25" t="s">
        <v>4841</v>
      </c>
      <c r="C25" t="s">
        <v>577</v>
      </c>
      <c r="D25" t="s">
        <v>578</v>
      </c>
      <c r="E25" s="1" t="s">
        <v>4842</v>
      </c>
      <c r="F25" s="1" t="s">
        <v>3927</v>
      </c>
    </row>
    <row r="26" spans="1:6" x14ac:dyDescent="0.3">
      <c r="A26">
        <v>24623</v>
      </c>
      <c r="B26" t="s">
        <v>4841</v>
      </c>
      <c r="C26" t="s">
        <v>579</v>
      </c>
      <c r="D26" t="s">
        <v>580</v>
      </c>
      <c r="E26" s="1" t="s">
        <v>4842</v>
      </c>
      <c r="F26" s="1" t="s">
        <v>1171</v>
      </c>
    </row>
    <row r="27" spans="1:6" x14ac:dyDescent="0.3">
      <c r="A27">
        <v>24624</v>
      </c>
      <c r="B27" t="s">
        <v>4841</v>
      </c>
      <c r="C27" t="s">
        <v>581</v>
      </c>
      <c r="D27" t="s">
        <v>582</v>
      </c>
      <c r="E27" s="1" t="s">
        <v>4842</v>
      </c>
      <c r="F27" s="1" t="s">
        <v>2657</v>
      </c>
    </row>
    <row r="28" spans="1:6" x14ac:dyDescent="0.3">
      <c r="A28">
        <v>24625</v>
      </c>
      <c r="B28" t="s">
        <v>4841</v>
      </c>
      <c r="C28" t="s">
        <v>583</v>
      </c>
      <c r="D28" t="s">
        <v>584</v>
      </c>
      <c r="E28" s="1" t="s">
        <v>4842</v>
      </c>
      <c r="F28" s="1" t="s">
        <v>4017</v>
      </c>
    </row>
    <row r="29" spans="1:6" x14ac:dyDescent="0.3">
      <c r="A29">
        <v>24626</v>
      </c>
      <c r="B29" t="s">
        <v>4841</v>
      </c>
      <c r="C29" t="s">
        <v>585</v>
      </c>
      <c r="D29" t="s">
        <v>586</v>
      </c>
      <c r="E29" s="1" t="s">
        <v>4842</v>
      </c>
      <c r="F29" s="1" t="s">
        <v>4019</v>
      </c>
    </row>
    <row r="30" spans="1:6" x14ac:dyDescent="0.3">
      <c r="A30">
        <v>24627</v>
      </c>
      <c r="B30" t="s">
        <v>4841</v>
      </c>
      <c r="C30" t="s">
        <v>587</v>
      </c>
      <c r="D30" t="s">
        <v>588</v>
      </c>
      <c r="E30" s="1" t="s">
        <v>4842</v>
      </c>
      <c r="F30" s="1" t="s">
        <v>3995</v>
      </c>
    </row>
    <row r="31" spans="1:6" x14ac:dyDescent="0.3">
      <c r="A31">
        <v>24628</v>
      </c>
      <c r="B31" t="s">
        <v>4841</v>
      </c>
      <c r="C31" t="s">
        <v>589</v>
      </c>
      <c r="D31" t="s">
        <v>590</v>
      </c>
      <c r="E31" s="1" t="s">
        <v>4842</v>
      </c>
      <c r="F31" s="1" t="s">
        <v>3906</v>
      </c>
    </row>
    <row r="32" spans="1:6" x14ac:dyDescent="0.3">
      <c r="A32">
        <v>24629</v>
      </c>
      <c r="B32" t="s">
        <v>4841</v>
      </c>
      <c r="C32" t="s">
        <v>591</v>
      </c>
      <c r="D32" t="s">
        <v>592</v>
      </c>
      <c r="E32" s="1" t="s">
        <v>4842</v>
      </c>
      <c r="F32" s="1" t="s">
        <v>3997</v>
      </c>
    </row>
    <row r="33" spans="1:6" x14ac:dyDescent="0.3">
      <c r="A33">
        <v>24630</v>
      </c>
      <c r="B33" t="s">
        <v>4841</v>
      </c>
      <c r="C33" t="s">
        <v>593</v>
      </c>
      <c r="D33" t="s">
        <v>594</v>
      </c>
      <c r="E33" s="1" t="s">
        <v>4842</v>
      </c>
      <c r="F33" s="1" t="s">
        <v>3899</v>
      </c>
    </row>
    <row r="34" spans="1:6" x14ac:dyDescent="0.3">
      <c r="A34">
        <v>24631</v>
      </c>
      <c r="B34" t="s">
        <v>4841</v>
      </c>
      <c r="C34" t="s">
        <v>595</v>
      </c>
      <c r="D34" t="s">
        <v>596</v>
      </c>
      <c r="E34" s="1" t="s">
        <v>4842</v>
      </c>
      <c r="F34" s="1" t="s">
        <v>3942</v>
      </c>
    </row>
    <row r="35" spans="1:6" x14ac:dyDescent="0.3">
      <c r="A35">
        <v>24632</v>
      </c>
      <c r="B35" t="s">
        <v>4841</v>
      </c>
      <c r="C35" t="s">
        <v>597</v>
      </c>
      <c r="D35" t="s">
        <v>598</v>
      </c>
      <c r="E35" s="1" t="s">
        <v>4842</v>
      </c>
      <c r="F35" s="1" t="s">
        <v>3918</v>
      </c>
    </row>
    <row r="36" spans="1:6" x14ac:dyDescent="0.3">
      <c r="A36">
        <v>24633</v>
      </c>
      <c r="B36" t="s">
        <v>4841</v>
      </c>
      <c r="C36" t="s">
        <v>599</v>
      </c>
      <c r="D36" t="s">
        <v>600</v>
      </c>
      <c r="E36" s="1" t="s">
        <v>4842</v>
      </c>
      <c r="F36" s="1" t="s">
        <v>3972</v>
      </c>
    </row>
    <row r="37" spans="1:6" x14ac:dyDescent="0.3">
      <c r="A37">
        <v>24634</v>
      </c>
      <c r="B37" t="s">
        <v>4841</v>
      </c>
      <c r="C37" t="s">
        <v>601</v>
      </c>
      <c r="D37" t="s">
        <v>602</v>
      </c>
      <c r="E37" s="1" t="s">
        <v>4842</v>
      </c>
      <c r="F37" s="1" t="s">
        <v>3985</v>
      </c>
    </row>
    <row r="38" spans="1:6" x14ac:dyDescent="0.3">
      <c r="A38">
        <v>24635</v>
      </c>
      <c r="B38" t="s">
        <v>4841</v>
      </c>
      <c r="C38" t="s">
        <v>603</v>
      </c>
      <c r="D38" t="s">
        <v>604</v>
      </c>
      <c r="E38" s="1" t="s">
        <v>4842</v>
      </c>
      <c r="F38" s="1" t="s">
        <v>3962</v>
      </c>
    </row>
    <row r="39" spans="1:6" x14ac:dyDescent="0.3">
      <c r="A39">
        <v>24636</v>
      </c>
      <c r="B39" t="s">
        <v>4841</v>
      </c>
      <c r="C39" t="s">
        <v>605</v>
      </c>
      <c r="D39" t="s">
        <v>606</v>
      </c>
      <c r="E39" s="1" t="s">
        <v>4842</v>
      </c>
      <c r="F39" s="1" t="s">
        <v>3871</v>
      </c>
    </row>
    <row r="40" spans="1:6" x14ac:dyDescent="0.3">
      <c r="A40">
        <v>24637</v>
      </c>
      <c r="B40" t="s">
        <v>4841</v>
      </c>
      <c r="C40" t="s">
        <v>607</v>
      </c>
      <c r="D40" t="s">
        <v>608</v>
      </c>
      <c r="E40" s="1" t="s">
        <v>4842</v>
      </c>
      <c r="F40" s="1" t="s">
        <v>3938</v>
      </c>
    </row>
    <row r="41" spans="1:6" x14ac:dyDescent="0.3">
      <c r="A41">
        <v>24638</v>
      </c>
      <c r="B41" t="s">
        <v>4841</v>
      </c>
      <c r="C41" t="s">
        <v>609</v>
      </c>
      <c r="D41" t="s">
        <v>610</v>
      </c>
      <c r="E41" s="1" t="s">
        <v>4842</v>
      </c>
      <c r="F41" s="1" t="s">
        <v>3952</v>
      </c>
    </row>
    <row r="42" spans="1:6" x14ac:dyDescent="0.3">
      <c r="A42">
        <v>24639</v>
      </c>
      <c r="B42" t="s">
        <v>4841</v>
      </c>
      <c r="C42" t="s">
        <v>611</v>
      </c>
      <c r="D42" t="s">
        <v>612</v>
      </c>
      <c r="E42" s="1" t="s">
        <v>4842</v>
      </c>
      <c r="F42" s="1" t="s">
        <v>2315</v>
      </c>
    </row>
    <row r="43" spans="1:6" x14ac:dyDescent="0.3">
      <c r="A43">
        <v>24640</v>
      </c>
      <c r="B43" t="s">
        <v>4841</v>
      </c>
      <c r="C43" t="s">
        <v>613</v>
      </c>
      <c r="D43" t="s">
        <v>614</v>
      </c>
      <c r="E43" s="1" t="s">
        <v>4842</v>
      </c>
      <c r="F43" s="1" t="s">
        <v>3925</v>
      </c>
    </row>
    <row r="44" spans="1:6" x14ac:dyDescent="0.3">
      <c r="A44">
        <v>24643</v>
      </c>
      <c r="B44" t="s">
        <v>4841</v>
      </c>
      <c r="C44" t="s">
        <v>615</v>
      </c>
      <c r="D44" t="s">
        <v>616</v>
      </c>
      <c r="E44" s="1" t="s">
        <v>4842</v>
      </c>
      <c r="F44" s="1" t="s">
        <v>3981</v>
      </c>
    </row>
    <row r="45" spans="1:6" x14ac:dyDescent="0.3">
      <c r="A45">
        <v>24644</v>
      </c>
      <c r="B45" t="s">
        <v>4841</v>
      </c>
      <c r="C45" t="s">
        <v>617</v>
      </c>
      <c r="D45" t="s">
        <v>618</v>
      </c>
      <c r="E45" s="1" t="s">
        <v>4842</v>
      </c>
      <c r="F45" s="1" t="s">
        <v>3974</v>
      </c>
    </row>
    <row r="46" spans="1:6" x14ac:dyDescent="0.3">
      <c r="A46">
        <v>24645</v>
      </c>
      <c r="B46" t="s">
        <v>4841</v>
      </c>
      <c r="C46" t="s">
        <v>619</v>
      </c>
      <c r="D46" t="s">
        <v>620</v>
      </c>
      <c r="E46" s="1" t="s">
        <v>4842</v>
      </c>
      <c r="F46" s="1" t="s">
        <v>1803</v>
      </c>
    </row>
    <row r="47" spans="1:6" x14ac:dyDescent="0.3">
      <c r="A47">
        <v>24646</v>
      </c>
      <c r="B47" t="s">
        <v>4841</v>
      </c>
      <c r="C47" t="s">
        <v>621</v>
      </c>
      <c r="D47" t="s">
        <v>622</v>
      </c>
      <c r="E47" s="1" t="s">
        <v>4842</v>
      </c>
      <c r="F47" s="1" t="s">
        <v>4004</v>
      </c>
    </row>
    <row r="48" spans="1:6" x14ac:dyDescent="0.3">
      <c r="A48">
        <v>24647</v>
      </c>
      <c r="B48" t="s">
        <v>4841</v>
      </c>
      <c r="C48" t="s">
        <v>623</v>
      </c>
      <c r="D48" t="s">
        <v>624</v>
      </c>
      <c r="E48" s="1" t="s">
        <v>4842</v>
      </c>
      <c r="F48" s="1" t="s">
        <v>2162</v>
      </c>
    </row>
    <row r="49" spans="1:6" x14ac:dyDescent="0.3">
      <c r="A49">
        <v>24648</v>
      </c>
      <c r="B49" t="s">
        <v>4841</v>
      </c>
      <c r="C49" t="s">
        <v>625</v>
      </c>
      <c r="D49" t="s">
        <v>626</v>
      </c>
      <c r="E49" s="1" t="s">
        <v>4842</v>
      </c>
      <c r="F49" s="1" t="s">
        <v>1110</v>
      </c>
    </row>
    <row r="50" spans="1:6" x14ac:dyDescent="0.3">
      <c r="A50">
        <v>24649</v>
      </c>
      <c r="B50" t="s">
        <v>4841</v>
      </c>
      <c r="C50" t="s">
        <v>627</v>
      </c>
      <c r="D50" t="s">
        <v>628</v>
      </c>
      <c r="E50" s="1" t="s">
        <v>4842</v>
      </c>
      <c r="F50" s="1" t="s">
        <v>4006</v>
      </c>
    </row>
    <row r="51" spans="1:6" x14ac:dyDescent="0.3">
      <c r="A51">
        <v>24650</v>
      </c>
      <c r="B51" t="s">
        <v>4841</v>
      </c>
      <c r="C51" t="s">
        <v>629</v>
      </c>
      <c r="D51" t="s">
        <v>630</v>
      </c>
      <c r="E51" s="1" t="s">
        <v>4842</v>
      </c>
      <c r="F51" s="1" t="s">
        <v>3923</v>
      </c>
    </row>
    <row r="52" spans="1:6" x14ac:dyDescent="0.3">
      <c r="A52">
        <v>24651</v>
      </c>
      <c r="B52" t="s">
        <v>4841</v>
      </c>
      <c r="C52" t="s">
        <v>631</v>
      </c>
      <c r="D52" t="s">
        <v>632</v>
      </c>
      <c r="E52" s="1" t="s">
        <v>4842</v>
      </c>
      <c r="F52" s="1" t="s">
        <v>1953</v>
      </c>
    </row>
    <row r="53" spans="1:6" x14ac:dyDescent="0.3">
      <c r="A53">
        <v>24652</v>
      </c>
      <c r="B53" t="s">
        <v>4841</v>
      </c>
      <c r="C53" t="s">
        <v>633</v>
      </c>
      <c r="D53" t="s">
        <v>634</v>
      </c>
      <c r="E53" s="1" t="s">
        <v>4842</v>
      </c>
      <c r="F53" s="1" t="s">
        <v>3886</v>
      </c>
    </row>
    <row r="54" spans="1:6" x14ac:dyDescent="0.3">
      <c r="A54">
        <v>24653</v>
      </c>
      <c r="B54" t="s">
        <v>4841</v>
      </c>
      <c r="C54" t="s">
        <v>635</v>
      </c>
      <c r="D54" t="s">
        <v>636</v>
      </c>
      <c r="E54" s="1" t="s">
        <v>4842</v>
      </c>
      <c r="F54" s="1" t="s">
        <v>3993</v>
      </c>
    </row>
    <row r="55" spans="1:6" x14ac:dyDescent="0.3">
      <c r="A55">
        <v>24654</v>
      </c>
      <c r="B55" t="s">
        <v>4841</v>
      </c>
      <c r="C55" t="s">
        <v>637</v>
      </c>
      <c r="D55" t="s">
        <v>638</v>
      </c>
      <c r="E55" s="1" t="s">
        <v>4842</v>
      </c>
      <c r="F55" s="1" t="s">
        <v>3931</v>
      </c>
    </row>
    <row r="56" spans="1:6" x14ac:dyDescent="0.3">
      <c r="A56">
        <v>24655</v>
      </c>
      <c r="B56" t="s">
        <v>4841</v>
      </c>
      <c r="C56" t="s">
        <v>639</v>
      </c>
      <c r="D56" t="s">
        <v>640</v>
      </c>
      <c r="E56" s="1" t="s">
        <v>4842</v>
      </c>
      <c r="F56" s="1" t="s">
        <v>3894</v>
      </c>
    </row>
    <row r="57" spans="1:6" x14ac:dyDescent="0.3">
      <c r="A57">
        <v>24656</v>
      </c>
      <c r="B57" t="s">
        <v>4841</v>
      </c>
      <c r="C57" t="s">
        <v>641</v>
      </c>
      <c r="D57" t="s">
        <v>642</v>
      </c>
      <c r="E57" s="1" t="s">
        <v>4842</v>
      </c>
      <c r="F57" s="1" t="s">
        <v>4011</v>
      </c>
    </row>
    <row r="58" spans="1:6" x14ac:dyDescent="0.3">
      <c r="A58">
        <v>24657</v>
      </c>
      <c r="B58" t="s">
        <v>4841</v>
      </c>
      <c r="C58" t="s">
        <v>643</v>
      </c>
      <c r="D58" t="s">
        <v>644</v>
      </c>
      <c r="E58" s="1" t="s">
        <v>4842</v>
      </c>
      <c r="F58" s="1" t="s">
        <v>3882</v>
      </c>
    </row>
    <row r="59" spans="1:6" x14ac:dyDescent="0.3">
      <c r="A59">
        <v>24658</v>
      </c>
      <c r="B59" t="s">
        <v>4841</v>
      </c>
      <c r="C59" t="s">
        <v>645</v>
      </c>
      <c r="D59" t="s">
        <v>646</v>
      </c>
      <c r="E59" s="1" t="s">
        <v>4842</v>
      </c>
      <c r="F59" s="1" t="s">
        <v>3908</v>
      </c>
    </row>
    <row r="60" spans="1:6" x14ac:dyDescent="0.3">
      <c r="A60">
        <v>24659</v>
      </c>
      <c r="B60" t="s">
        <v>4841</v>
      </c>
      <c r="C60" t="s">
        <v>647</v>
      </c>
      <c r="D60" t="s">
        <v>648</v>
      </c>
      <c r="E60" s="1" t="s">
        <v>4842</v>
      </c>
      <c r="F60" s="1" t="s">
        <v>1839</v>
      </c>
    </row>
    <row r="61" spans="1:6" x14ac:dyDescent="0.3">
      <c r="A61">
        <v>24660</v>
      </c>
      <c r="B61" t="s">
        <v>4841</v>
      </c>
      <c r="C61" t="s">
        <v>649</v>
      </c>
      <c r="D61" t="s">
        <v>650</v>
      </c>
      <c r="E61" s="1" t="s">
        <v>4842</v>
      </c>
      <c r="F61" s="1" t="s">
        <v>3946</v>
      </c>
    </row>
    <row r="62" spans="1:6" x14ac:dyDescent="0.3">
      <c r="A62">
        <v>24661</v>
      </c>
      <c r="B62" t="s">
        <v>4841</v>
      </c>
      <c r="C62" t="s">
        <v>651</v>
      </c>
      <c r="D62" t="s">
        <v>652</v>
      </c>
      <c r="E62" s="1" t="s">
        <v>4842</v>
      </c>
      <c r="F62" s="1" t="s">
        <v>3854</v>
      </c>
    </row>
    <row r="63" spans="1:6" x14ac:dyDescent="0.3">
      <c r="A63">
        <v>24662</v>
      </c>
      <c r="B63" t="s">
        <v>4841</v>
      </c>
      <c r="C63" t="s">
        <v>653</v>
      </c>
      <c r="D63" t="s">
        <v>654</v>
      </c>
      <c r="E63" s="1" t="s">
        <v>4842</v>
      </c>
      <c r="F63" s="1" t="s">
        <v>4013</v>
      </c>
    </row>
    <row r="64" spans="1:6" x14ac:dyDescent="0.3">
      <c r="A64">
        <v>24663</v>
      </c>
      <c r="B64" t="s">
        <v>4841</v>
      </c>
      <c r="C64" t="s">
        <v>655</v>
      </c>
      <c r="D64" t="s">
        <v>656</v>
      </c>
      <c r="E64" s="1" t="s">
        <v>4842</v>
      </c>
      <c r="F64" s="1" t="s">
        <v>3954</v>
      </c>
    </row>
    <row r="65" spans="1:6" x14ac:dyDescent="0.3">
      <c r="A65">
        <v>24664</v>
      </c>
      <c r="B65" t="s">
        <v>4841</v>
      </c>
      <c r="C65" t="s">
        <v>657</v>
      </c>
      <c r="D65" t="s">
        <v>658</v>
      </c>
      <c r="E65" s="1" t="s">
        <v>4842</v>
      </c>
      <c r="F65" s="1" t="s">
        <v>3983</v>
      </c>
    </row>
    <row r="66" spans="1:6" x14ac:dyDescent="0.3">
      <c r="A66">
        <v>24665</v>
      </c>
      <c r="B66" t="s">
        <v>4841</v>
      </c>
      <c r="C66" t="s">
        <v>659</v>
      </c>
      <c r="D66" t="s">
        <v>660</v>
      </c>
      <c r="E66" s="1" t="s">
        <v>4842</v>
      </c>
      <c r="F66" s="1" t="s">
        <v>3999</v>
      </c>
    </row>
    <row r="67" spans="1:6" x14ac:dyDescent="0.3">
      <c r="A67">
        <v>24668</v>
      </c>
      <c r="B67" t="s">
        <v>4841</v>
      </c>
      <c r="C67" t="s">
        <v>661</v>
      </c>
      <c r="D67" t="s">
        <v>662</v>
      </c>
      <c r="E67" s="1" t="s">
        <v>4842</v>
      </c>
      <c r="F67" s="1" t="s">
        <v>4015</v>
      </c>
    </row>
    <row r="68" spans="1:6" x14ac:dyDescent="0.3">
      <c r="A68">
        <v>24669</v>
      </c>
      <c r="B68" t="s">
        <v>4841</v>
      </c>
      <c r="C68" t="s">
        <v>663</v>
      </c>
      <c r="D68" t="s">
        <v>664</v>
      </c>
      <c r="E68" s="1" t="s">
        <v>4842</v>
      </c>
      <c r="F68" s="1" t="s">
        <v>647</v>
      </c>
    </row>
    <row r="69" spans="1:6" x14ac:dyDescent="0.3">
      <c r="A69">
        <v>24670</v>
      </c>
      <c r="B69" t="s">
        <v>4841</v>
      </c>
      <c r="C69" t="s">
        <v>665</v>
      </c>
      <c r="D69" t="s">
        <v>666</v>
      </c>
      <c r="E69" s="1" t="s">
        <v>4842</v>
      </c>
      <c r="F69" s="1" t="s">
        <v>3929</v>
      </c>
    </row>
    <row r="70" spans="1:6" x14ac:dyDescent="0.3">
      <c r="A70">
        <v>24671</v>
      </c>
      <c r="B70" t="s">
        <v>4841</v>
      </c>
      <c r="C70" t="s">
        <v>667</v>
      </c>
      <c r="D70" t="s">
        <v>668</v>
      </c>
      <c r="E70" s="1" t="s">
        <v>4842</v>
      </c>
      <c r="F70" s="1" t="s">
        <v>4002</v>
      </c>
    </row>
    <row r="71" spans="1:6" x14ac:dyDescent="0.3">
      <c r="A71">
        <v>24672</v>
      </c>
      <c r="B71" t="s">
        <v>4841</v>
      </c>
      <c r="C71" t="s">
        <v>669</v>
      </c>
      <c r="D71" t="s">
        <v>670</v>
      </c>
      <c r="E71" s="1" t="s">
        <v>4842</v>
      </c>
      <c r="F71" s="1" t="s">
        <v>3888</v>
      </c>
    </row>
    <row r="72" spans="1:6" x14ac:dyDescent="0.3">
      <c r="A72">
        <v>24673</v>
      </c>
      <c r="B72" t="s">
        <v>4841</v>
      </c>
      <c r="C72" t="s">
        <v>671</v>
      </c>
      <c r="D72" t="s">
        <v>672</v>
      </c>
      <c r="E72" s="1" t="s">
        <v>4842</v>
      </c>
      <c r="F72" s="1" t="s">
        <v>3944</v>
      </c>
    </row>
    <row r="73" spans="1:6" x14ac:dyDescent="0.3">
      <c r="A73">
        <v>24674</v>
      </c>
      <c r="B73" t="s">
        <v>4841</v>
      </c>
      <c r="C73" t="s">
        <v>673</v>
      </c>
      <c r="D73" t="s">
        <v>674</v>
      </c>
      <c r="E73" s="1" t="s">
        <v>4842</v>
      </c>
      <c r="F73" s="1" t="s">
        <v>3873</v>
      </c>
    </row>
    <row r="74" spans="1:6" x14ac:dyDescent="0.3">
      <c r="A74">
        <v>24675</v>
      </c>
      <c r="B74" t="s">
        <v>4841</v>
      </c>
      <c r="C74" t="s">
        <v>675</v>
      </c>
      <c r="D74" t="s">
        <v>676</v>
      </c>
      <c r="E74" s="1" t="s">
        <v>4842</v>
      </c>
      <c r="F74" s="1" t="s">
        <v>3892</v>
      </c>
    </row>
    <row r="75" spans="1:6" x14ac:dyDescent="0.3">
      <c r="A75">
        <v>24676</v>
      </c>
      <c r="B75" t="s">
        <v>4841</v>
      </c>
      <c r="C75" t="s">
        <v>677</v>
      </c>
      <c r="D75" t="s">
        <v>678</v>
      </c>
      <c r="E75" s="1" t="s">
        <v>4842</v>
      </c>
      <c r="F75" s="1" t="s">
        <v>1064</v>
      </c>
    </row>
    <row r="76" spans="1:6" x14ac:dyDescent="0.3">
      <c r="A76">
        <v>24677</v>
      </c>
      <c r="B76" t="s">
        <v>4841</v>
      </c>
      <c r="C76" t="s">
        <v>679</v>
      </c>
      <c r="D76" t="s">
        <v>680</v>
      </c>
      <c r="E76" s="1" t="s">
        <v>4842</v>
      </c>
      <c r="F76" s="1" t="s">
        <v>4009</v>
      </c>
    </row>
    <row r="77" spans="1:6" x14ac:dyDescent="0.3">
      <c r="A77">
        <v>24678</v>
      </c>
      <c r="B77" t="s">
        <v>4841</v>
      </c>
      <c r="C77" t="s">
        <v>681</v>
      </c>
      <c r="D77" t="s">
        <v>682</v>
      </c>
      <c r="E77" s="1" t="s">
        <v>4842</v>
      </c>
      <c r="F77" s="1" t="s">
        <v>3884</v>
      </c>
    </row>
    <row r="78" spans="1:6" x14ac:dyDescent="0.3">
      <c r="A78">
        <v>24698</v>
      </c>
      <c r="B78" t="s">
        <v>4841</v>
      </c>
      <c r="C78" t="s">
        <v>683</v>
      </c>
      <c r="D78" t="s">
        <v>684</v>
      </c>
      <c r="E78" s="1" t="s">
        <v>4842</v>
      </c>
      <c r="F78" s="1" t="s">
        <v>3960</v>
      </c>
    </row>
    <row r="79" spans="1:6" x14ac:dyDescent="0.3">
      <c r="A79">
        <v>24701</v>
      </c>
      <c r="B79" t="s">
        <v>4841</v>
      </c>
      <c r="C79" t="s">
        <v>685</v>
      </c>
      <c r="D79" t="s">
        <v>686</v>
      </c>
      <c r="E79" s="1" t="s">
        <v>4842</v>
      </c>
      <c r="F79" s="1" t="s">
        <v>3866</v>
      </c>
    </row>
    <row r="80" spans="1:6" x14ac:dyDescent="0.3">
      <c r="A80">
        <v>150601</v>
      </c>
      <c r="B80" t="s">
        <v>4842</v>
      </c>
      <c r="C80" t="s">
        <v>3843</v>
      </c>
      <c r="D80" t="s">
        <v>3844</v>
      </c>
      <c r="E80" s="1" t="s">
        <v>4842</v>
      </c>
      <c r="F80" s="1" t="s">
        <v>1841</v>
      </c>
    </row>
    <row r="81" spans="1:6" x14ac:dyDescent="0.3">
      <c r="A81">
        <v>151312</v>
      </c>
      <c r="B81" t="s">
        <v>4842</v>
      </c>
      <c r="C81" t="s">
        <v>3845</v>
      </c>
      <c r="D81" t="s">
        <v>3846</v>
      </c>
      <c r="E81" s="1" t="s">
        <v>4842</v>
      </c>
      <c r="F81" s="1" t="s">
        <v>3949</v>
      </c>
    </row>
    <row r="82" spans="1:6" x14ac:dyDescent="0.3">
      <c r="A82">
        <v>151602</v>
      </c>
      <c r="B82" t="s">
        <v>4842</v>
      </c>
      <c r="C82" t="s">
        <v>3847</v>
      </c>
      <c r="D82" t="s">
        <v>3848</v>
      </c>
      <c r="E82" s="1" t="s">
        <v>4842</v>
      </c>
      <c r="F82" s="1" t="s">
        <v>3916</v>
      </c>
    </row>
    <row r="83" spans="1:6" x14ac:dyDescent="0.3">
      <c r="A83">
        <v>154601</v>
      </c>
      <c r="B83" t="s">
        <v>4842</v>
      </c>
      <c r="C83" t="s">
        <v>1940</v>
      </c>
      <c r="D83" t="s">
        <v>3849</v>
      </c>
      <c r="E83" s="1" t="s">
        <v>4842</v>
      </c>
      <c r="F83" s="1" t="s">
        <v>3964</v>
      </c>
    </row>
    <row r="84" spans="1:6" x14ac:dyDescent="0.3">
      <c r="A84">
        <v>154602</v>
      </c>
      <c r="B84" t="s">
        <v>4842</v>
      </c>
      <c r="C84" t="s">
        <v>3850</v>
      </c>
      <c r="D84" t="s">
        <v>3851</v>
      </c>
      <c r="E84" s="1" t="s">
        <v>4842</v>
      </c>
      <c r="F84" s="1" t="s">
        <v>3940</v>
      </c>
    </row>
    <row r="85" spans="1:6" x14ac:dyDescent="0.3">
      <c r="A85">
        <v>154603</v>
      </c>
      <c r="B85" t="s">
        <v>4842</v>
      </c>
      <c r="C85" t="s">
        <v>3852</v>
      </c>
      <c r="D85" t="s">
        <v>3853</v>
      </c>
      <c r="E85" s="1" t="s">
        <v>4842</v>
      </c>
      <c r="F85" s="1" t="s">
        <v>1239</v>
      </c>
    </row>
    <row r="86" spans="1:6" x14ac:dyDescent="0.3">
      <c r="A86">
        <v>154604</v>
      </c>
      <c r="B86" t="s">
        <v>4842</v>
      </c>
      <c r="C86" t="s">
        <v>3854</v>
      </c>
      <c r="D86" t="s">
        <v>3855</v>
      </c>
      <c r="E86" s="1" t="s">
        <v>4842</v>
      </c>
      <c r="F86" s="1" t="s">
        <v>3913</v>
      </c>
    </row>
    <row r="87" spans="1:6" x14ac:dyDescent="0.3">
      <c r="A87">
        <v>154605</v>
      </c>
      <c r="B87" t="s">
        <v>4842</v>
      </c>
      <c r="C87" t="s">
        <v>1106</v>
      </c>
      <c r="D87" t="s">
        <v>3856</v>
      </c>
      <c r="E87" s="1" t="s">
        <v>4842</v>
      </c>
      <c r="F87" s="1" t="s">
        <v>3977</v>
      </c>
    </row>
    <row r="88" spans="1:6" x14ac:dyDescent="0.3">
      <c r="A88">
        <v>154606</v>
      </c>
      <c r="B88" t="s">
        <v>4842</v>
      </c>
      <c r="C88" t="s">
        <v>1425</v>
      </c>
      <c r="D88" t="s">
        <v>3857</v>
      </c>
      <c r="E88" s="1" t="s">
        <v>4842</v>
      </c>
      <c r="F88" s="1" t="s">
        <v>2647</v>
      </c>
    </row>
    <row r="89" spans="1:6" x14ac:dyDescent="0.3">
      <c r="A89">
        <v>154607</v>
      </c>
      <c r="B89" t="s">
        <v>4842</v>
      </c>
      <c r="C89" t="s">
        <v>1953</v>
      </c>
      <c r="D89" t="s">
        <v>3858</v>
      </c>
      <c r="E89" s="1" t="s">
        <v>4842</v>
      </c>
      <c r="F89" s="1" t="s">
        <v>2178</v>
      </c>
    </row>
    <row r="90" spans="1:6" x14ac:dyDescent="0.3">
      <c r="A90">
        <v>154608</v>
      </c>
      <c r="B90" t="s">
        <v>4842</v>
      </c>
      <c r="C90" t="s">
        <v>3859</v>
      </c>
      <c r="D90" t="s">
        <v>3860</v>
      </c>
      <c r="E90" s="1" t="s">
        <v>4842</v>
      </c>
      <c r="F90" s="1" t="s">
        <v>3991</v>
      </c>
    </row>
    <row r="91" spans="1:6" x14ac:dyDescent="0.3">
      <c r="A91">
        <v>154610</v>
      </c>
      <c r="B91" t="s">
        <v>4842</v>
      </c>
      <c r="C91" t="s">
        <v>1772</v>
      </c>
      <c r="D91" t="s">
        <v>3861</v>
      </c>
      <c r="E91" s="1" t="s">
        <v>4842</v>
      </c>
      <c r="F91" s="1" t="s">
        <v>3989</v>
      </c>
    </row>
    <row r="92" spans="1:6" x14ac:dyDescent="0.3">
      <c r="A92">
        <v>154611</v>
      </c>
      <c r="B92" t="s">
        <v>4842</v>
      </c>
      <c r="C92" t="s">
        <v>3862</v>
      </c>
      <c r="D92" t="s">
        <v>3863</v>
      </c>
      <c r="E92" s="1" t="s">
        <v>4842</v>
      </c>
      <c r="F92" s="1" t="s">
        <v>3987</v>
      </c>
    </row>
    <row r="93" spans="1:6" x14ac:dyDescent="0.3">
      <c r="A93">
        <v>154612</v>
      </c>
      <c r="B93" t="s">
        <v>4842</v>
      </c>
      <c r="C93" t="s">
        <v>3864</v>
      </c>
      <c r="D93" t="s">
        <v>3865</v>
      </c>
      <c r="E93" s="1" t="s">
        <v>4842</v>
      </c>
      <c r="F93" s="1" t="s">
        <v>3864</v>
      </c>
    </row>
    <row r="94" spans="1:6" x14ac:dyDescent="0.3">
      <c r="A94">
        <v>154613</v>
      </c>
      <c r="B94" t="s">
        <v>4842</v>
      </c>
      <c r="C94" t="s">
        <v>3866</v>
      </c>
      <c r="D94" t="s">
        <v>3867</v>
      </c>
      <c r="E94" s="1" t="s">
        <v>4842</v>
      </c>
      <c r="F94" s="1" t="s">
        <v>3979</v>
      </c>
    </row>
    <row r="95" spans="1:6" x14ac:dyDescent="0.3">
      <c r="A95">
        <v>154614</v>
      </c>
      <c r="B95" t="s">
        <v>4842</v>
      </c>
      <c r="C95" t="s">
        <v>1167</v>
      </c>
      <c r="D95" t="s">
        <v>3868</v>
      </c>
      <c r="E95" s="1" t="s">
        <v>4843</v>
      </c>
      <c r="F95" s="1" t="s">
        <v>4861</v>
      </c>
    </row>
    <row r="96" spans="1:6" x14ac:dyDescent="0.3">
      <c r="A96">
        <v>154615</v>
      </c>
      <c r="B96" t="s">
        <v>4842</v>
      </c>
      <c r="C96" t="s">
        <v>1171</v>
      </c>
      <c r="D96" t="s">
        <v>3869</v>
      </c>
      <c r="E96" s="1" t="s">
        <v>4843</v>
      </c>
      <c r="F96" s="1" t="s">
        <v>2288</v>
      </c>
    </row>
    <row r="97" spans="1:6" x14ac:dyDescent="0.3">
      <c r="A97">
        <v>154616</v>
      </c>
      <c r="B97" t="s">
        <v>4842</v>
      </c>
      <c r="C97" t="s">
        <v>3710</v>
      </c>
      <c r="D97" t="s">
        <v>3870</v>
      </c>
      <c r="E97" s="1" t="s">
        <v>4843</v>
      </c>
      <c r="F97" s="1" t="s">
        <v>2284</v>
      </c>
    </row>
    <row r="98" spans="1:6" x14ac:dyDescent="0.3">
      <c r="A98">
        <v>154617</v>
      </c>
      <c r="B98" t="s">
        <v>4842</v>
      </c>
      <c r="C98" t="s">
        <v>3871</v>
      </c>
      <c r="D98" t="s">
        <v>3872</v>
      </c>
      <c r="E98" s="1" t="s">
        <v>4843</v>
      </c>
      <c r="F98" s="1" t="s">
        <v>2307</v>
      </c>
    </row>
    <row r="99" spans="1:6" x14ac:dyDescent="0.3">
      <c r="A99">
        <v>154618</v>
      </c>
      <c r="B99" t="s">
        <v>4842</v>
      </c>
      <c r="C99" t="s">
        <v>3873</v>
      </c>
      <c r="D99" t="s">
        <v>3874</v>
      </c>
      <c r="E99" s="1" t="s">
        <v>4843</v>
      </c>
      <c r="F99" s="1" t="s">
        <v>2272</v>
      </c>
    </row>
    <row r="100" spans="1:6" x14ac:dyDescent="0.3">
      <c r="A100">
        <v>154619</v>
      </c>
      <c r="B100" t="s">
        <v>4842</v>
      </c>
      <c r="C100" t="s">
        <v>3875</v>
      </c>
      <c r="D100" t="s">
        <v>3876</v>
      </c>
      <c r="E100" s="1" t="s">
        <v>4843</v>
      </c>
      <c r="F100" s="1" t="s">
        <v>1106</v>
      </c>
    </row>
    <row r="101" spans="1:6" x14ac:dyDescent="0.3">
      <c r="A101">
        <v>154620</v>
      </c>
      <c r="B101" t="s">
        <v>4842</v>
      </c>
      <c r="C101" t="s">
        <v>3877</v>
      </c>
      <c r="D101" t="s">
        <v>3878</v>
      </c>
      <c r="E101" s="1" t="s">
        <v>4843</v>
      </c>
      <c r="F101" s="1" t="s">
        <v>2302</v>
      </c>
    </row>
    <row r="102" spans="1:6" x14ac:dyDescent="0.3">
      <c r="A102">
        <v>154621</v>
      </c>
      <c r="B102" t="s">
        <v>4842</v>
      </c>
      <c r="C102" t="s">
        <v>3879</v>
      </c>
      <c r="D102" t="s">
        <v>3880</v>
      </c>
      <c r="E102" s="1" t="s">
        <v>4843</v>
      </c>
      <c r="F102" s="1" t="s">
        <v>2299</v>
      </c>
    </row>
    <row r="103" spans="1:6" x14ac:dyDescent="0.3">
      <c r="A103">
        <v>154622</v>
      </c>
      <c r="B103" t="s">
        <v>4842</v>
      </c>
      <c r="C103" t="s">
        <v>2091</v>
      </c>
      <c r="D103" t="s">
        <v>3881</v>
      </c>
      <c r="E103" s="1" t="s">
        <v>4843</v>
      </c>
      <c r="F103" s="1" t="s">
        <v>2290</v>
      </c>
    </row>
    <row r="104" spans="1:6" x14ac:dyDescent="0.3">
      <c r="A104">
        <v>154623</v>
      </c>
      <c r="B104" t="s">
        <v>4842</v>
      </c>
      <c r="C104" t="s">
        <v>3882</v>
      </c>
      <c r="D104" t="s">
        <v>3883</v>
      </c>
      <c r="E104" s="1" t="s">
        <v>4843</v>
      </c>
      <c r="F104" s="1" t="s">
        <v>2315</v>
      </c>
    </row>
    <row r="105" spans="1:6" x14ac:dyDescent="0.3">
      <c r="A105">
        <v>154624</v>
      </c>
      <c r="B105" t="s">
        <v>4842</v>
      </c>
      <c r="C105" t="s">
        <v>3884</v>
      </c>
      <c r="D105" t="s">
        <v>3885</v>
      </c>
      <c r="E105" s="1" t="s">
        <v>4843</v>
      </c>
      <c r="F105" s="1" t="s">
        <v>2286</v>
      </c>
    </row>
    <row r="106" spans="1:6" x14ac:dyDescent="0.3">
      <c r="A106">
        <v>154625</v>
      </c>
      <c r="B106" t="s">
        <v>4842</v>
      </c>
      <c r="C106" t="s">
        <v>3886</v>
      </c>
      <c r="D106" t="s">
        <v>3887</v>
      </c>
      <c r="E106" s="1" t="s">
        <v>4843</v>
      </c>
      <c r="F106" s="1" t="s">
        <v>2311</v>
      </c>
    </row>
    <row r="107" spans="1:6" x14ac:dyDescent="0.3">
      <c r="A107">
        <v>154626</v>
      </c>
      <c r="B107" t="s">
        <v>4842</v>
      </c>
      <c r="C107" t="s">
        <v>3888</v>
      </c>
      <c r="D107" t="s">
        <v>3889</v>
      </c>
      <c r="E107" s="1" t="s">
        <v>4843</v>
      </c>
      <c r="F107" s="1" t="s">
        <v>2278</v>
      </c>
    </row>
    <row r="108" spans="1:6" x14ac:dyDescent="0.3">
      <c r="A108">
        <v>154627</v>
      </c>
      <c r="B108" t="s">
        <v>4842</v>
      </c>
      <c r="C108" t="s">
        <v>3890</v>
      </c>
      <c r="D108" t="s">
        <v>3891</v>
      </c>
      <c r="E108" s="1" t="s">
        <v>4843</v>
      </c>
      <c r="F108" s="1" t="s">
        <v>2276</v>
      </c>
    </row>
    <row r="109" spans="1:6" x14ac:dyDescent="0.3">
      <c r="A109">
        <v>154628</v>
      </c>
      <c r="B109" t="s">
        <v>4842</v>
      </c>
      <c r="C109" t="s">
        <v>3892</v>
      </c>
      <c r="D109" t="s">
        <v>3893</v>
      </c>
      <c r="E109" s="1" t="s">
        <v>4843</v>
      </c>
      <c r="F109" s="1" t="s">
        <v>2305</v>
      </c>
    </row>
    <row r="110" spans="1:6" x14ac:dyDescent="0.3">
      <c r="A110">
        <v>154629</v>
      </c>
      <c r="B110" t="s">
        <v>4842</v>
      </c>
      <c r="C110" t="s">
        <v>3894</v>
      </c>
      <c r="D110" t="s">
        <v>3895</v>
      </c>
      <c r="E110" s="1" t="s">
        <v>4843</v>
      </c>
      <c r="F110" s="1" t="s">
        <v>2313</v>
      </c>
    </row>
    <row r="111" spans="1:6" x14ac:dyDescent="0.3">
      <c r="A111">
        <v>154630</v>
      </c>
      <c r="B111" t="s">
        <v>4842</v>
      </c>
      <c r="C111" t="s">
        <v>1751</v>
      </c>
      <c r="D111" t="s">
        <v>3896</v>
      </c>
      <c r="E111" s="1" t="s">
        <v>4843</v>
      </c>
      <c r="F111" s="1" t="s">
        <v>1425</v>
      </c>
    </row>
    <row r="112" spans="1:6" x14ac:dyDescent="0.3">
      <c r="A112">
        <v>154631</v>
      </c>
      <c r="B112" t="s">
        <v>4842</v>
      </c>
      <c r="C112" t="s">
        <v>2647</v>
      </c>
      <c r="D112" t="s">
        <v>3897</v>
      </c>
      <c r="E112" s="1" t="s">
        <v>4843</v>
      </c>
      <c r="F112" s="1" t="s">
        <v>2266</v>
      </c>
    </row>
    <row r="113" spans="1:6" x14ac:dyDescent="0.3">
      <c r="A113">
        <v>154632</v>
      </c>
      <c r="B113" t="s">
        <v>4842</v>
      </c>
      <c r="C113" t="s">
        <v>2657</v>
      </c>
      <c r="D113" t="s">
        <v>3898</v>
      </c>
      <c r="E113" s="1" t="s">
        <v>4843</v>
      </c>
      <c r="F113" s="1" t="s">
        <v>2268</v>
      </c>
    </row>
    <row r="114" spans="1:6" x14ac:dyDescent="0.3">
      <c r="A114">
        <v>154633</v>
      </c>
      <c r="B114" t="s">
        <v>4842</v>
      </c>
      <c r="C114" t="s">
        <v>3899</v>
      </c>
      <c r="D114" t="s">
        <v>3900</v>
      </c>
      <c r="E114" s="1" t="s">
        <v>4843</v>
      </c>
      <c r="F114" s="1" t="s">
        <v>2317</v>
      </c>
    </row>
    <row r="115" spans="1:6" x14ac:dyDescent="0.3">
      <c r="A115">
        <v>154634</v>
      </c>
      <c r="B115" t="s">
        <v>4842</v>
      </c>
      <c r="C115" t="s">
        <v>3901</v>
      </c>
      <c r="D115" t="s">
        <v>3902</v>
      </c>
      <c r="E115" s="1" t="s">
        <v>4843</v>
      </c>
      <c r="F115" s="1" t="s">
        <v>539</v>
      </c>
    </row>
    <row r="116" spans="1:6" x14ac:dyDescent="0.3">
      <c r="A116">
        <v>154636</v>
      </c>
      <c r="B116" t="s">
        <v>4842</v>
      </c>
      <c r="C116" t="s">
        <v>1803</v>
      </c>
      <c r="D116" t="s">
        <v>3903</v>
      </c>
      <c r="E116" s="1" t="s">
        <v>4843</v>
      </c>
      <c r="F116" s="1" t="s">
        <v>2293</v>
      </c>
    </row>
    <row r="117" spans="1:6" x14ac:dyDescent="0.3">
      <c r="A117">
        <v>154637</v>
      </c>
      <c r="B117" t="s">
        <v>4842</v>
      </c>
      <c r="C117" t="s">
        <v>3904</v>
      </c>
      <c r="D117" t="s">
        <v>3905</v>
      </c>
      <c r="E117" s="1" t="s">
        <v>4843</v>
      </c>
      <c r="F117" s="1" t="s">
        <v>2274</v>
      </c>
    </row>
    <row r="118" spans="1:6" x14ac:dyDescent="0.3">
      <c r="A118">
        <v>154638</v>
      </c>
      <c r="B118" t="s">
        <v>4842</v>
      </c>
      <c r="C118" t="s">
        <v>3906</v>
      </c>
      <c r="D118" t="s">
        <v>3907</v>
      </c>
      <c r="E118" s="1" t="s">
        <v>4843</v>
      </c>
      <c r="F118" s="1" t="s">
        <v>2232</v>
      </c>
    </row>
    <row r="119" spans="1:6" x14ac:dyDescent="0.3">
      <c r="A119">
        <v>154640</v>
      </c>
      <c r="B119" t="s">
        <v>4842</v>
      </c>
      <c r="C119" t="s">
        <v>3908</v>
      </c>
      <c r="D119" t="s">
        <v>3909</v>
      </c>
      <c r="E119" s="1" t="s">
        <v>4843</v>
      </c>
      <c r="F119" s="1" t="s">
        <v>2295</v>
      </c>
    </row>
    <row r="120" spans="1:6" x14ac:dyDescent="0.3">
      <c r="A120">
        <v>154642</v>
      </c>
      <c r="B120" t="s">
        <v>4842</v>
      </c>
      <c r="C120" t="s">
        <v>3910</v>
      </c>
      <c r="D120" t="s">
        <v>3911</v>
      </c>
      <c r="E120" s="1" t="s">
        <v>4843</v>
      </c>
      <c r="F120" s="1" t="s">
        <v>1419</v>
      </c>
    </row>
    <row r="121" spans="1:6" x14ac:dyDescent="0.3">
      <c r="A121">
        <v>154643</v>
      </c>
      <c r="B121" t="s">
        <v>4842</v>
      </c>
      <c r="C121" t="s">
        <v>543</v>
      </c>
      <c r="D121" t="s">
        <v>3912</v>
      </c>
      <c r="E121" s="1" t="s">
        <v>4843</v>
      </c>
      <c r="F121" s="1" t="s">
        <v>2309</v>
      </c>
    </row>
    <row r="122" spans="1:6" x14ac:dyDescent="0.3">
      <c r="A122">
        <v>154644</v>
      </c>
      <c r="B122" t="s">
        <v>4842</v>
      </c>
      <c r="C122" t="s">
        <v>3913</v>
      </c>
      <c r="D122" t="s">
        <v>3914</v>
      </c>
      <c r="E122" s="1" t="s">
        <v>4844</v>
      </c>
      <c r="F122" s="1" t="s">
        <v>4862</v>
      </c>
    </row>
    <row r="123" spans="1:6" x14ac:dyDescent="0.3">
      <c r="A123">
        <v>154648</v>
      </c>
      <c r="B123" t="s">
        <v>4842</v>
      </c>
      <c r="C123" t="s">
        <v>647</v>
      </c>
      <c r="D123" t="s">
        <v>3915</v>
      </c>
      <c r="E123" s="1" t="s">
        <v>4844</v>
      </c>
      <c r="F123" s="1" t="s">
        <v>3631</v>
      </c>
    </row>
    <row r="124" spans="1:6" x14ac:dyDescent="0.3">
      <c r="A124">
        <v>154649</v>
      </c>
      <c r="B124" t="s">
        <v>4842</v>
      </c>
      <c r="C124" t="s">
        <v>3916</v>
      </c>
      <c r="D124" t="s">
        <v>3917</v>
      </c>
      <c r="E124" s="1" t="s">
        <v>4844</v>
      </c>
      <c r="F124" s="1" t="s">
        <v>3610</v>
      </c>
    </row>
    <row r="125" spans="1:6" x14ac:dyDescent="0.3">
      <c r="A125">
        <v>154650</v>
      </c>
      <c r="B125" t="s">
        <v>4842</v>
      </c>
      <c r="C125" t="s">
        <v>3918</v>
      </c>
      <c r="D125" t="s">
        <v>3919</v>
      </c>
      <c r="E125" s="1" t="s">
        <v>4844</v>
      </c>
      <c r="F125" s="1" t="s">
        <v>3629</v>
      </c>
    </row>
    <row r="126" spans="1:6" x14ac:dyDescent="0.3">
      <c r="A126">
        <v>154651</v>
      </c>
      <c r="B126" t="s">
        <v>4842</v>
      </c>
      <c r="C126" t="s">
        <v>3920</v>
      </c>
      <c r="D126" t="s">
        <v>3921</v>
      </c>
      <c r="E126" s="1" t="s">
        <v>4844</v>
      </c>
      <c r="F126" s="1" t="s">
        <v>1910</v>
      </c>
    </row>
    <row r="127" spans="1:6" x14ac:dyDescent="0.3">
      <c r="A127">
        <v>154652</v>
      </c>
      <c r="B127" t="s">
        <v>4842</v>
      </c>
      <c r="C127" t="s">
        <v>1239</v>
      </c>
      <c r="D127" t="s">
        <v>3922</v>
      </c>
      <c r="E127" s="1" t="s">
        <v>4844</v>
      </c>
      <c r="F127" s="1" t="s">
        <v>3691</v>
      </c>
    </row>
    <row r="128" spans="1:6" x14ac:dyDescent="0.3">
      <c r="A128">
        <v>154653</v>
      </c>
      <c r="B128" t="s">
        <v>4842</v>
      </c>
      <c r="C128" t="s">
        <v>3923</v>
      </c>
      <c r="D128" t="s">
        <v>3924</v>
      </c>
      <c r="E128" s="1" t="s">
        <v>4844</v>
      </c>
      <c r="F128" s="1" t="s">
        <v>3637</v>
      </c>
    </row>
    <row r="129" spans="1:6" x14ac:dyDescent="0.3">
      <c r="A129">
        <v>154654</v>
      </c>
      <c r="B129" t="s">
        <v>4842</v>
      </c>
      <c r="C129" t="s">
        <v>3925</v>
      </c>
      <c r="D129" t="s">
        <v>3926</v>
      </c>
      <c r="E129" s="1" t="s">
        <v>4844</v>
      </c>
      <c r="F129" s="1" t="s">
        <v>3625</v>
      </c>
    </row>
    <row r="130" spans="1:6" x14ac:dyDescent="0.3">
      <c r="A130">
        <v>154655</v>
      </c>
      <c r="B130" t="s">
        <v>4842</v>
      </c>
      <c r="C130" t="s">
        <v>3927</v>
      </c>
      <c r="D130" t="s">
        <v>3928</v>
      </c>
      <c r="E130" s="1" t="s">
        <v>4844</v>
      </c>
      <c r="F130" s="1" t="s">
        <v>3621</v>
      </c>
    </row>
    <row r="131" spans="1:6" x14ac:dyDescent="0.3">
      <c r="A131">
        <v>154656</v>
      </c>
      <c r="B131" t="s">
        <v>4842</v>
      </c>
      <c r="C131" t="s">
        <v>3929</v>
      </c>
      <c r="D131" t="s">
        <v>3930</v>
      </c>
      <c r="E131" s="1" t="s">
        <v>4844</v>
      </c>
      <c r="F131" s="1" t="s">
        <v>3664</v>
      </c>
    </row>
    <row r="132" spans="1:6" x14ac:dyDescent="0.3">
      <c r="A132">
        <v>154657</v>
      </c>
      <c r="B132" t="s">
        <v>4842</v>
      </c>
      <c r="C132" t="s">
        <v>3931</v>
      </c>
      <c r="D132" t="s">
        <v>3932</v>
      </c>
      <c r="E132" s="1" t="s">
        <v>4844</v>
      </c>
      <c r="F132" s="1" t="s">
        <v>3686</v>
      </c>
    </row>
    <row r="133" spans="1:6" x14ac:dyDescent="0.3">
      <c r="A133">
        <v>154658</v>
      </c>
      <c r="B133" t="s">
        <v>4842</v>
      </c>
      <c r="C133" t="s">
        <v>1110</v>
      </c>
      <c r="D133" t="s">
        <v>3933</v>
      </c>
      <c r="E133" s="1" t="s">
        <v>4844</v>
      </c>
      <c r="F133" s="1" t="s">
        <v>3627</v>
      </c>
    </row>
    <row r="134" spans="1:6" x14ac:dyDescent="0.3">
      <c r="A134">
        <v>154660</v>
      </c>
      <c r="B134" t="s">
        <v>4842</v>
      </c>
      <c r="C134" t="s">
        <v>3934</v>
      </c>
      <c r="D134" t="s">
        <v>3935</v>
      </c>
      <c r="E134" s="1" t="s">
        <v>4844</v>
      </c>
      <c r="F134" s="1" t="s">
        <v>549</v>
      </c>
    </row>
    <row r="135" spans="1:6" x14ac:dyDescent="0.3">
      <c r="A135">
        <v>154661</v>
      </c>
      <c r="B135" t="s">
        <v>4842</v>
      </c>
      <c r="C135" t="s">
        <v>3936</v>
      </c>
      <c r="D135" t="s">
        <v>3937</v>
      </c>
      <c r="E135" s="1" t="s">
        <v>4844</v>
      </c>
      <c r="F135" s="1" t="s">
        <v>3639</v>
      </c>
    </row>
    <row r="136" spans="1:6" x14ac:dyDescent="0.3">
      <c r="A136">
        <v>154662</v>
      </c>
      <c r="B136" t="s">
        <v>4842</v>
      </c>
      <c r="C136" t="s">
        <v>3938</v>
      </c>
      <c r="D136" t="s">
        <v>3939</v>
      </c>
      <c r="E136" s="1" t="s">
        <v>4844</v>
      </c>
      <c r="F136" s="1" t="s">
        <v>3618</v>
      </c>
    </row>
    <row r="137" spans="1:6" x14ac:dyDescent="0.3">
      <c r="A137">
        <v>154663</v>
      </c>
      <c r="B137" t="s">
        <v>4842</v>
      </c>
      <c r="C137" t="s">
        <v>3940</v>
      </c>
      <c r="D137" t="s">
        <v>3941</v>
      </c>
      <c r="E137" s="1" t="s">
        <v>4844</v>
      </c>
      <c r="F137" s="1" t="s">
        <v>3654</v>
      </c>
    </row>
    <row r="138" spans="1:6" x14ac:dyDescent="0.3">
      <c r="A138">
        <v>154664</v>
      </c>
      <c r="B138" t="s">
        <v>4842</v>
      </c>
      <c r="C138" t="s">
        <v>3942</v>
      </c>
      <c r="D138" t="s">
        <v>3943</v>
      </c>
      <c r="E138" s="1" t="s">
        <v>4844</v>
      </c>
      <c r="F138" s="1" t="s">
        <v>3660</v>
      </c>
    </row>
    <row r="139" spans="1:6" x14ac:dyDescent="0.3">
      <c r="A139">
        <v>154665</v>
      </c>
      <c r="B139" t="s">
        <v>4842</v>
      </c>
      <c r="C139" t="s">
        <v>3944</v>
      </c>
      <c r="D139" t="s">
        <v>3945</v>
      </c>
      <c r="E139" s="1" t="s">
        <v>4844</v>
      </c>
      <c r="F139" s="1" t="s">
        <v>3662</v>
      </c>
    </row>
    <row r="140" spans="1:6" x14ac:dyDescent="0.3">
      <c r="A140">
        <v>154666</v>
      </c>
      <c r="B140" t="s">
        <v>4842</v>
      </c>
      <c r="C140" t="s">
        <v>3946</v>
      </c>
      <c r="D140" t="s">
        <v>3947</v>
      </c>
      <c r="E140" s="1" t="s">
        <v>4844</v>
      </c>
      <c r="F140" s="1" t="s">
        <v>3656</v>
      </c>
    </row>
    <row r="141" spans="1:6" x14ac:dyDescent="0.3">
      <c r="A141">
        <v>154667</v>
      </c>
      <c r="B141" t="s">
        <v>4842</v>
      </c>
      <c r="C141" t="s">
        <v>3646</v>
      </c>
      <c r="D141" t="s">
        <v>3948</v>
      </c>
      <c r="E141" s="1" t="s">
        <v>4844</v>
      </c>
      <c r="F141" s="1" t="s">
        <v>3644</v>
      </c>
    </row>
    <row r="142" spans="1:6" x14ac:dyDescent="0.3">
      <c r="A142">
        <v>154668</v>
      </c>
      <c r="B142" t="s">
        <v>4842</v>
      </c>
      <c r="C142" t="s">
        <v>3949</v>
      </c>
      <c r="D142" t="s">
        <v>3950</v>
      </c>
      <c r="E142" s="1" t="s">
        <v>4844</v>
      </c>
      <c r="F142" s="1" t="s">
        <v>3623</v>
      </c>
    </row>
    <row r="143" spans="1:6" x14ac:dyDescent="0.3">
      <c r="A143">
        <v>154669</v>
      </c>
      <c r="B143" t="s">
        <v>4842</v>
      </c>
      <c r="C143" t="s">
        <v>599</v>
      </c>
      <c r="D143" t="s">
        <v>3951</v>
      </c>
      <c r="E143" s="1" t="s">
        <v>4844</v>
      </c>
      <c r="F143" s="1" t="s">
        <v>3633</v>
      </c>
    </row>
    <row r="144" spans="1:6" x14ac:dyDescent="0.3">
      <c r="A144">
        <v>154670</v>
      </c>
      <c r="B144" t="s">
        <v>4842</v>
      </c>
      <c r="C144" t="s">
        <v>3952</v>
      </c>
      <c r="D144" t="s">
        <v>3953</v>
      </c>
      <c r="E144" s="1" t="s">
        <v>4844</v>
      </c>
      <c r="F144" s="1" t="s">
        <v>3652</v>
      </c>
    </row>
    <row r="145" spans="1:6" x14ac:dyDescent="0.3">
      <c r="A145">
        <v>154671</v>
      </c>
      <c r="B145" t="s">
        <v>4842</v>
      </c>
      <c r="C145" t="s">
        <v>3954</v>
      </c>
      <c r="D145" t="s">
        <v>3955</v>
      </c>
      <c r="E145" s="1" t="s">
        <v>4844</v>
      </c>
      <c r="F145" s="1" t="s">
        <v>3641</v>
      </c>
    </row>
    <row r="146" spans="1:6" x14ac:dyDescent="0.3">
      <c r="A146">
        <v>154672</v>
      </c>
      <c r="B146" t="s">
        <v>4842</v>
      </c>
      <c r="C146" t="s">
        <v>3956</v>
      </c>
      <c r="D146" t="s">
        <v>3957</v>
      </c>
      <c r="E146" s="1" t="s">
        <v>4844</v>
      </c>
      <c r="F146" s="1" t="s">
        <v>3658</v>
      </c>
    </row>
    <row r="147" spans="1:6" x14ac:dyDescent="0.3">
      <c r="A147">
        <v>154674</v>
      </c>
      <c r="B147" t="s">
        <v>4842</v>
      </c>
      <c r="C147" t="s">
        <v>3958</v>
      </c>
      <c r="D147" t="s">
        <v>3959</v>
      </c>
      <c r="E147" s="1" t="s">
        <v>4844</v>
      </c>
      <c r="F147" s="1" t="s">
        <v>3650</v>
      </c>
    </row>
    <row r="148" spans="1:6" x14ac:dyDescent="0.3">
      <c r="A148">
        <v>154675</v>
      </c>
      <c r="B148" t="s">
        <v>4842</v>
      </c>
      <c r="C148" t="s">
        <v>3960</v>
      </c>
      <c r="D148" t="s">
        <v>3961</v>
      </c>
      <c r="E148" s="1" t="s">
        <v>4844</v>
      </c>
      <c r="F148" s="1" t="s">
        <v>3648</v>
      </c>
    </row>
    <row r="149" spans="1:6" x14ac:dyDescent="0.3">
      <c r="A149">
        <v>154676</v>
      </c>
      <c r="B149" t="s">
        <v>4842</v>
      </c>
      <c r="C149" t="s">
        <v>3962</v>
      </c>
      <c r="D149" t="s">
        <v>3963</v>
      </c>
      <c r="E149" s="1" t="s">
        <v>4844</v>
      </c>
      <c r="F149" s="1" t="s">
        <v>3646</v>
      </c>
    </row>
    <row r="150" spans="1:6" x14ac:dyDescent="0.3">
      <c r="A150">
        <v>154677</v>
      </c>
      <c r="B150" t="s">
        <v>4842</v>
      </c>
      <c r="C150" t="s">
        <v>3964</v>
      </c>
      <c r="D150" t="s">
        <v>3965</v>
      </c>
      <c r="E150" s="1" t="s">
        <v>4844</v>
      </c>
      <c r="F150" s="1" t="s">
        <v>3635</v>
      </c>
    </row>
    <row r="151" spans="1:6" x14ac:dyDescent="0.3">
      <c r="A151">
        <v>154678</v>
      </c>
      <c r="B151" t="s">
        <v>4842</v>
      </c>
      <c r="C151" t="s">
        <v>1841</v>
      </c>
      <c r="D151" t="s">
        <v>3966</v>
      </c>
      <c r="E151" s="1" t="s">
        <v>4844</v>
      </c>
      <c r="F151" s="1" t="s">
        <v>1062</v>
      </c>
    </row>
    <row r="152" spans="1:6" x14ac:dyDescent="0.3">
      <c r="A152">
        <v>154679</v>
      </c>
      <c r="B152" t="s">
        <v>4842</v>
      </c>
      <c r="C152" t="s">
        <v>3967</v>
      </c>
      <c r="D152" t="s">
        <v>3968</v>
      </c>
      <c r="E152" s="1" t="s">
        <v>4845</v>
      </c>
      <c r="F152" s="1" t="s">
        <v>1427</v>
      </c>
    </row>
    <row r="153" spans="1:6" x14ac:dyDescent="0.3">
      <c r="A153">
        <v>154680</v>
      </c>
      <c r="B153" t="s">
        <v>4842</v>
      </c>
      <c r="C153" t="s">
        <v>3969</v>
      </c>
      <c r="D153" t="s">
        <v>3970</v>
      </c>
      <c r="E153" s="1" t="s">
        <v>4845</v>
      </c>
      <c r="F153" s="1" t="s">
        <v>567</v>
      </c>
    </row>
    <row r="154" spans="1:6" x14ac:dyDescent="0.3">
      <c r="A154">
        <v>154681</v>
      </c>
      <c r="B154" t="s">
        <v>4842</v>
      </c>
      <c r="C154" t="s">
        <v>2162</v>
      </c>
      <c r="D154" t="s">
        <v>3971</v>
      </c>
      <c r="E154" s="1" t="s">
        <v>4845</v>
      </c>
      <c r="F154" s="1" t="s">
        <v>1404</v>
      </c>
    </row>
    <row r="155" spans="1:6" x14ac:dyDescent="0.3">
      <c r="A155">
        <v>154682</v>
      </c>
      <c r="B155" t="s">
        <v>4842</v>
      </c>
      <c r="C155" t="s">
        <v>3972</v>
      </c>
      <c r="D155" t="s">
        <v>3973</v>
      </c>
      <c r="E155" s="1" t="s">
        <v>4845</v>
      </c>
      <c r="F155" s="1" t="s">
        <v>1385</v>
      </c>
    </row>
    <row r="156" spans="1:6" x14ac:dyDescent="0.3">
      <c r="A156">
        <v>154683</v>
      </c>
      <c r="B156" t="s">
        <v>4842</v>
      </c>
      <c r="C156" t="s">
        <v>3974</v>
      </c>
      <c r="D156" t="s">
        <v>3975</v>
      </c>
      <c r="E156" s="1" t="s">
        <v>4845</v>
      </c>
      <c r="F156" s="1" t="s">
        <v>1402</v>
      </c>
    </row>
    <row r="157" spans="1:6" x14ac:dyDescent="0.3">
      <c r="A157">
        <v>154684</v>
      </c>
      <c r="B157" t="s">
        <v>4842</v>
      </c>
      <c r="C157" t="s">
        <v>2178</v>
      </c>
      <c r="D157" t="s">
        <v>3976</v>
      </c>
      <c r="E157" s="1" t="s">
        <v>4845</v>
      </c>
      <c r="F157" s="1" t="s">
        <v>1330</v>
      </c>
    </row>
    <row r="158" spans="1:6" x14ac:dyDescent="0.3">
      <c r="A158">
        <v>154685</v>
      </c>
      <c r="B158" t="s">
        <v>4842</v>
      </c>
      <c r="C158" t="s">
        <v>3977</v>
      </c>
      <c r="D158" t="s">
        <v>3978</v>
      </c>
      <c r="E158" s="1" t="s">
        <v>4845</v>
      </c>
      <c r="F158" s="1" t="s">
        <v>1400</v>
      </c>
    </row>
    <row r="159" spans="1:6" x14ac:dyDescent="0.3">
      <c r="A159">
        <v>154686</v>
      </c>
      <c r="B159" t="s">
        <v>4842</v>
      </c>
      <c r="C159" t="s">
        <v>3979</v>
      </c>
      <c r="D159" t="s">
        <v>3980</v>
      </c>
      <c r="E159" s="1" t="s">
        <v>4845</v>
      </c>
      <c r="F159" s="1" t="s">
        <v>1398</v>
      </c>
    </row>
    <row r="160" spans="1:6" x14ac:dyDescent="0.3">
      <c r="A160">
        <v>154687</v>
      </c>
      <c r="B160" t="s">
        <v>4842</v>
      </c>
      <c r="C160" t="s">
        <v>3981</v>
      </c>
      <c r="D160" t="s">
        <v>3982</v>
      </c>
      <c r="E160" s="1" t="s">
        <v>4845</v>
      </c>
      <c r="F160" s="1" t="s">
        <v>1336</v>
      </c>
    </row>
    <row r="161" spans="1:6" x14ac:dyDescent="0.3">
      <c r="A161">
        <v>154688</v>
      </c>
      <c r="B161" t="s">
        <v>4842</v>
      </c>
      <c r="C161" t="s">
        <v>3983</v>
      </c>
      <c r="D161" t="s">
        <v>3984</v>
      </c>
      <c r="E161" s="1" t="s">
        <v>4845</v>
      </c>
      <c r="F161" s="1" t="s">
        <v>1406</v>
      </c>
    </row>
    <row r="162" spans="1:6" x14ac:dyDescent="0.3">
      <c r="A162">
        <v>154689</v>
      </c>
      <c r="B162" t="s">
        <v>4842</v>
      </c>
      <c r="C162" t="s">
        <v>3985</v>
      </c>
      <c r="D162" t="s">
        <v>3986</v>
      </c>
      <c r="E162" s="1" t="s">
        <v>4846</v>
      </c>
      <c r="F162" s="1" t="s">
        <v>4863</v>
      </c>
    </row>
    <row r="163" spans="1:6" x14ac:dyDescent="0.3">
      <c r="A163">
        <v>154690</v>
      </c>
      <c r="B163" t="s">
        <v>4842</v>
      </c>
      <c r="C163" t="s">
        <v>3987</v>
      </c>
      <c r="D163" t="s">
        <v>3988</v>
      </c>
      <c r="E163" s="1" t="s">
        <v>4846</v>
      </c>
      <c r="F163" s="1" t="s">
        <v>4864</v>
      </c>
    </row>
    <row r="164" spans="1:6" x14ac:dyDescent="0.3">
      <c r="A164">
        <v>154691</v>
      </c>
      <c r="B164" t="s">
        <v>4842</v>
      </c>
      <c r="C164" t="s">
        <v>3989</v>
      </c>
      <c r="D164" t="s">
        <v>3990</v>
      </c>
      <c r="E164" s="1" t="s">
        <v>4846</v>
      </c>
      <c r="F164" s="1" t="s">
        <v>4865</v>
      </c>
    </row>
    <row r="165" spans="1:6" x14ac:dyDescent="0.3">
      <c r="A165">
        <v>154692</v>
      </c>
      <c r="B165" t="s">
        <v>4842</v>
      </c>
      <c r="C165" t="s">
        <v>3991</v>
      </c>
      <c r="D165" t="s">
        <v>3992</v>
      </c>
      <c r="E165" s="1" t="s">
        <v>4846</v>
      </c>
      <c r="F165" s="1" t="s">
        <v>4866</v>
      </c>
    </row>
    <row r="166" spans="1:6" x14ac:dyDescent="0.3">
      <c r="A166">
        <v>154693</v>
      </c>
      <c r="B166" t="s">
        <v>4842</v>
      </c>
      <c r="C166" t="s">
        <v>3993</v>
      </c>
      <c r="D166" t="s">
        <v>3994</v>
      </c>
      <c r="E166" s="1" t="s">
        <v>4846</v>
      </c>
      <c r="F166" s="1" t="s">
        <v>4867</v>
      </c>
    </row>
    <row r="167" spans="1:6" x14ac:dyDescent="0.3">
      <c r="A167">
        <v>154694</v>
      </c>
      <c r="B167" t="s">
        <v>4842</v>
      </c>
      <c r="C167" t="s">
        <v>3995</v>
      </c>
      <c r="D167" t="s">
        <v>3996</v>
      </c>
      <c r="E167" s="1" t="s">
        <v>4846</v>
      </c>
      <c r="F167" s="1" t="s">
        <v>4868</v>
      </c>
    </row>
    <row r="168" spans="1:6" x14ac:dyDescent="0.3">
      <c r="A168">
        <v>154695</v>
      </c>
      <c r="B168" t="s">
        <v>4842</v>
      </c>
      <c r="C168" t="s">
        <v>3997</v>
      </c>
      <c r="D168" t="s">
        <v>3998</v>
      </c>
      <c r="E168" s="1" t="s">
        <v>4846</v>
      </c>
      <c r="F168" s="1" t="s">
        <v>4869</v>
      </c>
    </row>
    <row r="169" spans="1:6" x14ac:dyDescent="0.3">
      <c r="A169">
        <v>154696</v>
      </c>
      <c r="B169" t="s">
        <v>4842</v>
      </c>
      <c r="C169" t="s">
        <v>3999</v>
      </c>
      <c r="D169" t="s">
        <v>4000</v>
      </c>
      <c r="E169" s="1" t="s">
        <v>4846</v>
      </c>
      <c r="F169" s="1" t="s">
        <v>4870</v>
      </c>
    </row>
    <row r="170" spans="1:6" x14ac:dyDescent="0.3">
      <c r="A170">
        <v>154697</v>
      </c>
      <c r="B170" t="s">
        <v>4842</v>
      </c>
      <c r="C170" t="s">
        <v>2315</v>
      </c>
      <c r="D170" t="s">
        <v>4001</v>
      </c>
      <c r="E170" s="1" t="s">
        <v>4846</v>
      </c>
      <c r="F170" s="1" t="s">
        <v>4871</v>
      </c>
    </row>
    <row r="171" spans="1:6" x14ac:dyDescent="0.3">
      <c r="A171">
        <v>154698</v>
      </c>
      <c r="B171" t="s">
        <v>4842</v>
      </c>
      <c r="C171" t="s">
        <v>4002</v>
      </c>
      <c r="D171" t="s">
        <v>4003</v>
      </c>
      <c r="E171" s="1" t="s">
        <v>4846</v>
      </c>
      <c r="F171" s="1" t="s">
        <v>4872</v>
      </c>
    </row>
    <row r="172" spans="1:6" x14ac:dyDescent="0.3">
      <c r="A172">
        <v>154699</v>
      </c>
      <c r="B172" t="s">
        <v>4842</v>
      </c>
      <c r="C172" t="s">
        <v>4004</v>
      </c>
      <c r="D172" t="s">
        <v>4005</v>
      </c>
      <c r="E172" s="1" t="s">
        <v>4846</v>
      </c>
      <c r="F172" s="1" t="s">
        <v>4873</v>
      </c>
    </row>
    <row r="173" spans="1:6" x14ac:dyDescent="0.3">
      <c r="A173">
        <v>154700</v>
      </c>
      <c r="B173" t="s">
        <v>4842</v>
      </c>
      <c r="C173" t="s">
        <v>4006</v>
      </c>
      <c r="D173" t="s">
        <v>4007</v>
      </c>
      <c r="E173" s="1" t="s">
        <v>4846</v>
      </c>
      <c r="F173" s="1" t="s">
        <v>4874</v>
      </c>
    </row>
    <row r="174" spans="1:6" x14ac:dyDescent="0.3">
      <c r="A174">
        <v>154701</v>
      </c>
      <c r="B174" t="s">
        <v>4842</v>
      </c>
      <c r="C174" t="s">
        <v>1064</v>
      </c>
      <c r="D174" t="s">
        <v>4008</v>
      </c>
      <c r="E174" s="1" t="s">
        <v>4846</v>
      </c>
      <c r="F174" s="1" t="s">
        <v>955</v>
      </c>
    </row>
    <row r="175" spans="1:6" x14ac:dyDescent="0.3">
      <c r="A175">
        <v>154702</v>
      </c>
      <c r="B175" t="s">
        <v>4842</v>
      </c>
      <c r="C175" t="s">
        <v>4009</v>
      </c>
      <c r="D175" t="s">
        <v>4010</v>
      </c>
      <c r="E175" s="1" t="s">
        <v>4846</v>
      </c>
      <c r="F175" s="1" t="s">
        <v>948</v>
      </c>
    </row>
    <row r="176" spans="1:6" x14ac:dyDescent="0.3">
      <c r="A176">
        <v>154703</v>
      </c>
      <c r="B176" t="s">
        <v>4842</v>
      </c>
      <c r="C176" t="s">
        <v>4011</v>
      </c>
      <c r="D176" t="s">
        <v>4012</v>
      </c>
      <c r="E176" s="1" t="s">
        <v>4846</v>
      </c>
      <c r="F176" s="1" t="s">
        <v>419</v>
      </c>
    </row>
    <row r="177" spans="1:6" x14ac:dyDescent="0.3">
      <c r="A177">
        <v>154704</v>
      </c>
      <c r="B177" t="s">
        <v>4842</v>
      </c>
      <c r="C177" t="s">
        <v>4013</v>
      </c>
      <c r="D177" t="s">
        <v>4014</v>
      </c>
      <c r="E177" s="1" t="s">
        <v>4846</v>
      </c>
      <c r="F177" s="1" t="s">
        <v>958</v>
      </c>
    </row>
    <row r="178" spans="1:6" x14ac:dyDescent="0.3">
      <c r="A178">
        <v>154705</v>
      </c>
      <c r="B178" t="s">
        <v>4842</v>
      </c>
      <c r="C178" t="s">
        <v>4015</v>
      </c>
      <c r="D178" t="s">
        <v>4016</v>
      </c>
      <c r="E178" s="1" t="s">
        <v>4846</v>
      </c>
      <c r="F178" s="1" t="s">
        <v>950</v>
      </c>
    </row>
    <row r="179" spans="1:6" x14ac:dyDescent="0.3">
      <c r="A179">
        <v>154706</v>
      </c>
      <c r="B179" t="s">
        <v>4842</v>
      </c>
      <c r="C179" t="s">
        <v>4017</v>
      </c>
      <c r="D179" t="s">
        <v>4018</v>
      </c>
      <c r="E179" s="1" t="s">
        <v>4846</v>
      </c>
      <c r="F179" s="1" t="s">
        <v>946</v>
      </c>
    </row>
    <row r="180" spans="1:6" x14ac:dyDescent="0.3">
      <c r="A180">
        <v>154707</v>
      </c>
      <c r="B180" t="s">
        <v>4842</v>
      </c>
      <c r="C180" t="s">
        <v>4019</v>
      </c>
      <c r="D180" t="s">
        <v>4020</v>
      </c>
      <c r="E180" s="1" t="s">
        <v>4846</v>
      </c>
      <c r="F180" s="1" t="s">
        <v>960</v>
      </c>
    </row>
    <row r="181" spans="1:6" x14ac:dyDescent="0.3">
      <c r="A181">
        <v>154708</v>
      </c>
      <c r="B181" t="s">
        <v>4842</v>
      </c>
      <c r="C181" t="s">
        <v>1839</v>
      </c>
      <c r="D181" t="s">
        <v>4021</v>
      </c>
      <c r="E181" s="1" t="s">
        <v>4846</v>
      </c>
      <c r="F181" s="1" t="s">
        <v>944</v>
      </c>
    </row>
    <row r="182" spans="1:6" x14ac:dyDescent="0.3">
      <c r="A182">
        <v>154710</v>
      </c>
      <c r="B182" t="s">
        <v>4842</v>
      </c>
      <c r="C182" t="s">
        <v>4022</v>
      </c>
      <c r="D182" t="s">
        <v>4023</v>
      </c>
      <c r="E182" s="1" t="s">
        <v>4846</v>
      </c>
      <c r="F182" s="1" t="s">
        <v>817</v>
      </c>
    </row>
    <row r="183" spans="1:6" x14ac:dyDescent="0.3">
      <c r="A183">
        <v>154711</v>
      </c>
      <c r="B183" t="s">
        <v>4842</v>
      </c>
      <c r="C183" t="s">
        <v>2139</v>
      </c>
      <c r="D183" t="s">
        <v>4024</v>
      </c>
      <c r="E183" s="1" t="s">
        <v>4846</v>
      </c>
      <c r="F183" s="1" t="s">
        <v>373</v>
      </c>
    </row>
    <row r="184" spans="1:6" x14ac:dyDescent="0.3">
      <c r="A184">
        <v>81313</v>
      </c>
      <c r="B184" t="s">
        <v>4843</v>
      </c>
      <c r="C184" t="s">
        <v>2076</v>
      </c>
      <c r="D184" t="s">
        <v>2077</v>
      </c>
      <c r="E184" s="1" t="s">
        <v>4846</v>
      </c>
      <c r="F184" s="1" t="s">
        <v>499</v>
      </c>
    </row>
    <row r="185" spans="1:6" x14ac:dyDescent="0.3">
      <c r="A185">
        <v>81601</v>
      </c>
      <c r="B185" t="s">
        <v>4843</v>
      </c>
      <c r="C185" t="s">
        <v>2078</v>
      </c>
      <c r="D185" t="s">
        <v>2079</v>
      </c>
      <c r="E185" s="1" t="s">
        <v>4846</v>
      </c>
      <c r="F185" s="1" t="s">
        <v>953</v>
      </c>
    </row>
    <row r="186" spans="1:6" x14ac:dyDescent="0.3">
      <c r="A186">
        <v>81602</v>
      </c>
      <c r="B186" t="s">
        <v>4843</v>
      </c>
      <c r="C186" t="s">
        <v>2080</v>
      </c>
      <c r="D186" t="s">
        <v>2081</v>
      </c>
      <c r="E186" s="1" t="s">
        <v>4847</v>
      </c>
      <c r="F186" s="1" t="s">
        <v>3390</v>
      </c>
    </row>
    <row r="187" spans="1:6" x14ac:dyDescent="0.3">
      <c r="A187">
        <v>84601</v>
      </c>
      <c r="B187" t="s">
        <v>4843</v>
      </c>
      <c r="C187" t="s">
        <v>2082</v>
      </c>
      <c r="D187" t="s">
        <v>2083</v>
      </c>
      <c r="E187" s="1" t="s">
        <v>4847</v>
      </c>
      <c r="F187" s="1" t="s">
        <v>3349</v>
      </c>
    </row>
    <row r="188" spans="1:6" x14ac:dyDescent="0.3">
      <c r="A188">
        <v>84602</v>
      </c>
      <c r="B188" t="s">
        <v>4843</v>
      </c>
      <c r="C188" t="s">
        <v>1751</v>
      </c>
      <c r="D188" t="s">
        <v>2084</v>
      </c>
      <c r="E188" s="1" t="s">
        <v>4847</v>
      </c>
      <c r="F188" s="1" t="s">
        <v>3357</v>
      </c>
    </row>
    <row r="189" spans="1:6" x14ac:dyDescent="0.3">
      <c r="A189">
        <v>84603</v>
      </c>
      <c r="B189" t="s">
        <v>4843</v>
      </c>
      <c r="C189" t="s">
        <v>1151</v>
      </c>
      <c r="D189" t="s">
        <v>2085</v>
      </c>
      <c r="E189" s="1" t="s">
        <v>4847</v>
      </c>
      <c r="F189" s="1" t="s">
        <v>3361</v>
      </c>
    </row>
    <row r="190" spans="1:6" x14ac:dyDescent="0.3">
      <c r="A190">
        <v>84604</v>
      </c>
      <c r="B190" t="s">
        <v>4843</v>
      </c>
      <c r="C190" t="s">
        <v>2086</v>
      </c>
      <c r="D190" t="s">
        <v>2087</v>
      </c>
      <c r="E190" s="1" t="s">
        <v>4847</v>
      </c>
      <c r="F190" s="1" t="s">
        <v>3355</v>
      </c>
    </row>
    <row r="191" spans="1:6" x14ac:dyDescent="0.3">
      <c r="A191">
        <v>84605</v>
      </c>
      <c r="B191" t="s">
        <v>4843</v>
      </c>
      <c r="C191" t="s">
        <v>2088</v>
      </c>
      <c r="D191" t="s">
        <v>2089</v>
      </c>
      <c r="E191" s="1" t="s">
        <v>4847</v>
      </c>
      <c r="F191" s="1" t="s">
        <v>3351</v>
      </c>
    </row>
    <row r="192" spans="1:6" x14ac:dyDescent="0.3">
      <c r="A192">
        <v>84606</v>
      </c>
      <c r="B192" t="s">
        <v>4843</v>
      </c>
      <c r="C192" t="s">
        <v>1928</v>
      </c>
      <c r="D192" t="s">
        <v>2090</v>
      </c>
      <c r="E192" s="1" t="s">
        <v>4847</v>
      </c>
      <c r="F192" s="1" t="s">
        <v>3353</v>
      </c>
    </row>
    <row r="193" spans="1:6" x14ac:dyDescent="0.3">
      <c r="A193">
        <v>84607</v>
      </c>
      <c r="B193" t="s">
        <v>4843</v>
      </c>
      <c r="C193" t="s">
        <v>2091</v>
      </c>
      <c r="D193" t="s">
        <v>2092</v>
      </c>
      <c r="E193" s="1" t="s">
        <v>4847</v>
      </c>
      <c r="F193" s="1" t="s">
        <v>3359</v>
      </c>
    </row>
    <row r="194" spans="1:6" x14ac:dyDescent="0.3">
      <c r="A194">
        <v>84608</v>
      </c>
      <c r="B194" t="s">
        <v>4843</v>
      </c>
      <c r="C194" t="s">
        <v>2093</v>
      </c>
      <c r="D194" t="s">
        <v>2094</v>
      </c>
      <c r="E194" s="1" t="s">
        <v>4847</v>
      </c>
      <c r="F194" s="1" t="s">
        <v>3347</v>
      </c>
    </row>
    <row r="195" spans="1:6" x14ac:dyDescent="0.3">
      <c r="A195">
        <v>84609</v>
      </c>
      <c r="B195" t="s">
        <v>4843</v>
      </c>
      <c r="C195" t="s">
        <v>1088</v>
      </c>
      <c r="D195" t="s">
        <v>2095</v>
      </c>
      <c r="E195" s="1" t="s">
        <v>4848</v>
      </c>
      <c r="F195" s="1" t="s">
        <v>4035</v>
      </c>
    </row>
    <row r="196" spans="1:6" x14ac:dyDescent="0.3">
      <c r="A196">
        <v>84610</v>
      </c>
      <c r="B196" t="s">
        <v>4843</v>
      </c>
      <c r="C196" t="s">
        <v>2096</v>
      </c>
      <c r="D196" t="s">
        <v>2097</v>
      </c>
      <c r="E196" s="1" t="s">
        <v>4849</v>
      </c>
      <c r="F196" s="1" t="s">
        <v>459</v>
      </c>
    </row>
    <row r="197" spans="1:6" x14ac:dyDescent="0.3">
      <c r="A197">
        <v>84611</v>
      </c>
      <c r="B197" t="s">
        <v>4843</v>
      </c>
      <c r="C197" t="s">
        <v>2098</v>
      </c>
      <c r="D197" t="s">
        <v>2099</v>
      </c>
      <c r="E197" s="1" t="s">
        <v>4849</v>
      </c>
      <c r="F197" s="1" t="s">
        <v>141</v>
      </c>
    </row>
    <row r="198" spans="1:6" x14ac:dyDescent="0.3">
      <c r="A198">
        <v>84612</v>
      </c>
      <c r="B198" t="s">
        <v>4843</v>
      </c>
      <c r="C198" t="s">
        <v>2100</v>
      </c>
      <c r="D198" t="s">
        <v>2101</v>
      </c>
      <c r="E198" s="1" t="s">
        <v>4849</v>
      </c>
      <c r="F198" s="1" t="s">
        <v>261</v>
      </c>
    </row>
    <row r="199" spans="1:6" x14ac:dyDescent="0.3">
      <c r="A199">
        <v>84613</v>
      </c>
      <c r="B199" t="s">
        <v>4843</v>
      </c>
      <c r="C199" t="s">
        <v>543</v>
      </c>
      <c r="D199" t="s">
        <v>2102</v>
      </c>
      <c r="E199" s="1" t="s">
        <v>4849</v>
      </c>
      <c r="F199" s="1" t="s">
        <v>4876</v>
      </c>
    </row>
    <row r="200" spans="1:6" x14ac:dyDescent="0.3">
      <c r="A200">
        <v>84614</v>
      </c>
      <c r="B200" t="s">
        <v>4843</v>
      </c>
      <c r="C200" t="s">
        <v>2103</v>
      </c>
      <c r="D200" t="s">
        <v>2104</v>
      </c>
      <c r="E200" s="1" t="s">
        <v>4850</v>
      </c>
      <c r="F200" s="1" t="s">
        <v>1191</v>
      </c>
    </row>
    <row r="201" spans="1:6" x14ac:dyDescent="0.3">
      <c r="A201">
        <v>84615</v>
      </c>
      <c r="B201" t="s">
        <v>4843</v>
      </c>
      <c r="C201" t="s">
        <v>2105</v>
      </c>
      <c r="D201" t="s">
        <v>2106</v>
      </c>
      <c r="E201" s="1" t="s">
        <v>4850</v>
      </c>
      <c r="F201" s="1" t="s">
        <v>1201</v>
      </c>
    </row>
    <row r="202" spans="1:6" x14ac:dyDescent="0.3">
      <c r="A202">
        <v>84616</v>
      </c>
      <c r="B202" t="s">
        <v>4843</v>
      </c>
      <c r="C202" t="s">
        <v>2107</v>
      </c>
      <c r="D202" t="s">
        <v>2108</v>
      </c>
      <c r="E202" s="1" t="s">
        <v>4850</v>
      </c>
      <c r="F202" s="1" t="s">
        <v>1187</v>
      </c>
    </row>
    <row r="203" spans="1:6" x14ac:dyDescent="0.3">
      <c r="A203">
        <v>84617</v>
      </c>
      <c r="B203" t="s">
        <v>4843</v>
      </c>
      <c r="C203" t="s">
        <v>577</v>
      </c>
      <c r="D203" t="s">
        <v>2109</v>
      </c>
      <c r="E203" s="1" t="s">
        <v>4850</v>
      </c>
      <c r="F203" s="1" t="s">
        <v>1195</v>
      </c>
    </row>
    <row r="204" spans="1:6" x14ac:dyDescent="0.3">
      <c r="A204">
        <v>84618</v>
      </c>
      <c r="B204" t="s">
        <v>4843</v>
      </c>
      <c r="C204" t="s">
        <v>2110</v>
      </c>
      <c r="D204" t="s">
        <v>2111</v>
      </c>
      <c r="E204" s="1" t="s">
        <v>4850</v>
      </c>
      <c r="F204" s="1" t="s">
        <v>1179</v>
      </c>
    </row>
    <row r="205" spans="1:6" x14ac:dyDescent="0.3">
      <c r="A205">
        <v>84619</v>
      </c>
      <c r="B205" t="s">
        <v>4843</v>
      </c>
      <c r="C205" t="s">
        <v>2112</v>
      </c>
      <c r="D205" t="s">
        <v>2113</v>
      </c>
      <c r="E205" s="1" t="s">
        <v>4850</v>
      </c>
      <c r="F205" s="1" t="s">
        <v>1193</v>
      </c>
    </row>
    <row r="206" spans="1:6" x14ac:dyDescent="0.3">
      <c r="A206">
        <v>84620</v>
      </c>
      <c r="B206" t="s">
        <v>4843</v>
      </c>
      <c r="C206" t="s">
        <v>2114</v>
      </c>
      <c r="D206" t="s">
        <v>2115</v>
      </c>
      <c r="E206" s="1" t="s">
        <v>4850</v>
      </c>
      <c r="F206" s="1" t="s">
        <v>1090</v>
      </c>
    </row>
    <row r="207" spans="1:6" x14ac:dyDescent="0.3">
      <c r="A207">
        <v>84621</v>
      </c>
      <c r="B207" t="s">
        <v>4843</v>
      </c>
      <c r="C207" t="s">
        <v>1990</v>
      </c>
      <c r="D207" t="s">
        <v>2116</v>
      </c>
      <c r="E207" s="1" t="s">
        <v>4850</v>
      </c>
      <c r="F207" s="1" t="s">
        <v>1189</v>
      </c>
    </row>
    <row r="208" spans="1:6" x14ac:dyDescent="0.3">
      <c r="A208">
        <v>84622</v>
      </c>
      <c r="B208" t="s">
        <v>4843</v>
      </c>
      <c r="C208" t="s">
        <v>2117</v>
      </c>
      <c r="D208" t="s">
        <v>2118</v>
      </c>
      <c r="E208" s="1" t="s">
        <v>4850</v>
      </c>
      <c r="F208" s="1" t="s">
        <v>1102</v>
      </c>
    </row>
    <row r="209" spans="1:6" x14ac:dyDescent="0.3">
      <c r="A209">
        <v>84623</v>
      </c>
      <c r="B209" t="s">
        <v>4843</v>
      </c>
      <c r="C209" t="s">
        <v>2119</v>
      </c>
      <c r="D209" t="s">
        <v>2120</v>
      </c>
      <c r="E209" s="1" t="s">
        <v>4850</v>
      </c>
      <c r="F209" s="1" t="s">
        <v>1181</v>
      </c>
    </row>
    <row r="210" spans="1:6" x14ac:dyDescent="0.3">
      <c r="A210">
        <v>84624</v>
      </c>
      <c r="B210" t="s">
        <v>4843</v>
      </c>
      <c r="C210" t="s">
        <v>1064</v>
      </c>
      <c r="D210" t="s">
        <v>2121</v>
      </c>
      <c r="E210" s="1" t="s">
        <v>4850</v>
      </c>
      <c r="F210" s="1" t="s">
        <v>4851</v>
      </c>
    </row>
    <row r="211" spans="1:6" x14ac:dyDescent="0.3">
      <c r="A211">
        <v>84625</v>
      </c>
      <c r="B211" t="s">
        <v>4843</v>
      </c>
      <c r="C211" t="s">
        <v>1772</v>
      </c>
      <c r="D211" t="s">
        <v>2122</v>
      </c>
      <c r="E211" s="1" t="s">
        <v>4850</v>
      </c>
      <c r="F211" s="1" t="s">
        <v>665</v>
      </c>
    </row>
    <row r="212" spans="1:6" x14ac:dyDescent="0.3">
      <c r="A212">
        <v>84626</v>
      </c>
      <c r="B212" t="s">
        <v>4843</v>
      </c>
      <c r="C212" t="s">
        <v>2123</v>
      </c>
      <c r="D212" t="s">
        <v>2124</v>
      </c>
      <c r="E212" s="1" t="s">
        <v>4850</v>
      </c>
      <c r="F212" s="1" t="s">
        <v>1197</v>
      </c>
    </row>
    <row r="213" spans="1:6" x14ac:dyDescent="0.3">
      <c r="A213">
        <v>84627</v>
      </c>
      <c r="B213" t="s">
        <v>4843</v>
      </c>
      <c r="C213" t="s">
        <v>2068</v>
      </c>
      <c r="D213" t="s">
        <v>2125</v>
      </c>
      <c r="E213" s="1" t="s">
        <v>4850</v>
      </c>
      <c r="F213" s="1" t="s">
        <v>1199</v>
      </c>
    </row>
    <row r="214" spans="1:6" x14ac:dyDescent="0.3">
      <c r="A214">
        <v>84629</v>
      </c>
      <c r="B214" t="s">
        <v>4843</v>
      </c>
      <c r="C214" t="s">
        <v>2126</v>
      </c>
      <c r="D214" t="s">
        <v>2127</v>
      </c>
      <c r="E214" s="1" t="s">
        <v>4850</v>
      </c>
      <c r="F214" s="1" t="s">
        <v>1185</v>
      </c>
    </row>
    <row r="215" spans="1:6" x14ac:dyDescent="0.3">
      <c r="A215">
        <v>84630</v>
      </c>
      <c r="B215" t="s">
        <v>4843</v>
      </c>
      <c r="C215" t="s">
        <v>2128</v>
      </c>
      <c r="D215" t="s">
        <v>2129</v>
      </c>
      <c r="E215" s="1" t="s">
        <v>4850</v>
      </c>
      <c r="F215" s="1" t="s">
        <v>1183</v>
      </c>
    </row>
    <row r="216" spans="1:6" x14ac:dyDescent="0.3">
      <c r="A216">
        <v>84631</v>
      </c>
      <c r="B216" t="s">
        <v>4843</v>
      </c>
      <c r="C216" t="s">
        <v>1805</v>
      </c>
      <c r="D216" t="s">
        <v>2130</v>
      </c>
      <c r="E216" s="1" t="s">
        <v>4850</v>
      </c>
      <c r="F216" s="1" t="s">
        <v>4851</v>
      </c>
    </row>
    <row r="217" spans="1:6" x14ac:dyDescent="0.3">
      <c r="A217">
        <v>84632</v>
      </c>
      <c r="B217" t="s">
        <v>4843</v>
      </c>
      <c r="C217" t="s">
        <v>2131</v>
      </c>
      <c r="D217" t="s">
        <v>2132</v>
      </c>
      <c r="E217" s="1" t="s">
        <v>4850</v>
      </c>
      <c r="F217" s="1" t="s">
        <v>1195</v>
      </c>
    </row>
    <row r="218" spans="1:6" x14ac:dyDescent="0.3">
      <c r="A218">
        <v>84633</v>
      </c>
      <c r="B218" t="s">
        <v>4843</v>
      </c>
      <c r="C218" t="s">
        <v>2133</v>
      </c>
      <c r="D218" t="s">
        <v>2134</v>
      </c>
      <c r="E218" s="1" t="s">
        <v>4852</v>
      </c>
      <c r="F218" s="1" t="s">
        <v>2798</v>
      </c>
    </row>
    <row r="219" spans="1:6" x14ac:dyDescent="0.3">
      <c r="A219">
        <v>84634</v>
      </c>
      <c r="B219" t="s">
        <v>4843</v>
      </c>
      <c r="C219" t="s">
        <v>2135</v>
      </c>
      <c r="D219" t="s">
        <v>2136</v>
      </c>
      <c r="E219" s="1" t="s">
        <v>4852</v>
      </c>
      <c r="F219" s="1" t="s">
        <v>549</v>
      </c>
    </row>
    <row r="220" spans="1:6" x14ac:dyDescent="0.3">
      <c r="A220">
        <v>84635</v>
      </c>
      <c r="B220" t="s">
        <v>4843</v>
      </c>
      <c r="C220" t="s">
        <v>2137</v>
      </c>
      <c r="D220" t="s">
        <v>2138</v>
      </c>
      <c r="E220" s="1" t="s">
        <v>4852</v>
      </c>
      <c r="F220" s="1" t="s">
        <v>2800</v>
      </c>
    </row>
    <row r="221" spans="1:6" x14ac:dyDescent="0.3">
      <c r="A221">
        <v>84636</v>
      </c>
      <c r="B221" t="s">
        <v>4843</v>
      </c>
      <c r="C221" t="s">
        <v>2139</v>
      </c>
      <c r="D221" t="s">
        <v>2140</v>
      </c>
      <c r="E221" s="1" t="s">
        <v>4852</v>
      </c>
      <c r="F221" s="1" t="s">
        <v>2808</v>
      </c>
    </row>
    <row r="222" spans="1:6" x14ac:dyDescent="0.3">
      <c r="A222">
        <v>84637</v>
      </c>
      <c r="B222" t="s">
        <v>4843</v>
      </c>
      <c r="C222" t="s">
        <v>2141</v>
      </c>
      <c r="D222" t="s">
        <v>2142</v>
      </c>
      <c r="E222" s="1" t="s">
        <v>4852</v>
      </c>
      <c r="F222" s="1" t="s">
        <v>2792</v>
      </c>
    </row>
    <row r="223" spans="1:6" x14ac:dyDescent="0.3">
      <c r="A223">
        <v>84638</v>
      </c>
      <c r="B223" t="s">
        <v>4843</v>
      </c>
      <c r="C223" t="s">
        <v>1288</v>
      </c>
      <c r="D223" t="s">
        <v>2143</v>
      </c>
      <c r="E223" s="1" t="s">
        <v>4852</v>
      </c>
      <c r="F223" s="1" t="s">
        <v>2790</v>
      </c>
    </row>
    <row r="224" spans="1:6" x14ac:dyDescent="0.3">
      <c r="A224">
        <v>84639</v>
      </c>
      <c r="B224" t="s">
        <v>4843</v>
      </c>
      <c r="C224" t="s">
        <v>2144</v>
      </c>
      <c r="D224" t="s">
        <v>2145</v>
      </c>
      <c r="E224" s="1" t="s">
        <v>4852</v>
      </c>
      <c r="F224" s="1" t="s">
        <v>2794</v>
      </c>
    </row>
    <row r="225" spans="1:6" x14ac:dyDescent="0.3">
      <c r="A225">
        <v>84640</v>
      </c>
      <c r="B225" t="s">
        <v>4843</v>
      </c>
      <c r="C225" t="s">
        <v>2146</v>
      </c>
      <c r="D225" t="s">
        <v>2147</v>
      </c>
      <c r="E225" s="1" t="s">
        <v>4853</v>
      </c>
      <c r="F225" s="1" t="s">
        <v>4875</v>
      </c>
    </row>
    <row r="226" spans="1:6" x14ac:dyDescent="0.3">
      <c r="A226">
        <v>84641</v>
      </c>
      <c r="B226" t="s">
        <v>4843</v>
      </c>
      <c r="C226" t="s">
        <v>2148</v>
      </c>
      <c r="D226" t="s">
        <v>2149</v>
      </c>
      <c r="E226" s="1" t="s">
        <v>4853</v>
      </c>
      <c r="F226" s="1" t="s">
        <v>1679</v>
      </c>
    </row>
    <row r="227" spans="1:6" x14ac:dyDescent="0.3">
      <c r="A227">
        <v>84642</v>
      </c>
      <c r="B227" t="s">
        <v>4843</v>
      </c>
      <c r="C227" t="s">
        <v>2150</v>
      </c>
      <c r="D227" t="s">
        <v>2151</v>
      </c>
      <c r="E227" s="1" t="s">
        <v>4853</v>
      </c>
      <c r="F227" s="1" t="s">
        <v>1685</v>
      </c>
    </row>
    <row r="228" spans="1:6" x14ac:dyDescent="0.3">
      <c r="A228">
        <v>84643</v>
      </c>
      <c r="B228" t="s">
        <v>4843</v>
      </c>
      <c r="C228" t="s">
        <v>2152</v>
      </c>
      <c r="D228" t="s">
        <v>2153</v>
      </c>
      <c r="E228" s="1" t="s">
        <v>4853</v>
      </c>
      <c r="F228" s="1" t="s">
        <v>1689</v>
      </c>
    </row>
    <row r="229" spans="1:6" x14ac:dyDescent="0.3">
      <c r="A229">
        <v>84644</v>
      </c>
      <c r="B229" t="s">
        <v>4843</v>
      </c>
      <c r="C229" t="s">
        <v>2154</v>
      </c>
      <c r="D229" t="s">
        <v>2155</v>
      </c>
      <c r="E229" s="1" t="s">
        <v>4853</v>
      </c>
      <c r="F229" s="1" t="s">
        <v>1681</v>
      </c>
    </row>
    <row r="230" spans="1:6" x14ac:dyDescent="0.3">
      <c r="A230">
        <v>84645</v>
      </c>
      <c r="B230" t="s">
        <v>4843</v>
      </c>
      <c r="C230" t="s">
        <v>2156</v>
      </c>
      <c r="D230" t="s">
        <v>2157</v>
      </c>
      <c r="E230" s="1" t="s">
        <v>4853</v>
      </c>
      <c r="F230" s="1" t="s">
        <v>1675</v>
      </c>
    </row>
    <row r="231" spans="1:6" x14ac:dyDescent="0.3">
      <c r="A231">
        <v>84646</v>
      </c>
      <c r="B231" t="s">
        <v>4843</v>
      </c>
      <c r="C231" t="s">
        <v>2158</v>
      </c>
      <c r="D231" t="s">
        <v>2159</v>
      </c>
      <c r="E231" s="1" t="s">
        <v>4853</v>
      </c>
      <c r="F231" s="1" t="s">
        <v>1687</v>
      </c>
    </row>
    <row r="232" spans="1:6" x14ac:dyDescent="0.3">
      <c r="A232">
        <v>84647</v>
      </c>
      <c r="B232" t="s">
        <v>4843</v>
      </c>
      <c r="C232" t="s">
        <v>2160</v>
      </c>
      <c r="D232" t="s">
        <v>2161</v>
      </c>
      <c r="E232" s="1" t="s">
        <v>4854</v>
      </c>
      <c r="F232" s="1" t="s">
        <v>3758</v>
      </c>
    </row>
    <row r="233" spans="1:6" x14ac:dyDescent="0.3">
      <c r="A233">
        <v>84648</v>
      </c>
      <c r="B233" t="s">
        <v>4843</v>
      </c>
      <c r="C233" t="s">
        <v>2162</v>
      </c>
      <c r="D233" t="s">
        <v>2163</v>
      </c>
      <c r="E233" s="1" t="s">
        <v>4854</v>
      </c>
      <c r="F233" s="1" t="s">
        <v>3834</v>
      </c>
    </row>
    <row r="234" spans="1:6" x14ac:dyDescent="0.3">
      <c r="A234">
        <v>84649</v>
      </c>
      <c r="B234" t="s">
        <v>4843</v>
      </c>
      <c r="C234" t="s">
        <v>2164</v>
      </c>
      <c r="D234" t="s">
        <v>2165</v>
      </c>
      <c r="E234" s="1" t="s">
        <v>4854</v>
      </c>
      <c r="F234" s="1" t="s">
        <v>3804</v>
      </c>
    </row>
    <row r="235" spans="1:6" x14ac:dyDescent="0.3">
      <c r="A235">
        <v>84650</v>
      </c>
      <c r="B235" t="s">
        <v>4843</v>
      </c>
      <c r="C235" t="s">
        <v>1260</v>
      </c>
      <c r="D235" t="s">
        <v>2166</v>
      </c>
      <c r="E235" s="1" t="s">
        <v>4854</v>
      </c>
      <c r="F235" s="1" t="s">
        <v>1116</v>
      </c>
    </row>
    <row r="236" spans="1:6" x14ac:dyDescent="0.3">
      <c r="A236">
        <v>84651</v>
      </c>
      <c r="B236" t="s">
        <v>4843</v>
      </c>
      <c r="C236" t="s">
        <v>2167</v>
      </c>
      <c r="D236" t="s">
        <v>2168</v>
      </c>
      <c r="E236" s="1" t="s">
        <v>4854</v>
      </c>
      <c r="F236" s="1" t="s">
        <v>1213</v>
      </c>
    </row>
    <row r="237" spans="1:6" x14ac:dyDescent="0.3">
      <c r="A237">
        <v>84652</v>
      </c>
      <c r="B237" t="s">
        <v>4843</v>
      </c>
      <c r="C237" t="s">
        <v>2169</v>
      </c>
      <c r="D237" t="s">
        <v>2170</v>
      </c>
      <c r="E237" s="1" t="s">
        <v>4854</v>
      </c>
      <c r="F237" s="1" t="s">
        <v>2657</v>
      </c>
    </row>
    <row r="238" spans="1:6" x14ac:dyDescent="0.3">
      <c r="A238">
        <v>84653</v>
      </c>
      <c r="B238" t="s">
        <v>4843</v>
      </c>
      <c r="C238" t="s">
        <v>1362</v>
      </c>
      <c r="D238" t="s">
        <v>2171</v>
      </c>
      <c r="E238" s="1" t="s">
        <v>4854</v>
      </c>
      <c r="F238" s="1" t="s">
        <v>3710</v>
      </c>
    </row>
    <row r="239" spans="1:6" x14ac:dyDescent="0.3">
      <c r="A239">
        <v>84655</v>
      </c>
      <c r="B239" t="s">
        <v>4843</v>
      </c>
      <c r="C239" t="s">
        <v>2172</v>
      </c>
      <c r="D239" t="s">
        <v>2173</v>
      </c>
      <c r="E239" s="1" t="s">
        <v>4854</v>
      </c>
      <c r="F239" s="1" t="s">
        <v>3794</v>
      </c>
    </row>
    <row r="240" spans="1:6" x14ac:dyDescent="0.3">
      <c r="A240">
        <v>84656</v>
      </c>
      <c r="B240" t="s">
        <v>4843</v>
      </c>
      <c r="C240" t="s">
        <v>2174</v>
      </c>
      <c r="D240" t="s">
        <v>2175</v>
      </c>
      <c r="E240" s="1" t="s">
        <v>4854</v>
      </c>
      <c r="F240" s="1" t="s">
        <v>3746</v>
      </c>
    </row>
    <row r="241" spans="1:6" x14ac:dyDescent="0.3">
      <c r="A241">
        <v>84657</v>
      </c>
      <c r="B241" t="s">
        <v>4843</v>
      </c>
      <c r="C241" t="s">
        <v>2176</v>
      </c>
      <c r="D241" t="s">
        <v>2177</v>
      </c>
      <c r="E241" s="1" t="s">
        <v>4854</v>
      </c>
      <c r="F241" s="1" t="s">
        <v>2117</v>
      </c>
    </row>
    <row r="242" spans="1:6" x14ac:dyDescent="0.3">
      <c r="A242">
        <v>84658</v>
      </c>
      <c r="B242" t="s">
        <v>4843</v>
      </c>
      <c r="C242" t="s">
        <v>2178</v>
      </c>
      <c r="D242" t="s">
        <v>2179</v>
      </c>
      <c r="E242" s="1" t="s">
        <v>4854</v>
      </c>
      <c r="F242" s="1" t="s">
        <v>3743</v>
      </c>
    </row>
    <row r="243" spans="1:6" x14ac:dyDescent="0.3">
      <c r="A243">
        <v>84660</v>
      </c>
      <c r="B243" t="s">
        <v>4843</v>
      </c>
      <c r="C243" t="s">
        <v>2180</v>
      </c>
      <c r="D243" t="s">
        <v>2181</v>
      </c>
      <c r="E243" s="1" t="s">
        <v>4854</v>
      </c>
      <c r="F243" s="1" t="s">
        <v>555</v>
      </c>
    </row>
    <row r="244" spans="1:6" x14ac:dyDescent="0.3">
      <c r="A244">
        <v>84661</v>
      </c>
      <c r="B244" t="s">
        <v>4843</v>
      </c>
      <c r="C244" t="s">
        <v>2182</v>
      </c>
      <c r="D244" t="s">
        <v>2183</v>
      </c>
      <c r="E244" s="1" t="s">
        <v>4854</v>
      </c>
      <c r="F244" s="1" t="s">
        <v>3728</v>
      </c>
    </row>
    <row r="245" spans="1:6" x14ac:dyDescent="0.3">
      <c r="A245">
        <v>84662</v>
      </c>
      <c r="B245" t="s">
        <v>4843</v>
      </c>
      <c r="C245" t="s">
        <v>2184</v>
      </c>
      <c r="D245" t="s">
        <v>2185</v>
      </c>
      <c r="E245" s="1" t="s">
        <v>4854</v>
      </c>
      <c r="F245" s="1" t="s">
        <v>3798</v>
      </c>
    </row>
    <row r="246" spans="1:6" x14ac:dyDescent="0.3">
      <c r="A246">
        <v>84663</v>
      </c>
      <c r="B246" t="s">
        <v>4843</v>
      </c>
      <c r="C246" t="s">
        <v>535</v>
      </c>
      <c r="D246" t="s">
        <v>2186</v>
      </c>
      <c r="E246" s="1" t="s">
        <v>4854</v>
      </c>
      <c r="F246" s="1" t="s">
        <v>3734</v>
      </c>
    </row>
    <row r="247" spans="1:6" x14ac:dyDescent="0.3">
      <c r="A247">
        <v>84664</v>
      </c>
      <c r="B247" t="s">
        <v>4843</v>
      </c>
      <c r="C247" t="s">
        <v>2187</v>
      </c>
      <c r="D247" t="s">
        <v>2188</v>
      </c>
      <c r="E247" s="1" t="s">
        <v>4854</v>
      </c>
      <c r="F247" s="1" t="s">
        <v>3765</v>
      </c>
    </row>
    <row r="248" spans="1:6" x14ac:dyDescent="0.3">
      <c r="A248">
        <v>84665</v>
      </c>
      <c r="B248" t="s">
        <v>4843</v>
      </c>
      <c r="C248" t="s">
        <v>2189</v>
      </c>
      <c r="D248" t="s">
        <v>2190</v>
      </c>
      <c r="E248" s="1" t="s">
        <v>4854</v>
      </c>
      <c r="F248" s="1" t="s">
        <v>3741</v>
      </c>
    </row>
    <row r="249" spans="1:6" x14ac:dyDescent="0.3">
      <c r="A249">
        <v>84666</v>
      </c>
      <c r="B249" t="s">
        <v>4843</v>
      </c>
      <c r="C249" t="s">
        <v>2191</v>
      </c>
      <c r="D249" t="s">
        <v>2192</v>
      </c>
      <c r="E249" s="1" t="s">
        <v>4854</v>
      </c>
      <c r="F249" s="1" t="s">
        <v>3826</v>
      </c>
    </row>
    <row r="250" spans="1:6" x14ac:dyDescent="0.3">
      <c r="A250">
        <v>84667</v>
      </c>
      <c r="B250" t="s">
        <v>4843</v>
      </c>
      <c r="C250" t="s">
        <v>2070</v>
      </c>
      <c r="D250" t="s">
        <v>2193</v>
      </c>
      <c r="E250" s="1" t="s">
        <v>4854</v>
      </c>
      <c r="F250" s="1" t="s">
        <v>599</v>
      </c>
    </row>
    <row r="251" spans="1:6" x14ac:dyDescent="0.3">
      <c r="A251">
        <v>84668</v>
      </c>
      <c r="B251" t="s">
        <v>4843</v>
      </c>
      <c r="C251" t="s">
        <v>2194</v>
      </c>
      <c r="D251" t="s">
        <v>2195</v>
      </c>
      <c r="E251" s="1" t="s">
        <v>4854</v>
      </c>
      <c r="F251" s="1" t="s">
        <v>3831</v>
      </c>
    </row>
    <row r="252" spans="1:6" x14ac:dyDescent="0.3">
      <c r="A252">
        <v>84669</v>
      </c>
      <c r="B252" t="s">
        <v>4843</v>
      </c>
      <c r="C252" t="s">
        <v>2196</v>
      </c>
      <c r="D252" t="s">
        <v>2197</v>
      </c>
      <c r="E252" s="1" t="s">
        <v>4854</v>
      </c>
      <c r="F252" s="1" t="s">
        <v>3725</v>
      </c>
    </row>
    <row r="253" spans="1:6" x14ac:dyDescent="0.3">
      <c r="A253">
        <v>84670</v>
      </c>
      <c r="B253" t="s">
        <v>4843</v>
      </c>
      <c r="C253" t="s">
        <v>1835</v>
      </c>
      <c r="D253" t="s">
        <v>2198</v>
      </c>
      <c r="E253" s="1" t="s">
        <v>4854</v>
      </c>
      <c r="F253" s="1" t="s">
        <v>3837</v>
      </c>
    </row>
    <row r="254" spans="1:6" x14ac:dyDescent="0.3">
      <c r="A254">
        <v>84671</v>
      </c>
      <c r="B254" t="s">
        <v>4843</v>
      </c>
      <c r="C254" t="s">
        <v>2199</v>
      </c>
      <c r="D254" t="s">
        <v>2200</v>
      </c>
      <c r="E254" s="1" t="s">
        <v>4854</v>
      </c>
      <c r="F254" s="1" t="s">
        <v>3821</v>
      </c>
    </row>
    <row r="255" spans="1:6" x14ac:dyDescent="0.3">
      <c r="A255">
        <v>84672</v>
      </c>
      <c r="B255" t="s">
        <v>4843</v>
      </c>
      <c r="C255" t="s">
        <v>2201</v>
      </c>
      <c r="D255" t="s">
        <v>2202</v>
      </c>
      <c r="E255" s="1" t="s">
        <v>4854</v>
      </c>
      <c r="F255" s="1" t="s">
        <v>3840</v>
      </c>
    </row>
    <row r="256" spans="1:6" x14ac:dyDescent="0.3">
      <c r="A256">
        <v>84673</v>
      </c>
      <c r="B256" t="s">
        <v>4843</v>
      </c>
      <c r="C256" t="s">
        <v>2203</v>
      </c>
      <c r="D256" t="s">
        <v>2204</v>
      </c>
      <c r="E256" s="1" t="s">
        <v>4854</v>
      </c>
      <c r="F256" s="1" t="s">
        <v>3563</v>
      </c>
    </row>
    <row r="257" spans="1:6" x14ac:dyDescent="0.3">
      <c r="A257">
        <v>84674</v>
      </c>
      <c r="B257" t="s">
        <v>4843</v>
      </c>
      <c r="C257" t="s">
        <v>2205</v>
      </c>
      <c r="D257" t="s">
        <v>2206</v>
      </c>
      <c r="E257" s="1" t="s">
        <v>4854</v>
      </c>
      <c r="F257" s="1" t="s">
        <v>3796</v>
      </c>
    </row>
    <row r="258" spans="1:6" x14ac:dyDescent="0.3">
      <c r="A258">
        <v>84676</v>
      </c>
      <c r="B258" t="s">
        <v>4843</v>
      </c>
      <c r="C258" t="s">
        <v>645</v>
      </c>
      <c r="D258" t="s">
        <v>2207</v>
      </c>
      <c r="E258" s="1" t="s">
        <v>4854</v>
      </c>
      <c r="F258" s="1" t="s">
        <v>1425</v>
      </c>
    </row>
    <row r="259" spans="1:6" x14ac:dyDescent="0.3">
      <c r="A259">
        <v>84677</v>
      </c>
      <c r="B259" t="s">
        <v>4843</v>
      </c>
      <c r="C259" t="s">
        <v>2208</v>
      </c>
      <c r="D259" t="s">
        <v>2209</v>
      </c>
      <c r="E259" s="1" t="s">
        <v>4854</v>
      </c>
      <c r="F259" s="1" t="s">
        <v>3817</v>
      </c>
    </row>
    <row r="260" spans="1:6" x14ac:dyDescent="0.3">
      <c r="A260">
        <v>84678</v>
      </c>
      <c r="B260" t="s">
        <v>4843</v>
      </c>
      <c r="C260" t="s">
        <v>2210</v>
      </c>
      <c r="D260" t="s">
        <v>2211</v>
      </c>
      <c r="E260" s="1" t="s">
        <v>4854</v>
      </c>
      <c r="F260" s="1" t="s">
        <v>2315</v>
      </c>
    </row>
    <row r="261" spans="1:6" x14ac:dyDescent="0.3">
      <c r="A261">
        <v>84679</v>
      </c>
      <c r="B261" t="s">
        <v>4843</v>
      </c>
      <c r="C261" t="s">
        <v>571</v>
      </c>
      <c r="D261" t="s">
        <v>2212</v>
      </c>
      <c r="E261" s="1" t="s">
        <v>4854</v>
      </c>
      <c r="F261" s="1" t="s">
        <v>3546</v>
      </c>
    </row>
    <row r="262" spans="1:6" x14ac:dyDescent="0.3">
      <c r="A262">
        <v>84680</v>
      </c>
      <c r="B262" t="s">
        <v>4843</v>
      </c>
      <c r="C262" t="s">
        <v>2213</v>
      </c>
      <c r="D262" t="s">
        <v>2214</v>
      </c>
      <c r="E262" s="1" t="s">
        <v>4854</v>
      </c>
      <c r="F262" s="1" t="s">
        <v>3703</v>
      </c>
    </row>
    <row r="263" spans="1:6" x14ac:dyDescent="0.3">
      <c r="A263">
        <v>84681</v>
      </c>
      <c r="B263" t="s">
        <v>4843</v>
      </c>
      <c r="C263" t="s">
        <v>1078</v>
      </c>
      <c r="D263" t="s">
        <v>2215</v>
      </c>
      <c r="E263" s="1" t="s">
        <v>4854</v>
      </c>
      <c r="F263" s="1" t="s">
        <v>3767</v>
      </c>
    </row>
    <row r="264" spans="1:6" x14ac:dyDescent="0.3">
      <c r="A264">
        <v>84682</v>
      </c>
      <c r="B264" t="s">
        <v>4843</v>
      </c>
      <c r="C264" t="s">
        <v>2216</v>
      </c>
      <c r="D264" t="s">
        <v>2217</v>
      </c>
      <c r="E264" s="1" t="s">
        <v>4854</v>
      </c>
      <c r="F264" s="1" t="s">
        <v>3635</v>
      </c>
    </row>
    <row r="265" spans="1:6" x14ac:dyDescent="0.3">
      <c r="A265">
        <v>84683</v>
      </c>
      <c r="B265" t="s">
        <v>4843</v>
      </c>
      <c r="C265" t="s">
        <v>2218</v>
      </c>
      <c r="D265" t="s">
        <v>2219</v>
      </c>
      <c r="E265" s="1" t="s">
        <v>4854</v>
      </c>
      <c r="F265" s="1" t="s">
        <v>3751</v>
      </c>
    </row>
    <row r="266" spans="1:6" x14ac:dyDescent="0.3">
      <c r="A266">
        <v>84684</v>
      </c>
      <c r="B266" t="s">
        <v>4843</v>
      </c>
      <c r="C266" t="s">
        <v>2220</v>
      </c>
      <c r="D266" t="s">
        <v>2221</v>
      </c>
      <c r="E266" s="1" t="s">
        <v>4854</v>
      </c>
      <c r="F266" s="1" t="s">
        <v>3716</v>
      </c>
    </row>
    <row r="267" spans="1:6" x14ac:dyDescent="0.3">
      <c r="A267">
        <v>84687</v>
      </c>
      <c r="B267" t="s">
        <v>4843</v>
      </c>
      <c r="C267" t="s">
        <v>2222</v>
      </c>
      <c r="D267" t="s">
        <v>2223</v>
      </c>
      <c r="E267" s="1" t="s">
        <v>4854</v>
      </c>
      <c r="F267" s="1" t="s">
        <v>3774</v>
      </c>
    </row>
    <row r="268" spans="1:6" x14ac:dyDescent="0.3">
      <c r="A268">
        <v>84688</v>
      </c>
      <c r="B268" t="s">
        <v>4843</v>
      </c>
      <c r="C268" t="s">
        <v>2224</v>
      </c>
      <c r="D268" t="s">
        <v>2225</v>
      </c>
      <c r="E268" s="1" t="s">
        <v>4854</v>
      </c>
      <c r="F268" s="1" t="s">
        <v>3712</v>
      </c>
    </row>
    <row r="269" spans="1:6" x14ac:dyDescent="0.3">
      <c r="A269">
        <v>84689</v>
      </c>
      <c r="B269" t="s">
        <v>4843</v>
      </c>
      <c r="C269" t="s">
        <v>1066</v>
      </c>
      <c r="D269" t="s">
        <v>2226</v>
      </c>
      <c r="E269" s="1" t="s">
        <v>4854</v>
      </c>
      <c r="F269" s="1" t="s">
        <v>4855</v>
      </c>
    </row>
    <row r="270" spans="1:6" x14ac:dyDescent="0.3">
      <c r="A270">
        <v>84690</v>
      </c>
      <c r="B270" t="s">
        <v>4843</v>
      </c>
      <c r="C270" t="s">
        <v>2227</v>
      </c>
      <c r="D270" t="s">
        <v>2228</v>
      </c>
      <c r="E270" s="1" t="s">
        <v>4854</v>
      </c>
      <c r="F270" s="1" t="s">
        <v>1314</v>
      </c>
    </row>
    <row r="271" spans="1:6" x14ac:dyDescent="0.3">
      <c r="A271">
        <v>84691</v>
      </c>
      <c r="B271" t="s">
        <v>4843</v>
      </c>
      <c r="C271" t="s">
        <v>2229</v>
      </c>
      <c r="D271" t="s">
        <v>2230</v>
      </c>
      <c r="E271" s="1" t="s">
        <v>4854</v>
      </c>
      <c r="F271" s="1" t="s">
        <v>2612</v>
      </c>
    </row>
    <row r="272" spans="1:6" x14ac:dyDescent="0.3">
      <c r="A272">
        <v>84693</v>
      </c>
      <c r="B272" t="s">
        <v>4843</v>
      </c>
      <c r="C272" t="s">
        <v>1167</v>
      </c>
      <c r="D272" t="s">
        <v>2231</v>
      </c>
      <c r="E272" s="1" t="s">
        <v>4854</v>
      </c>
      <c r="F272" s="1" t="s">
        <v>2502</v>
      </c>
    </row>
    <row r="273" spans="1:6" x14ac:dyDescent="0.3">
      <c r="A273">
        <v>84694</v>
      </c>
      <c r="B273" t="s">
        <v>4843</v>
      </c>
      <c r="C273" t="s">
        <v>2232</v>
      </c>
      <c r="D273" t="s">
        <v>2233</v>
      </c>
      <c r="E273" s="1" t="s">
        <v>4854</v>
      </c>
      <c r="F273" s="1" t="s">
        <v>3815</v>
      </c>
    </row>
    <row r="274" spans="1:6" x14ac:dyDescent="0.3">
      <c r="A274">
        <v>84695</v>
      </c>
      <c r="B274" t="s">
        <v>4843</v>
      </c>
      <c r="C274" t="s">
        <v>2234</v>
      </c>
      <c r="D274" t="s">
        <v>2235</v>
      </c>
      <c r="E274" s="1" t="s">
        <v>4854</v>
      </c>
      <c r="F274" s="1" t="s">
        <v>3770</v>
      </c>
    </row>
    <row r="275" spans="1:6" x14ac:dyDescent="0.3">
      <c r="A275">
        <v>84696</v>
      </c>
      <c r="B275" t="s">
        <v>4843</v>
      </c>
      <c r="C275" t="s">
        <v>2236</v>
      </c>
      <c r="D275" t="s">
        <v>2237</v>
      </c>
      <c r="E275" s="1" t="s">
        <v>4854</v>
      </c>
      <c r="F275" s="1" t="s">
        <v>3789</v>
      </c>
    </row>
    <row r="276" spans="1:6" x14ac:dyDescent="0.3">
      <c r="A276">
        <v>84697</v>
      </c>
      <c r="B276" t="s">
        <v>4843</v>
      </c>
      <c r="C276" t="s">
        <v>2238</v>
      </c>
      <c r="D276" t="s">
        <v>2239</v>
      </c>
      <c r="E276" s="1" t="s">
        <v>4854</v>
      </c>
      <c r="F276" s="1" t="s">
        <v>3763</v>
      </c>
    </row>
    <row r="277" spans="1:6" x14ac:dyDescent="0.3">
      <c r="A277">
        <v>84698</v>
      </c>
      <c r="B277" t="s">
        <v>4843</v>
      </c>
      <c r="C277" t="s">
        <v>2240</v>
      </c>
      <c r="D277" t="s">
        <v>2241</v>
      </c>
      <c r="E277" s="1" t="s">
        <v>4854</v>
      </c>
      <c r="F277" s="1" t="s">
        <v>3749</v>
      </c>
    </row>
    <row r="278" spans="1:6" x14ac:dyDescent="0.3">
      <c r="A278">
        <v>84699</v>
      </c>
      <c r="B278" t="s">
        <v>4843</v>
      </c>
      <c r="C278" t="s">
        <v>2242</v>
      </c>
      <c r="D278" t="s">
        <v>2243</v>
      </c>
      <c r="E278" s="1" t="s">
        <v>4854</v>
      </c>
      <c r="F278" s="1" t="s">
        <v>1207</v>
      </c>
    </row>
    <row r="279" spans="1:6" x14ac:dyDescent="0.3">
      <c r="A279">
        <v>84700</v>
      </c>
      <c r="B279" t="s">
        <v>4843</v>
      </c>
      <c r="C279" t="s">
        <v>2244</v>
      </c>
      <c r="D279" t="s">
        <v>2245</v>
      </c>
      <c r="E279" s="1" t="s">
        <v>4854</v>
      </c>
      <c r="F279" s="1" t="s">
        <v>3720</v>
      </c>
    </row>
    <row r="280" spans="1:6" x14ac:dyDescent="0.3">
      <c r="A280">
        <v>84701</v>
      </c>
      <c r="B280" t="s">
        <v>4843</v>
      </c>
      <c r="C280" t="s">
        <v>1875</v>
      </c>
      <c r="D280" t="s">
        <v>2246</v>
      </c>
      <c r="E280" s="1" t="s">
        <v>4854</v>
      </c>
      <c r="F280" s="1" t="s">
        <v>3829</v>
      </c>
    </row>
    <row r="281" spans="1:6" x14ac:dyDescent="0.3">
      <c r="A281">
        <v>84702</v>
      </c>
      <c r="B281" t="s">
        <v>4843</v>
      </c>
      <c r="C281" t="s">
        <v>2247</v>
      </c>
      <c r="D281" t="s">
        <v>2248</v>
      </c>
      <c r="E281" s="1" t="s">
        <v>4854</v>
      </c>
      <c r="F281" s="1" t="s">
        <v>3722</v>
      </c>
    </row>
    <row r="282" spans="1:6" x14ac:dyDescent="0.3">
      <c r="A282">
        <v>84703</v>
      </c>
      <c r="B282" t="s">
        <v>4843</v>
      </c>
      <c r="C282" t="s">
        <v>2249</v>
      </c>
      <c r="D282" t="s">
        <v>2250</v>
      </c>
      <c r="E282" s="1" t="s">
        <v>4854</v>
      </c>
      <c r="F282" s="1" t="s">
        <v>3780</v>
      </c>
    </row>
    <row r="283" spans="1:6" x14ac:dyDescent="0.3">
      <c r="A283">
        <v>84704</v>
      </c>
      <c r="B283" t="s">
        <v>4843</v>
      </c>
      <c r="C283" t="s">
        <v>2251</v>
      </c>
      <c r="D283" t="s">
        <v>2252</v>
      </c>
      <c r="E283" s="1" t="s">
        <v>4854</v>
      </c>
      <c r="F283" s="1" t="s">
        <v>1372</v>
      </c>
    </row>
    <row r="284" spans="1:6" x14ac:dyDescent="0.3">
      <c r="A284">
        <v>84705</v>
      </c>
      <c r="B284" t="s">
        <v>4843</v>
      </c>
      <c r="C284" t="s">
        <v>2253</v>
      </c>
      <c r="D284" t="s">
        <v>2254</v>
      </c>
      <c r="E284" s="1" t="s">
        <v>4854</v>
      </c>
      <c r="F284" s="1" t="s">
        <v>1419</v>
      </c>
    </row>
    <row r="285" spans="1:6" x14ac:dyDescent="0.3">
      <c r="A285">
        <v>84706</v>
      </c>
      <c r="B285" t="s">
        <v>4843</v>
      </c>
      <c r="C285" t="s">
        <v>2255</v>
      </c>
      <c r="D285" t="s">
        <v>2256</v>
      </c>
      <c r="E285" s="1" t="s">
        <v>4854</v>
      </c>
      <c r="F285" s="1" t="s">
        <v>3714</v>
      </c>
    </row>
    <row r="286" spans="1:6" x14ac:dyDescent="0.3">
      <c r="A286">
        <v>84707</v>
      </c>
      <c r="B286" t="s">
        <v>4843</v>
      </c>
      <c r="C286" t="s">
        <v>2257</v>
      </c>
      <c r="D286" t="s">
        <v>2258</v>
      </c>
      <c r="E286" s="1" t="s">
        <v>4854</v>
      </c>
      <c r="F286" s="2" t="s">
        <v>4860</v>
      </c>
    </row>
    <row r="287" spans="1:6" x14ac:dyDescent="0.3">
      <c r="A287">
        <v>84708</v>
      </c>
      <c r="B287" t="s">
        <v>4843</v>
      </c>
      <c r="C287" t="s">
        <v>2259</v>
      </c>
      <c r="D287" t="s">
        <v>2260</v>
      </c>
      <c r="E287" s="1" t="s">
        <v>4854</v>
      </c>
      <c r="F287" s="1" t="s">
        <v>1336</v>
      </c>
    </row>
    <row r="288" spans="1:6" x14ac:dyDescent="0.3">
      <c r="A288">
        <v>84709</v>
      </c>
      <c r="B288" t="s">
        <v>4843</v>
      </c>
      <c r="C288" t="s">
        <v>1314</v>
      </c>
      <c r="D288" t="s">
        <v>2261</v>
      </c>
      <c r="E288" s="1" t="s">
        <v>4854</v>
      </c>
      <c r="F288" s="1" t="s">
        <v>3802</v>
      </c>
    </row>
    <row r="289" spans="1:6" x14ac:dyDescent="0.3">
      <c r="A289">
        <v>84711</v>
      </c>
      <c r="B289" t="s">
        <v>4843</v>
      </c>
      <c r="C289" t="s">
        <v>1385</v>
      </c>
      <c r="D289" t="s">
        <v>2262</v>
      </c>
      <c r="E289" s="1" t="s">
        <v>4854</v>
      </c>
      <c r="F289" s="1" t="s">
        <v>3819</v>
      </c>
    </row>
    <row r="290" spans="1:6" x14ac:dyDescent="0.3">
      <c r="A290">
        <v>84714</v>
      </c>
      <c r="B290" t="s">
        <v>4843</v>
      </c>
      <c r="C290" t="s">
        <v>2263</v>
      </c>
      <c r="D290" t="s">
        <v>2264</v>
      </c>
      <c r="E290" s="1" t="s">
        <v>4854</v>
      </c>
      <c r="F290" s="1" t="s">
        <v>1187</v>
      </c>
    </row>
    <row r="291" spans="1:6" x14ac:dyDescent="0.3">
      <c r="A291">
        <v>84716</v>
      </c>
      <c r="B291" t="s">
        <v>4843</v>
      </c>
      <c r="C291" t="s">
        <v>1425</v>
      </c>
      <c r="D291" t="s">
        <v>2265</v>
      </c>
      <c r="E291" s="1" t="s">
        <v>4854</v>
      </c>
      <c r="F291" s="1" t="s">
        <v>3782</v>
      </c>
    </row>
    <row r="292" spans="1:6" x14ac:dyDescent="0.3">
      <c r="A292">
        <v>84717</v>
      </c>
      <c r="B292" t="s">
        <v>4843</v>
      </c>
      <c r="C292" t="s">
        <v>2266</v>
      </c>
      <c r="D292" t="s">
        <v>2267</v>
      </c>
      <c r="E292" s="1" t="s">
        <v>4854</v>
      </c>
      <c r="F292" s="1" t="s">
        <v>3772</v>
      </c>
    </row>
    <row r="293" spans="1:6" x14ac:dyDescent="0.3">
      <c r="A293">
        <v>84718</v>
      </c>
      <c r="B293" t="s">
        <v>4843</v>
      </c>
      <c r="C293" t="s">
        <v>2268</v>
      </c>
      <c r="D293" t="s">
        <v>2269</v>
      </c>
      <c r="E293" s="1" t="s">
        <v>4854</v>
      </c>
      <c r="F293" s="1" t="s">
        <v>3800</v>
      </c>
    </row>
    <row r="294" spans="1:6" x14ac:dyDescent="0.3">
      <c r="A294">
        <v>84719</v>
      </c>
      <c r="B294" t="s">
        <v>4843</v>
      </c>
      <c r="C294" t="s">
        <v>2270</v>
      </c>
      <c r="D294" t="s">
        <v>2271</v>
      </c>
      <c r="E294" s="1" t="s">
        <v>4854</v>
      </c>
      <c r="F294" s="1" t="s">
        <v>3732</v>
      </c>
    </row>
    <row r="295" spans="1:6" x14ac:dyDescent="0.3">
      <c r="A295">
        <v>84720</v>
      </c>
      <c r="B295" t="s">
        <v>4843</v>
      </c>
      <c r="C295" t="s">
        <v>2272</v>
      </c>
      <c r="D295" t="s">
        <v>2273</v>
      </c>
      <c r="E295" s="1" t="s">
        <v>4854</v>
      </c>
      <c r="F295" s="1" t="s">
        <v>3792</v>
      </c>
    </row>
    <row r="296" spans="1:6" x14ac:dyDescent="0.3">
      <c r="A296">
        <v>84721</v>
      </c>
      <c r="B296" t="s">
        <v>4843</v>
      </c>
      <c r="C296" t="s">
        <v>2274</v>
      </c>
      <c r="D296" t="s">
        <v>2275</v>
      </c>
      <c r="E296" s="1" t="s">
        <v>4854</v>
      </c>
      <c r="F296" s="1" t="s">
        <v>3824</v>
      </c>
    </row>
    <row r="297" spans="1:6" x14ac:dyDescent="0.3">
      <c r="A297">
        <v>84722</v>
      </c>
      <c r="B297" t="s">
        <v>4843</v>
      </c>
      <c r="C297" t="s">
        <v>2276</v>
      </c>
      <c r="D297" t="s">
        <v>2277</v>
      </c>
      <c r="E297" s="1" t="s">
        <v>4854</v>
      </c>
      <c r="F297" s="1" t="s">
        <v>3753</v>
      </c>
    </row>
    <row r="298" spans="1:6" x14ac:dyDescent="0.3">
      <c r="A298">
        <v>84724</v>
      </c>
      <c r="B298" t="s">
        <v>4843</v>
      </c>
      <c r="C298" t="s">
        <v>2278</v>
      </c>
      <c r="D298" t="s">
        <v>2279</v>
      </c>
      <c r="E298" s="1" t="s">
        <v>4854</v>
      </c>
      <c r="F298" s="1" t="s">
        <v>585</v>
      </c>
    </row>
    <row r="299" spans="1:6" x14ac:dyDescent="0.3">
      <c r="A299">
        <v>84727</v>
      </c>
      <c r="B299" t="s">
        <v>4843</v>
      </c>
      <c r="C299" t="s">
        <v>2280</v>
      </c>
      <c r="D299" t="s">
        <v>2281</v>
      </c>
      <c r="E299" s="1" t="s">
        <v>4854</v>
      </c>
      <c r="F299" s="1" t="s">
        <v>3718</v>
      </c>
    </row>
    <row r="300" spans="1:6" x14ac:dyDescent="0.3">
      <c r="A300">
        <v>84728</v>
      </c>
      <c r="B300" t="s">
        <v>4843</v>
      </c>
      <c r="C300" t="s">
        <v>2282</v>
      </c>
      <c r="D300" t="s">
        <v>2283</v>
      </c>
      <c r="E300" s="1" t="s">
        <v>4854</v>
      </c>
      <c r="F300" s="1" t="s">
        <v>3776</v>
      </c>
    </row>
    <row r="301" spans="1:6" x14ac:dyDescent="0.3">
      <c r="A301">
        <v>84729</v>
      </c>
      <c r="B301" t="s">
        <v>4843</v>
      </c>
      <c r="C301" t="s">
        <v>2284</v>
      </c>
      <c r="D301" t="s">
        <v>2285</v>
      </c>
      <c r="E301" s="1" t="s">
        <v>4854</v>
      </c>
      <c r="F301" s="1" t="s">
        <v>3807</v>
      </c>
    </row>
    <row r="302" spans="1:6" x14ac:dyDescent="0.3">
      <c r="A302">
        <v>84730</v>
      </c>
      <c r="B302" t="s">
        <v>4843</v>
      </c>
      <c r="C302" t="s">
        <v>2286</v>
      </c>
      <c r="D302" t="s">
        <v>2287</v>
      </c>
      <c r="E302" s="1" t="s">
        <v>4854</v>
      </c>
      <c r="F302" s="1" t="s">
        <v>3784</v>
      </c>
    </row>
    <row r="303" spans="1:6" x14ac:dyDescent="0.3">
      <c r="A303">
        <v>84731</v>
      </c>
      <c r="B303" t="s">
        <v>4843</v>
      </c>
      <c r="C303" t="s">
        <v>2288</v>
      </c>
      <c r="D303" t="s">
        <v>2289</v>
      </c>
      <c r="E303" s="1" t="s">
        <v>4854</v>
      </c>
      <c r="F303" s="1" t="s">
        <v>1776</v>
      </c>
    </row>
    <row r="304" spans="1:6" x14ac:dyDescent="0.3">
      <c r="A304">
        <v>84732</v>
      </c>
      <c r="B304" t="s">
        <v>4843</v>
      </c>
      <c r="C304" t="s">
        <v>2290</v>
      </c>
      <c r="D304" t="s">
        <v>2291</v>
      </c>
      <c r="E304" s="1" t="s">
        <v>4854</v>
      </c>
      <c r="F304" s="1" t="s">
        <v>3809</v>
      </c>
    </row>
    <row r="305" spans="1:6" x14ac:dyDescent="0.3">
      <c r="A305">
        <v>84733</v>
      </c>
      <c r="B305" t="s">
        <v>4843</v>
      </c>
      <c r="C305" t="s">
        <v>1419</v>
      </c>
      <c r="D305" t="s">
        <v>2292</v>
      </c>
      <c r="E305" s="1" t="s">
        <v>4854</v>
      </c>
      <c r="F305" s="1" t="s">
        <v>1772</v>
      </c>
    </row>
    <row r="306" spans="1:6" x14ac:dyDescent="0.3">
      <c r="A306">
        <v>84734</v>
      </c>
      <c r="B306" t="s">
        <v>4843</v>
      </c>
      <c r="C306" t="s">
        <v>2293</v>
      </c>
      <c r="D306" t="s">
        <v>2294</v>
      </c>
      <c r="E306" s="1" t="s">
        <v>4854</v>
      </c>
      <c r="F306" s="1" t="s">
        <v>1064</v>
      </c>
    </row>
    <row r="307" spans="1:6" x14ac:dyDescent="0.3">
      <c r="A307">
        <v>84735</v>
      </c>
      <c r="B307" t="s">
        <v>4843</v>
      </c>
      <c r="C307" t="s">
        <v>2295</v>
      </c>
      <c r="D307" t="s">
        <v>2296</v>
      </c>
    </row>
    <row r="308" spans="1:6" x14ac:dyDescent="0.3">
      <c r="A308">
        <v>84736</v>
      </c>
      <c r="B308" t="s">
        <v>4843</v>
      </c>
      <c r="C308" t="s">
        <v>2297</v>
      </c>
      <c r="D308" t="s">
        <v>2298</v>
      </c>
    </row>
    <row r="309" spans="1:6" x14ac:dyDescent="0.3">
      <c r="A309">
        <v>84737</v>
      </c>
      <c r="B309" t="s">
        <v>4843</v>
      </c>
      <c r="C309" t="s">
        <v>2299</v>
      </c>
      <c r="D309" t="s">
        <v>2300</v>
      </c>
    </row>
    <row r="310" spans="1:6" x14ac:dyDescent="0.3">
      <c r="A310">
        <v>84738</v>
      </c>
      <c r="B310" t="s">
        <v>4843</v>
      </c>
      <c r="C310" t="s">
        <v>539</v>
      </c>
      <c r="D310" t="s">
        <v>2301</v>
      </c>
    </row>
    <row r="311" spans="1:6" x14ac:dyDescent="0.3">
      <c r="A311">
        <v>84739</v>
      </c>
      <c r="B311" t="s">
        <v>4843</v>
      </c>
      <c r="C311" t="s">
        <v>2302</v>
      </c>
      <c r="D311" t="s">
        <v>2303</v>
      </c>
    </row>
    <row r="312" spans="1:6" x14ac:dyDescent="0.3">
      <c r="A312">
        <v>84740</v>
      </c>
      <c r="B312" t="s">
        <v>4843</v>
      </c>
      <c r="C312" t="s">
        <v>1106</v>
      </c>
      <c r="D312" t="s">
        <v>2304</v>
      </c>
    </row>
    <row r="313" spans="1:6" x14ac:dyDescent="0.3">
      <c r="A313">
        <v>84741</v>
      </c>
      <c r="B313" t="s">
        <v>4843</v>
      </c>
      <c r="C313" t="s">
        <v>2305</v>
      </c>
      <c r="D313" t="s">
        <v>2306</v>
      </c>
    </row>
    <row r="314" spans="1:6" x14ac:dyDescent="0.3">
      <c r="A314">
        <v>84742</v>
      </c>
      <c r="B314" t="s">
        <v>4843</v>
      </c>
      <c r="C314" t="s">
        <v>2307</v>
      </c>
      <c r="D314" t="s">
        <v>2308</v>
      </c>
    </row>
    <row r="315" spans="1:6" x14ac:dyDescent="0.3">
      <c r="A315">
        <v>84743</v>
      </c>
      <c r="B315" t="s">
        <v>4843</v>
      </c>
      <c r="C315" t="s">
        <v>2309</v>
      </c>
      <c r="D315" t="s">
        <v>2310</v>
      </c>
    </row>
    <row r="316" spans="1:6" x14ac:dyDescent="0.3">
      <c r="A316">
        <v>84744</v>
      </c>
      <c r="B316" t="s">
        <v>4843</v>
      </c>
      <c r="C316" t="s">
        <v>2311</v>
      </c>
      <c r="D316" t="s">
        <v>2312</v>
      </c>
    </row>
    <row r="317" spans="1:6" x14ac:dyDescent="0.3">
      <c r="A317">
        <v>84745</v>
      </c>
      <c r="B317" t="s">
        <v>4843</v>
      </c>
      <c r="C317" t="s">
        <v>2313</v>
      </c>
      <c r="D317" t="s">
        <v>2314</v>
      </c>
    </row>
    <row r="318" spans="1:6" x14ac:dyDescent="0.3">
      <c r="A318">
        <v>84746</v>
      </c>
      <c r="B318" t="s">
        <v>4843</v>
      </c>
      <c r="C318" t="s">
        <v>2315</v>
      </c>
      <c r="D318" t="s">
        <v>2316</v>
      </c>
    </row>
    <row r="319" spans="1:6" x14ac:dyDescent="0.3">
      <c r="A319">
        <v>84747</v>
      </c>
      <c r="B319" t="s">
        <v>4843</v>
      </c>
      <c r="C319" t="s">
        <v>2317</v>
      </c>
      <c r="D319" t="s">
        <v>2318</v>
      </c>
    </row>
    <row r="320" spans="1:6" x14ac:dyDescent="0.3">
      <c r="A320">
        <v>84748</v>
      </c>
      <c r="B320" t="s">
        <v>4843</v>
      </c>
      <c r="C320" t="s">
        <v>2319</v>
      </c>
      <c r="D320" t="s">
        <v>2320</v>
      </c>
    </row>
    <row r="321" spans="1:4" x14ac:dyDescent="0.3">
      <c r="A321">
        <v>84749</v>
      </c>
      <c r="B321" t="s">
        <v>4843</v>
      </c>
      <c r="C321" t="s">
        <v>2321</v>
      </c>
      <c r="D321" t="s">
        <v>2322</v>
      </c>
    </row>
    <row r="322" spans="1:4" x14ac:dyDescent="0.3">
      <c r="A322">
        <v>84750</v>
      </c>
      <c r="B322" t="s">
        <v>4843</v>
      </c>
      <c r="C322" t="s">
        <v>2323</v>
      </c>
      <c r="D322" t="s">
        <v>2324</v>
      </c>
    </row>
    <row r="323" spans="1:4" x14ac:dyDescent="0.3">
      <c r="A323">
        <v>84751</v>
      </c>
      <c r="B323" t="s">
        <v>4843</v>
      </c>
      <c r="C323" t="s">
        <v>2325</v>
      </c>
      <c r="D323" t="s">
        <v>2326</v>
      </c>
    </row>
    <row r="324" spans="1:4" x14ac:dyDescent="0.3">
      <c r="A324">
        <v>130601</v>
      </c>
      <c r="B324" t="s">
        <v>4844</v>
      </c>
      <c r="C324" t="s">
        <v>3403</v>
      </c>
      <c r="D324" t="s">
        <v>3404</v>
      </c>
    </row>
    <row r="325" spans="1:4" x14ac:dyDescent="0.3">
      <c r="A325">
        <v>131601</v>
      </c>
      <c r="B325" t="s">
        <v>4844</v>
      </c>
      <c r="C325" t="s">
        <v>3405</v>
      </c>
      <c r="D325" t="s">
        <v>3406</v>
      </c>
    </row>
    <row r="326" spans="1:4" x14ac:dyDescent="0.3">
      <c r="A326">
        <v>134601</v>
      </c>
      <c r="B326" t="s">
        <v>4844</v>
      </c>
      <c r="C326" t="s">
        <v>1106</v>
      </c>
      <c r="D326" t="s">
        <v>3407</v>
      </c>
    </row>
    <row r="327" spans="1:4" x14ac:dyDescent="0.3">
      <c r="A327">
        <v>134602</v>
      </c>
      <c r="B327" t="s">
        <v>4844</v>
      </c>
      <c r="C327" t="s">
        <v>1419</v>
      </c>
      <c r="D327" t="s">
        <v>3408</v>
      </c>
    </row>
    <row r="328" spans="1:4" x14ac:dyDescent="0.3">
      <c r="A328">
        <v>134603</v>
      </c>
      <c r="B328" t="s">
        <v>4844</v>
      </c>
      <c r="C328" t="s">
        <v>3409</v>
      </c>
      <c r="D328" t="s">
        <v>3410</v>
      </c>
    </row>
    <row r="329" spans="1:4" x14ac:dyDescent="0.3">
      <c r="A329">
        <v>134604</v>
      </c>
      <c r="B329" t="s">
        <v>4844</v>
      </c>
      <c r="C329" t="s">
        <v>619</v>
      </c>
      <c r="D329" t="s">
        <v>3411</v>
      </c>
    </row>
    <row r="330" spans="1:4" x14ac:dyDescent="0.3">
      <c r="A330">
        <v>134605</v>
      </c>
      <c r="B330" t="s">
        <v>4844</v>
      </c>
      <c r="C330" t="s">
        <v>665</v>
      </c>
      <c r="D330" t="s">
        <v>3412</v>
      </c>
    </row>
    <row r="331" spans="1:4" x14ac:dyDescent="0.3">
      <c r="A331">
        <v>134606</v>
      </c>
      <c r="B331" t="s">
        <v>4844</v>
      </c>
      <c r="C331" t="s">
        <v>3413</v>
      </c>
      <c r="D331" t="s">
        <v>3414</v>
      </c>
    </row>
    <row r="332" spans="1:4" x14ac:dyDescent="0.3">
      <c r="A332">
        <v>134607</v>
      </c>
      <c r="B332" t="s">
        <v>4844</v>
      </c>
      <c r="C332" t="s">
        <v>3415</v>
      </c>
      <c r="D332" t="s">
        <v>3416</v>
      </c>
    </row>
    <row r="333" spans="1:4" x14ac:dyDescent="0.3">
      <c r="A333">
        <v>134608</v>
      </c>
      <c r="B333" t="s">
        <v>4844</v>
      </c>
      <c r="C333" t="s">
        <v>3417</v>
      </c>
      <c r="D333" t="s">
        <v>3418</v>
      </c>
    </row>
    <row r="334" spans="1:4" x14ac:dyDescent="0.3">
      <c r="A334">
        <v>134609</v>
      </c>
      <c r="B334" t="s">
        <v>4844</v>
      </c>
      <c r="C334" t="s">
        <v>3419</v>
      </c>
      <c r="D334" t="s">
        <v>3420</v>
      </c>
    </row>
    <row r="335" spans="1:4" x14ac:dyDescent="0.3">
      <c r="A335">
        <v>134610</v>
      </c>
      <c r="B335" t="s">
        <v>4844</v>
      </c>
      <c r="C335" t="s">
        <v>3421</v>
      </c>
      <c r="D335" t="s">
        <v>3422</v>
      </c>
    </row>
    <row r="336" spans="1:4" x14ac:dyDescent="0.3">
      <c r="A336">
        <v>134611</v>
      </c>
      <c r="B336" t="s">
        <v>4844</v>
      </c>
      <c r="C336" t="s">
        <v>3423</v>
      </c>
      <c r="D336" t="s">
        <v>3424</v>
      </c>
    </row>
    <row r="337" spans="1:4" x14ac:dyDescent="0.3">
      <c r="A337">
        <v>134612</v>
      </c>
      <c r="B337" t="s">
        <v>4844</v>
      </c>
      <c r="C337" t="s">
        <v>2259</v>
      </c>
      <c r="D337" t="s">
        <v>3425</v>
      </c>
    </row>
    <row r="338" spans="1:4" x14ac:dyDescent="0.3">
      <c r="A338">
        <v>134613</v>
      </c>
      <c r="B338" t="s">
        <v>4844</v>
      </c>
      <c r="C338" t="s">
        <v>1408</v>
      </c>
      <c r="D338" t="s">
        <v>3426</v>
      </c>
    </row>
    <row r="339" spans="1:4" x14ac:dyDescent="0.3">
      <c r="A339">
        <v>134614</v>
      </c>
      <c r="B339" t="s">
        <v>4844</v>
      </c>
      <c r="C339" t="s">
        <v>1953</v>
      </c>
      <c r="D339" t="s">
        <v>3427</v>
      </c>
    </row>
    <row r="340" spans="1:4" x14ac:dyDescent="0.3">
      <c r="A340">
        <v>134615</v>
      </c>
      <c r="B340" t="s">
        <v>4844</v>
      </c>
      <c r="C340" t="s">
        <v>1772</v>
      </c>
      <c r="D340" t="s">
        <v>3428</v>
      </c>
    </row>
    <row r="341" spans="1:4" x14ac:dyDescent="0.3">
      <c r="A341">
        <v>134616</v>
      </c>
      <c r="B341" t="s">
        <v>4844</v>
      </c>
      <c r="C341" t="s">
        <v>2178</v>
      </c>
      <c r="D341" t="s">
        <v>3429</v>
      </c>
    </row>
    <row r="342" spans="1:4" x14ac:dyDescent="0.3">
      <c r="A342">
        <v>134617</v>
      </c>
      <c r="B342" t="s">
        <v>4844</v>
      </c>
      <c r="C342" t="s">
        <v>3430</v>
      </c>
      <c r="D342" t="s">
        <v>3431</v>
      </c>
    </row>
    <row r="343" spans="1:4" x14ac:dyDescent="0.3">
      <c r="A343">
        <v>134618</v>
      </c>
      <c r="B343" t="s">
        <v>4844</v>
      </c>
      <c r="C343" t="s">
        <v>1805</v>
      </c>
      <c r="D343" t="s">
        <v>3432</v>
      </c>
    </row>
    <row r="344" spans="1:4" x14ac:dyDescent="0.3">
      <c r="A344">
        <v>134619</v>
      </c>
      <c r="B344" t="s">
        <v>4844</v>
      </c>
      <c r="C344" t="s">
        <v>2003</v>
      </c>
      <c r="D344" t="s">
        <v>3433</v>
      </c>
    </row>
    <row r="345" spans="1:4" x14ac:dyDescent="0.3">
      <c r="A345">
        <v>134620</v>
      </c>
      <c r="B345" t="s">
        <v>4844</v>
      </c>
      <c r="C345" t="s">
        <v>1314</v>
      </c>
      <c r="D345" t="s">
        <v>3434</v>
      </c>
    </row>
    <row r="346" spans="1:4" x14ac:dyDescent="0.3">
      <c r="A346">
        <v>134621</v>
      </c>
      <c r="B346" t="s">
        <v>4844</v>
      </c>
      <c r="C346" t="s">
        <v>3435</v>
      </c>
      <c r="D346" t="s">
        <v>3436</v>
      </c>
    </row>
    <row r="347" spans="1:4" x14ac:dyDescent="0.3">
      <c r="A347">
        <v>134622</v>
      </c>
      <c r="B347" t="s">
        <v>4844</v>
      </c>
      <c r="C347" t="s">
        <v>3437</v>
      </c>
      <c r="D347" t="s">
        <v>3438</v>
      </c>
    </row>
    <row r="348" spans="1:4" x14ac:dyDescent="0.3">
      <c r="A348">
        <v>134623</v>
      </c>
      <c r="B348" t="s">
        <v>4844</v>
      </c>
      <c r="C348" t="s">
        <v>3439</v>
      </c>
      <c r="D348" t="s">
        <v>3440</v>
      </c>
    </row>
    <row r="349" spans="1:4" x14ac:dyDescent="0.3">
      <c r="A349">
        <v>134624</v>
      </c>
      <c r="B349" t="s">
        <v>4844</v>
      </c>
      <c r="C349" t="s">
        <v>3441</v>
      </c>
      <c r="D349" t="s">
        <v>3442</v>
      </c>
    </row>
    <row r="350" spans="1:4" x14ac:dyDescent="0.3">
      <c r="A350">
        <v>134625</v>
      </c>
      <c r="B350" t="s">
        <v>4844</v>
      </c>
      <c r="C350" t="s">
        <v>3443</v>
      </c>
      <c r="D350" t="s">
        <v>3444</v>
      </c>
    </row>
    <row r="351" spans="1:4" x14ac:dyDescent="0.3">
      <c r="A351">
        <v>134626</v>
      </c>
      <c r="B351" t="s">
        <v>4844</v>
      </c>
      <c r="C351" t="s">
        <v>3445</v>
      </c>
      <c r="D351" t="s">
        <v>3446</v>
      </c>
    </row>
    <row r="352" spans="1:4" x14ac:dyDescent="0.3">
      <c r="A352">
        <v>134627</v>
      </c>
      <c r="B352" t="s">
        <v>4844</v>
      </c>
      <c r="C352" t="s">
        <v>3447</v>
      </c>
      <c r="D352" t="s">
        <v>3448</v>
      </c>
    </row>
    <row r="353" spans="1:4" x14ac:dyDescent="0.3">
      <c r="A353">
        <v>134628</v>
      </c>
      <c r="B353" t="s">
        <v>4844</v>
      </c>
      <c r="C353" t="s">
        <v>3449</v>
      </c>
      <c r="D353" t="s">
        <v>3450</v>
      </c>
    </row>
    <row r="354" spans="1:4" x14ac:dyDescent="0.3">
      <c r="A354">
        <v>134629</v>
      </c>
      <c r="B354" t="s">
        <v>4844</v>
      </c>
      <c r="C354" t="s">
        <v>3451</v>
      </c>
      <c r="D354" t="s">
        <v>3452</v>
      </c>
    </row>
    <row r="355" spans="1:4" x14ac:dyDescent="0.3">
      <c r="A355">
        <v>134630</v>
      </c>
      <c r="B355" t="s">
        <v>4844</v>
      </c>
      <c r="C355" t="s">
        <v>3453</v>
      </c>
      <c r="D355" t="s">
        <v>3454</v>
      </c>
    </row>
    <row r="356" spans="1:4" x14ac:dyDescent="0.3">
      <c r="A356">
        <v>134631</v>
      </c>
      <c r="B356" t="s">
        <v>4844</v>
      </c>
      <c r="C356" t="s">
        <v>3455</v>
      </c>
      <c r="D356" t="s">
        <v>3456</v>
      </c>
    </row>
    <row r="357" spans="1:4" x14ac:dyDescent="0.3">
      <c r="A357">
        <v>134632</v>
      </c>
      <c r="B357" t="s">
        <v>4844</v>
      </c>
      <c r="C357" t="s">
        <v>3457</v>
      </c>
      <c r="D357" t="s">
        <v>3458</v>
      </c>
    </row>
    <row r="358" spans="1:4" x14ac:dyDescent="0.3">
      <c r="A358">
        <v>134633</v>
      </c>
      <c r="B358" t="s">
        <v>4844</v>
      </c>
      <c r="C358" t="s">
        <v>3459</v>
      </c>
      <c r="D358" t="s">
        <v>3460</v>
      </c>
    </row>
    <row r="359" spans="1:4" x14ac:dyDescent="0.3">
      <c r="A359">
        <v>134634</v>
      </c>
      <c r="B359" t="s">
        <v>4844</v>
      </c>
      <c r="C359" t="s">
        <v>3461</v>
      </c>
      <c r="D359" t="s">
        <v>3462</v>
      </c>
    </row>
    <row r="360" spans="1:4" x14ac:dyDescent="0.3">
      <c r="A360">
        <v>134635</v>
      </c>
      <c r="B360" t="s">
        <v>4844</v>
      </c>
      <c r="C360" t="s">
        <v>3463</v>
      </c>
      <c r="D360" t="s">
        <v>3464</v>
      </c>
    </row>
    <row r="361" spans="1:4" x14ac:dyDescent="0.3">
      <c r="A361">
        <v>134636</v>
      </c>
      <c r="B361" t="s">
        <v>4844</v>
      </c>
      <c r="C361" t="s">
        <v>3465</v>
      </c>
      <c r="D361" t="s">
        <v>3466</v>
      </c>
    </row>
    <row r="362" spans="1:4" x14ac:dyDescent="0.3">
      <c r="A362">
        <v>134637</v>
      </c>
      <c r="B362" t="s">
        <v>4844</v>
      </c>
      <c r="C362" t="s">
        <v>3467</v>
      </c>
      <c r="D362" t="s">
        <v>3468</v>
      </c>
    </row>
    <row r="363" spans="1:4" x14ac:dyDescent="0.3">
      <c r="A363">
        <v>134638</v>
      </c>
      <c r="B363" t="s">
        <v>4844</v>
      </c>
      <c r="C363" t="s">
        <v>3469</v>
      </c>
      <c r="D363" t="s">
        <v>3470</v>
      </c>
    </row>
    <row r="364" spans="1:4" x14ac:dyDescent="0.3">
      <c r="A364">
        <v>134639</v>
      </c>
      <c r="B364" t="s">
        <v>4844</v>
      </c>
      <c r="C364" t="s">
        <v>1151</v>
      </c>
      <c r="D364" t="s">
        <v>3471</v>
      </c>
    </row>
    <row r="365" spans="1:4" x14ac:dyDescent="0.3">
      <c r="A365">
        <v>134640</v>
      </c>
      <c r="B365" t="s">
        <v>4844</v>
      </c>
      <c r="C365" t="s">
        <v>3472</v>
      </c>
      <c r="D365" t="s">
        <v>3473</v>
      </c>
    </row>
    <row r="366" spans="1:4" x14ac:dyDescent="0.3">
      <c r="A366">
        <v>134641</v>
      </c>
      <c r="B366" t="s">
        <v>4844</v>
      </c>
      <c r="C366" t="s">
        <v>625</v>
      </c>
      <c r="D366" t="s">
        <v>3474</v>
      </c>
    </row>
    <row r="367" spans="1:4" x14ac:dyDescent="0.3">
      <c r="A367">
        <v>134642</v>
      </c>
      <c r="B367" t="s">
        <v>4844</v>
      </c>
      <c r="C367" t="s">
        <v>3475</v>
      </c>
      <c r="D367" t="s">
        <v>3476</v>
      </c>
    </row>
    <row r="368" spans="1:4" x14ac:dyDescent="0.3">
      <c r="A368">
        <v>134644</v>
      </c>
      <c r="B368" t="s">
        <v>4844</v>
      </c>
      <c r="C368" t="s">
        <v>3477</v>
      </c>
      <c r="D368" t="s">
        <v>3478</v>
      </c>
    </row>
    <row r="369" spans="1:4" x14ac:dyDescent="0.3">
      <c r="A369">
        <v>134646</v>
      </c>
      <c r="B369" t="s">
        <v>4844</v>
      </c>
      <c r="C369" t="s">
        <v>3479</v>
      </c>
      <c r="D369" t="s">
        <v>3480</v>
      </c>
    </row>
    <row r="370" spans="1:4" x14ac:dyDescent="0.3">
      <c r="A370">
        <v>134647</v>
      </c>
      <c r="B370" t="s">
        <v>4844</v>
      </c>
      <c r="C370" t="s">
        <v>3481</v>
      </c>
      <c r="D370" t="s">
        <v>3482</v>
      </c>
    </row>
    <row r="371" spans="1:4" x14ac:dyDescent="0.3">
      <c r="A371">
        <v>134648</v>
      </c>
      <c r="B371" t="s">
        <v>4844</v>
      </c>
      <c r="C371" t="s">
        <v>2036</v>
      </c>
      <c r="D371" t="s">
        <v>3483</v>
      </c>
    </row>
    <row r="372" spans="1:4" x14ac:dyDescent="0.3">
      <c r="A372">
        <v>134649</v>
      </c>
      <c r="B372" t="s">
        <v>4844</v>
      </c>
      <c r="C372" t="s">
        <v>2487</v>
      </c>
      <c r="D372" t="s">
        <v>3484</v>
      </c>
    </row>
    <row r="373" spans="1:4" x14ac:dyDescent="0.3">
      <c r="A373">
        <v>134651</v>
      </c>
      <c r="B373" t="s">
        <v>4844</v>
      </c>
      <c r="C373" t="s">
        <v>3485</v>
      </c>
      <c r="D373" t="s">
        <v>3486</v>
      </c>
    </row>
    <row r="374" spans="1:4" x14ac:dyDescent="0.3">
      <c r="A374">
        <v>134652</v>
      </c>
      <c r="B374" t="s">
        <v>4844</v>
      </c>
      <c r="C374" t="s">
        <v>3487</v>
      </c>
      <c r="D374" t="s">
        <v>3488</v>
      </c>
    </row>
    <row r="375" spans="1:4" x14ac:dyDescent="0.3">
      <c r="A375">
        <v>134653</v>
      </c>
      <c r="B375" t="s">
        <v>4844</v>
      </c>
      <c r="C375" t="s">
        <v>2091</v>
      </c>
      <c r="D375" t="s">
        <v>3489</v>
      </c>
    </row>
    <row r="376" spans="1:4" x14ac:dyDescent="0.3">
      <c r="A376">
        <v>134654</v>
      </c>
      <c r="B376" t="s">
        <v>4844</v>
      </c>
      <c r="C376" t="s">
        <v>3490</v>
      </c>
      <c r="D376" t="s">
        <v>3491</v>
      </c>
    </row>
    <row r="377" spans="1:4" x14ac:dyDescent="0.3">
      <c r="A377">
        <v>134655</v>
      </c>
      <c r="B377" t="s">
        <v>4844</v>
      </c>
      <c r="C377" t="s">
        <v>3492</v>
      </c>
      <c r="D377" t="s">
        <v>3493</v>
      </c>
    </row>
    <row r="378" spans="1:4" x14ac:dyDescent="0.3">
      <c r="A378">
        <v>134656</v>
      </c>
      <c r="B378" t="s">
        <v>4844</v>
      </c>
      <c r="C378" t="s">
        <v>3494</v>
      </c>
      <c r="D378" t="s">
        <v>3495</v>
      </c>
    </row>
    <row r="379" spans="1:4" x14ac:dyDescent="0.3">
      <c r="A379">
        <v>134657</v>
      </c>
      <c r="B379" t="s">
        <v>4844</v>
      </c>
      <c r="C379" t="s">
        <v>3496</v>
      </c>
      <c r="D379" t="s">
        <v>3497</v>
      </c>
    </row>
    <row r="380" spans="1:4" x14ac:dyDescent="0.3">
      <c r="A380">
        <v>134658</v>
      </c>
      <c r="B380" t="s">
        <v>4844</v>
      </c>
      <c r="C380" t="s">
        <v>3498</v>
      </c>
      <c r="D380" t="s">
        <v>3499</v>
      </c>
    </row>
    <row r="381" spans="1:4" x14ac:dyDescent="0.3">
      <c r="A381">
        <v>134659</v>
      </c>
      <c r="B381" t="s">
        <v>4844</v>
      </c>
      <c r="C381" t="s">
        <v>3500</v>
      </c>
      <c r="D381" t="s">
        <v>3501</v>
      </c>
    </row>
    <row r="382" spans="1:4" x14ac:dyDescent="0.3">
      <c r="A382">
        <v>134661</v>
      </c>
      <c r="B382" t="s">
        <v>4844</v>
      </c>
      <c r="C382" t="s">
        <v>3502</v>
      </c>
      <c r="D382" t="s">
        <v>3503</v>
      </c>
    </row>
    <row r="383" spans="1:4" x14ac:dyDescent="0.3">
      <c r="A383">
        <v>134662</v>
      </c>
      <c r="B383" t="s">
        <v>4844</v>
      </c>
      <c r="C383" t="s">
        <v>2765</v>
      </c>
      <c r="D383" t="s">
        <v>3504</v>
      </c>
    </row>
    <row r="384" spans="1:4" x14ac:dyDescent="0.3">
      <c r="A384">
        <v>134664</v>
      </c>
      <c r="B384" t="s">
        <v>4844</v>
      </c>
      <c r="C384" t="s">
        <v>3505</v>
      </c>
      <c r="D384" t="s">
        <v>3506</v>
      </c>
    </row>
    <row r="385" spans="1:4" x14ac:dyDescent="0.3">
      <c r="A385">
        <v>134665</v>
      </c>
      <c r="B385" t="s">
        <v>4844</v>
      </c>
      <c r="C385" t="s">
        <v>2573</v>
      </c>
      <c r="D385" t="s">
        <v>3507</v>
      </c>
    </row>
    <row r="386" spans="1:4" x14ac:dyDescent="0.3">
      <c r="A386">
        <v>134666</v>
      </c>
      <c r="B386" t="s">
        <v>4844</v>
      </c>
      <c r="C386" t="s">
        <v>541</v>
      </c>
      <c r="D386" t="s">
        <v>3508</v>
      </c>
    </row>
    <row r="387" spans="1:4" x14ac:dyDescent="0.3">
      <c r="A387">
        <v>134667</v>
      </c>
      <c r="B387" t="s">
        <v>4844</v>
      </c>
      <c r="C387" t="s">
        <v>3509</v>
      </c>
      <c r="D387" t="s">
        <v>3510</v>
      </c>
    </row>
    <row r="388" spans="1:4" x14ac:dyDescent="0.3">
      <c r="A388">
        <v>134668</v>
      </c>
      <c r="B388" t="s">
        <v>4844</v>
      </c>
      <c r="C388" t="s">
        <v>549</v>
      </c>
      <c r="D388" t="s">
        <v>3511</v>
      </c>
    </row>
    <row r="389" spans="1:4" x14ac:dyDescent="0.3">
      <c r="A389">
        <v>134669</v>
      </c>
      <c r="B389" t="s">
        <v>4844</v>
      </c>
      <c r="C389" t="s">
        <v>2174</v>
      </c>
      <c r="D389" t="s">
        <v>3512</v>
      </c>
    </row>
    <row r="390" spans="1:4" x14ac:dyDescent="0.3">
      <c r="A390">
        <v>134670</v>
      </c>
      <c r="B390" t="s">
        <v>4844</v>
      </c>
      <c r="C390" t="s">
        <v>3513</v>
      </c>
      <c r="D390" t="s">
        <v>3514</v>
      </c>
    </row>
    <row r="391" spans="1:4" x14ac:dyDescent="0.3">
      <c r="A391">
        <v>134671</v>
      </c>
      <c r="B391" t="s">
        <v>4844</v>
      </c>
      <c r="C391" t="s">
        <v>2456</v>
      </c>
      <c r="D391" t="s">
        <v>3515</v>
      </c>
    </row>
    <row r="392" spans="1:4" x14ac:dyDescent="0.3">
      <c r="A392">
        <v>134672</v>
      </c>
      <c r="B392" t="s">
        <v>4844</v>
      </c>
      <c r="C392" t="s">
        <v>1116</v>
      </c>
      <c r="D392" t="s">
        <v>3516</v>
      </c>
    </row>
    <row r="393" spans="1:4" x14ac:dyDescent="0.3">
      <c r="A393">
        <v>134673</v>
      </c>
      <c r="B393" t="s">
        <v>4844</v>
      </c>
      <c r="C393" t="s">
        <v>3517</v>
      </c>
      <c r="D393" t="s">
        <v>3518</v>
      </c>
    </row>
    <row r="394" spans="1:4" x14ac:dyDescent="0.3">
      <c r="A394">
        <v>134674</v>
      </c>
      <c r="B394" t="s">
        <v>4844</v>
      </c>
      <c r="C394" t="s">
        <v>3519</v>
      </c>
      <c r="D394" t="s">
        <v>3520</v>
      </c>
    </row>
    <row r="395" spans="1:4" x14ac:dyDescent="0.3">
      <c r="A395">
        <v>134675</v>
      </c>
      <c r="B395" t="s">
        <v>4844</v>
      </c>
      <c r="C395" t="s">
        <v>1837</v>
      </c>
      <c r="D395" t="s">
        <v>3521</v>
      </c>
    </row>
    <row r="396" spans="1:4" x14ac:dyDescent="0.3">
      <c r="A396">
        <v>134676</v>
      </c>
      <c r="B396" t="s">
        <v>4844</v>
      </c>
      <c r="C396" t="s">
        <v>3522</v>
      </c>
      <c r="D396" t="s">
        <v>3523</v>
      </c>
    </row>
    <row r="397" spans="1:4" x14ac:dyDescent="0.3">
      <c r="A397">
        <v>134677</v>
      </c>
      <c r="B397" t="s">
        <v>4844</v>
      </c>
      <c r="C397" t="s">
        <v>2717</v>
      </c>
      <c r="D397" t="s">
        <v>3524</v>
      </c>
    </row>
    <row r="398" spans="1:4" x14ac:dyDescent="0.3">
      <c r="A398">
        <v>134678</v>
      </c>
      <c r="B398" t="s">
        <v>4844</v>
      </c>
      <c r="C398" t="s">
        <v>2068</v>
      </c>
      <c r="D398" t="s">
        <v>3525</v>
      </c>
    </row>
    <row r="399" spans="1:4" x14ac:dyDescent="0.3">
      <c r="A399">
        <v>134679</v>
      </c>
      <c r="B399" t="s">
        <v>4844</v>
      </c>
      <c r="C399" t="s">
        <v>3526</v>
      </c>
      <c r="D399" t="s">
        <v>3527</v>
      </c>
    </row>
    <row r="400" spans="1:4" x14ac:dyDescent="0.3">
      <c r="A400">
        <v>134680</v>
      </c>
      <c r="B400" t="s">
        <v>4844</v>
      </c>
      <c r="C400" t="s">
        <v>3528</v>
      </c>
      <c r="D400" t="s">
        <v>3529</v>
      </c>
    </row>
    <row r="401" spans="1:4" x14ac:dyDescent="0.3">
      <c r="A401">
        <v>134681</v>
      </c>
      <c r="B401" t="s">
        <v>4844</v>
      </c>
      <c r="C401" t="s">
        <v>1084</v>
      </c>
      <c r="D401" t="s">
        <v>3530</v>
      </c>
    </row>
    <row r="402" spans="1:4" x14ac:dyDescent="0.3">
      <c r="A402">
        <v>134682</v>
      </c>
      <c r="B402" t="s">
        <v>4844</v>
      </c>
      <c r="C402" t="s">
        <v>3531</v>
      </c>
      <c r="D402" t="s">
        <v>3532</v>
      </c>
    </row>
    <row r="403" spans="1:4" x14ac:dyDescent="0.3">
      <c r="A403">
        <v>134683</v>
      </c>
      <c r="B403" t="s">
        <v>4844</v>
      </c>
      <c r="C403" t="s">
        <v>3533</v>
      </c>
      <c r="D403" t="s">
        <v>3534</v>
      </c>
    </row>
    <row r="404" spans="1:4" x14ac:dyDescent="0.3">
      <c r="A404">
        <v>134684</v>
      </c>
      <c r="B404" t="s">
        <v>4844</v>
      </c>
      <c r="C404" t="s">
        <v>1114</v>
      </c>
      <c r="D404" t="s">
        <v>3535</v>
      </c>
    </row>
    <row r="405" spans="1:4" x14ac:dyDescent="0.3">
      <c r="A405">
        <v>134686</v>
      </c>
      <c r="B405" t="s">
        <v>4844</v>
      </c>
      <c r="C405" t="s">
        <v>3536</v>
      </c>
      <c r="D405" t="s">
        <v>3537</v>
      </c>
    </row>
    <row r="406" spans="1:4" x14ac:dyDescent="0.3">
      <c r="A406">
        <v>134687</v>
      </c>
      <c r="B406" t="s">
        <v>4844</v>
      </c>
      <c r="C406" t="s">
        <v>3538</v>
      </c>
      <c r="D406" t="s">
        <v>3539</v>
      </c>
    </row>
    <row r="407" spans="1:4" x14ac:dyDescent="0.3">
      <c r="A407">
        <v>134688</v>
      </c>
      <c r="B407" t="s">
        <v>4844</v>
      </c>
      <c r="C407" t="s">
        <v>3540</v>
      </c>
      <c r="D407" t="s">
        <v>3541</v>
      </c>
    </row>
    <row r="408" spans="1:4" x14ac:dyDescent="0.3">
      <c r="A408">
        <v>134689</v>
      </c>
      <c r="B408" t="s">
        <v>4844</v>
      </c>
      <c r="C408" t="s">
        <v>3542</v>
      </c>
      <c r="D408" t="s">
        <v>3543</v>
      </c>
    </row>
    <row r="409" spans="1:4" x14ac:dyDescent="0.3">
      <c r="A409">
        <v>134690</v>
      </c>
      <c r="B409" t="s">
        <v>4844</v>
      </c>
      <c r="C409" t="s">
        <v>3544</v>
      </c>
      <c r="D409" t="s">
        <v>3545</v>
      </c>
    </row>
    <row r="410" spans="1:4" x14ac:dyDescent="0.3">
      <c r="A410">
        <v>134691</v>
      </c>
      <c r="B410" t="s">
        <v>4844</v>
      </c>
      <c r="C410" t="s">
        <v>3546</v>
      </c>
      <c r="D410" t="s">
        <v>3547</v>
      </c>
    </row>
    <row r="411" spans="1:4" x14ac:dyDescent="0.3">
      <c r="A411">
        <v>134692</v>
      </c>
      <c r="B411" t="s">
        <v>4844</v>
      </c>
      <c r="C411" t="s">
        <v>3548</v>
      </c>
      <c r="D411" t="s">
        <v>3549</v>
      </c>
    </row>
    <row r="412" spans="1:4" x14ac:dyDescent="0.3">
      <c r="A412">
        <v>134693</v>
      </c>
      <c r="B412" t="s">
        <v>4844</v>
      </c>
      <c r="C412" t="s">
        <v>3550</v>
      </c>
      <c r="D412" t="s">
        <v>3551</v>
      </c>
    </row>
    <row r="413" spans="1:4" x14ac:dyDescent="0.3">
      <c r="A413">
        <v>134694</v>
      </c>
      <c r="B413" t="s">
        <v>4844</v>
      </c>
      <c r="C413" t="s">
        <v>3552</v>
      </c>
      <c r="D413" t="s">
        <v>3553</v>
      </c>
    </row>
    <row r="414" spans="1:4" x14ac:dyDescent="0.3">
      <c r="A414">
        <v>134695</v>
      </c>
      <c r="B414" t="s">
        <v>4844</v>
      </c>
      <c r="C414" t="s">
        <v>3554</v>
      </c>
      <c r="D414" t="s">
        <v>3555</v>
      </c>
    </row>
    <row r="415" spans="1:4" x14ac:dyDescent="0.3">
      <c r="A415">
        <v>134696</v>
      </c>
      <c r="B415" t="s">
        <v>4844</v>
      </c>
      <c r="C415" t="s">
        <v>3556</v>
      </c>
      <c r="D415" t="s">
        <v>3557</v>
      </c>
    </row>
    <row r="416" spans="1:4" x14ac:dyDescent="0.3">
      <c r="A416">
        <v>134697</v>
      </c>
      <c r="B416" t="s">
        <v>4844</v>
      </c>
      <c r="C416" t="s">
        <v>3558</v>
      </c>
      <c r="D416" t="s">
        <v>3559</v>
      </c>
    </row>
    <row r="417" spans="1:4" x14ac:dyDescent="0.3">
      <c r="A417">
        <v>134698</v>
      </c>
      <c r="B417" t="s">
        <v>4844</v>
      </c>
      <c r="C417" t="s">
        <v>3560</v>
      </c>
      <c r="D417" t="s">
        <v>3561</v>
      </c>
    </row>
    <row r="418" spans="1:4" x14ac:dyDescent="0.3">
      <c r="A418">
        <v>134699</v>
      </c>
      <c r="B418" t="s">
        <v>4844</v>
      </c>
      <c r="C418" t="s">
        <v>1795</v>
      </c>
      <c r="D418" t="s">
        <v>3562</v>
      </c>
    </row>
    <row r="419" spans="1:4" x14ac:dyDescent="0.3">
      <c r="A419">
        <v>134700</v>
      </c>
      <c r="B419" t="s">
        <v>4844</v>
      </c>
      <c r="C419" t="s">
        <v>3563</v>
      </c>
      <c r="D419" t="s">
        <v>3564</v>
      </c>
    </row>
    <row r="420" spans="1:4" x14ac:dyDescent="0.3">
      <c r="A420">
        <v>134701</v>
      </c>
      <c r="B420" t="s">
        <v>4844</v>
      </c>
      <c r="C420" t="s">
        <v>3565</v>
      </c>
      <c r="D420" t="s">
        <v>3566</v>
      </c>
    </row>
    <row r="421" spans="1:4" x14ac:dyDescent="0.3">
      <c r="A421">
        <v>134702</v>
      </c>
      <c r="B421" t="s">
        <v>4844</v>
      </c>
      <c r="C421" t="s">
        <v>3567</v>
      </c>
      <c r="D421" t="s">
        <v>3568</v>
      </c>
    </row>
    <row r="422" spans="1:4" x14ac:dyDescent="0.3">
      <c r="A422">
        <v>134703</v>
      </c>
      <c r="B422" t="s">
        <v>4844</v>
      </c>
      <c r="C422" t="s">
        <v>3569</v>
      </c>
      <c r="D422" t="s">
        <v>3570</v>
      </c>
    </row>
    <row r="423" spans="1:4" x14ac:dyDescent="0.3">
      <c r="A423">
        <v>134704</v>
      </c>
      <c r="B423" t="s">
        <v>4844</v>
      </c>
      <c r="C423" t="s">
        <v>2413</v>
      </c>
      <c r="D423" t="s">
        <v>3571</v>
      </c>
    </row>
    <row r="424" spans="1:4" x14ac:dyDescent="0.3">
      <c r="A424">
        <v>134705</v>
      </c>
      <c r="B424" t="s">
        <v>4844</v>
      </c>
      <c r="C424" t="s">
        <v>561</v>
      </c>
      <c r="D424" t="s">
        <v>3572</v>
      </c>
    </row>
    <row r="425" spans="1:4" x14ac:dyDescent="0.3">
      <c r="A425">
        <v>134706</v>
      </c>
      <c r="B425" t="s">
        <v>4844</v>
      </c>
      <c r="C425" t="s">
        <v>3573</v>
      </c>
      <c r="D425" t="s">
        <v>3574</v>
      </c>
    </row>
    <row r="426" spans="1:4" x14ac:dyDescent="0.3">
      <c r="A426">
        <v>134707</v>
      </c>
      <c r="B426" t="s">
        <v>4844</v>
      </c>
      <c r="C426" t="s">
        <v>3575</v>
      </c>
      <c r="D426" t="s">
        <v>3576</v>
      </c>
    </row>
    <row r="427" spans="1:4" x14ac:dyDescent="0.3">
      <c r="A427">
        <v>134708</v>
      </c>
      <c r="B427" t="s">
        <v>4844</v>
      </c>
      <c r="C427" t="s">
        <v>1999</v>
      </c>
      <c r="D427" t="s">
        <v>3577</v>
      </c>
    </row>
    <row r="428" spans="1:4" x14ac:dyDescent="0.3">
      <c r="A428">
        <v>134709</v>
      </c>
      <c r="B428" t="s">
        <v>4844</v>
      </c>
      <c r="C428" t="s">
        <v>1779</v>
      </c>
      <c r="D428" t="s">
        <v>3578</v>
      </c>
    </row>
    <row r="429" spans="1:4" x14ac:dyDescent="0.3">
      <c r="A429">
        <v>134710</v>
      </c>
      <c r="B429" t="s">
        <v>4844</v>
      </c>
      <c r="C429" t="s">
        <v>3579</v>
      </c>
      <c r="D429" t="s">
        <v>3580</v>
      </c>
    </row>
    <row r="430" spans="1:4" x14ac:dyDescent="0.3">
      <c r="A430">
        <v>134711</v>
      </c>
      <c r="B430" t="s">
        <v>4844</v>
      </c>
      <c r="C430" t="s">
        <v>3581</v>
      </c>
      <c r="D430" t="s">
        <v>3582</v>
      </c>
    </row>
    <row r="431" spans="1:4" x14ac:dyDescent="0.3">
      <c r="A431">
        <v>134712</v>
      </c>
      <c r="B431" t="s">
        <v>4844</v>
      </c>
      <c r="C431" t="s">
        <v>3583</v>
      </c>
      <c r="D431" t="s">
        <v>3584</v>
      </c>
    </row>
    <row r="432" spans="1:4" x14ac:dyDescent="0.3">
      <c r="A432">
        <v>134713</v>
      </c>
      <c r="B432" t="s">
        <v>4844</v>
      </c>
      <c r="C432" t="s">
        <v>3585</v>
      </c>
      <c r="D432" t="s">
        <v>3586</v>
      </c>
    </row>
    <row r="433" spans="1:4" x14ac:dyDescent="0.3">
      <c r="A433">
        <v>134714</v>
      </c>
      <c r="B433" t="s">
        <v>4844</v>
      </c>
      <c r="C433" t="s">
        <v>3587</v>
      </c>
      <c r="D433" t="s">
        <v>3588</v>
      </c>
    </row>
    <row r="434" spans="1:4" x14ac:dyDescent="0.3">
      <c r="A434">
        <v>134715</v>
      </c>
      <c r="B434" t="s">
        <v>4844</v>
      </c>
      <c r="C434" t="s">
        <v>1963</v>
      </c>
      <c r="D434" t="s">
        <v>3589</v>
      </c>
    </row>
    <row r="435" spans="1:4" x14ac:dyDescent="0.3">
      <c r="A435">
        <v>134716</v>
      </c>
      <c r="B435" t="s">
        <v>4844</v>
      </c>
      <c r="C435" t="s">
        <v>3590</v>
      </c>
      <c r="D435" t="s">
        <v>3591</v>
      </c>
    </row>
    <row r="436" spans="1:4" x14ac:dyDescent="0.3">
      <c r="A436">
        <v>134717</v>
      </c>
      <c r="B436" t="s">
        <v>4844</v>
      </c>
      <c r="C436" t="s">
        <v>3592</v>
      </c>
      <c r="D436" t="s">
        <v>3593</v>
      </c>
    </row>
    <row r="437" spans="1:4" x14ac:dyDescent="0.3">
      <c r="A437">
        <v>134718</v>
      </c>
      <c r="B437" t="s">
        <v>4844</v>
      </c>
      <c r="C437" t="s">
        <v>3594</v>
      </c>
      <c r="D437" t="s">
        <v>3595</v>
      </c>
    </row>
    <row r="438" spans="1:4" x14ac:dyDescent="0.3">
      <c r="A438">
        <v>134720</v>
      </c>
      <c r="B438" t="s">
        <v>4844</v>
      </c>
      <c r="C438" t="s">
        <v>3596</v>
      </c>
      <c r="D438" t="s">
        <v>3597</v>
      </c>
    </row>
    <row r="439" spans="1:4" x14ac:dyDescent="0.3">
      <c r="A439">
        <v>134721</v>
      </c>
      <c r="B439" t="s">
        <v>4844</v>
      </c>
      <c r="C439" t="s">
        <v>3598</v>
      </c>
      <c r="D439" t="s">
        <v>3599</v>
      </c>
    </row>
    <row r="440" spans="1:4" x14ac:dyDescent="0.3">
      <c r="A440">
        <v>134722</v>
      </c>
      <c r="B440" t="s">
        <v>4844</v>
      </c>
      <c r="C440" t="s">
        <v>3600</v>
      </c>
      <c r="D440" t="s">
        <v>3601</v>
      </c>
    </row>
    <row r="441" spans="1:4" x14ac:dyDescent="0.3">
      <c r="A441">
        <v>134723</v>
      </c>
      <c r="B441" t="s">
        <v>4844</v>
      </c>
      <c r="C441" t="s">
        <v>3602</v>
      </c>
      <c r="D441" t="s">
        <v>3603</v>
      </c>
    </row>
    <row r="442" spans="1:4" x14ac:dyDescent="0.3">
      <c r="A442">
        <v>134724</v>
      </c>
      <c r="B442" t="s">
        <v>4844</v>
      </c>
      <c r="C442" t="s">
        <v>3604</v>
      </c>
      <c r="D442" t="s">
        <v>3605</v>
      </c>
    </row>
    <row r="443" spans="1:4" x14ac:dyDescent="0.3">
      <c r="A443">
        <v>134725</v>
      </c>
      <c r="B443" t="s">
        <v>4844</v>
      </c>
      <c r="C443" t="s">
        <v>3606</v>
      </c>
      <c r="D443" t="s">
        <v>3607</v>
      </c>
    </row>
    <row r="444" spans="1:4" x14ac:dyDescent="0.3">
      <c r="A444">
        <v>134729</v>
      </c>
      <c r="B444" t="s">
        <v>4844</v>
      </c>
      <c r="C444" t="s">
        <v>3608</v>
      </c>
      <c r="D444" t="s">
        <v>3609</v>
      </c>
    </row>
    <row r="445" spans="1:4" x14ac:dyDescent="0.3">
      <c r="A445">
        <v>134730</v>
      </c>
      <c r="B445" t="s">
        <v>4844</v>
      </c>
      <c r="C445" t="s">
        <v>3610</v>
      </c>
      <c r="D445" t="s">
        <v>3611</v>
      </c>
    </row>
    <row r="446" spans="1:4" x14ac:dyDescent="0.3">
      <c r="A446">
        <v>134731</v>
      </c>
      <c r="B446" t="s">
        <v>4844</v>
      </c>
      <c r="C446" t="s">
        <v>3612</v>
      </c>
      <c r="D446" t="s">
        <v>3613</v>
      </c>
    </row>
    <row r="447" spans="1:4" x14ac:dyDescent="0.3">
      <c r="A447">
        <v>134735</v>
      </c>
      <c r="B447" t="s">
        <v>4844</v>
      </c>
      <c r="C447" t="s">
        <v>3614</v>
      </c>
      <c r="D447" t="s">
        <v>3615</v>
      </c>
    </row>
    <row r="448" spans="1:4" x14ac:dyDescent="0.3">
      <c r="A448">
        <v>134736</v>
      </c>
      <c r="B448" t="s">
        <v>4844</v>
      </c>
      <c r="C448" t="s">
        <v>3616</v>
      </c>
      <c r="D448" t="s">
        <v>3617</v>
      </c>
    </row>
    <row r="449" spans="1:4" x14ac:dyDescent="0.3">
      <c r="A449">
        <v>134737</v>
      </c>
      <c r="B449" t="s">
        <v>4844</v>
      </c>
      <c r="C449" t="s">
        <v>3618</v>
      </c>
      <c r="D449" t="s">
        <v>3619</v>
      </c>
    </row>
    <row r="450" spans="1:4" x14ac:dyDescent="0.3">
      <c r="A450">
        <v>134740</v>
      </c>
      <c r="B450" t="s">
        <v>4844</v>
      </c>
      <c r="C450" t="s">
        <v>1910</v>
      </c>
      <c r="D450" t="s">
        <v>3620</v>
      </c>
    </row>
    <row r="451" spans="1:4" x14ac:dyDescent="0.3">
      <c r="A451">
        <v>134741</v>
      </c>
      <c r="B451" t="s">
        <v>4844</v>
      </c>
      <c r="C451" t="s">
        <v>3621</v>
      </c>
      <c r="D451" t="s">
        <v>3622</v>
      </c>
    </row>
    <row r="452" spans="1:4" x14ac:dyDescent="0.3">
      <c r="A452">
        <v>134742</v>
      </c>
      <c r="B452" t="s">
        <v>4844</v>
      </c>
      <c r="C452" t="s">
        <v>3623</v>
      </c>
      <c r="D452" t="s">
        <v>3624</v>
      </c>
    </row>
    <row r="453" spans="1:4" x14ac:dyDescent="0.3">
      <c r="A453">
        <v>134744</v>
      </c>
      <c r="B453" t="s">
        <v>4844</v>
      </c>
      <c r="C453" t="s">
        <v>3625</v>
      </c>
      <c r="D453" t="s">
        <v>3626</v>
      </c>
    </row>
    <row r="454" spans="1:4" x14ac:dyDescent="0.3">
      <c r="A454">
        <v>134746</v>
      </c>
      <c r="B454" t="s">
        <v>4844</v>
      </c>
      <c r="C454" t="s">
        <v>3627</v>
      </c>
      <c r="D454" t="s">
        <v>3628</v>
      </c>
    </row>
    <row r="455" spans="1:4" x14ac:dyDescent="0.3">
      <c r="A455">
        <v>134748</v>
      </c>
      <c r="B455" t="s">
        <v>4844</v>
      </c>
      <c r="C455" t="s">
        <v>3629</v>
      </c>
      <c r="D455" t="s">
        <v>3630</v>
      </c>
    </row>
    <row r="456" spans="1:4" x14ac:dyDescent="0.3">
      <c r="A456">
        <v>134751</v>
      </c>
      <c r="B456" t="s">
        <v>4844</v>
      </c>
      <c r="C456" t="s">
        <v>3631</v>
      </c>
      <c r="D456" t="s">
        <v>3632</v>
      </c>
    </row>
    <row r="457" spans="1:4" x14ac:dyDescent="0.3">
      <c r="A457">
        <v>134752</v>
      </c>
      <c r="B457" t="s">
        <v>4844</v>
      </c>
      <c r="C457" t="s">
        <v>3633</v>
      </c>
      <c r="D457" t="s">
        <v>3634</v>
      </c>
    </row>
    <row r="458" spans="1:4" x14ac:dyDescent="0.3">
      <c r="A458">
        <v>134753</v>
      </c>
      <c r="B458" t="s">
        <v>4844</v>
      </c>
      <c r="C458" t="s">
        <v>3635</v>
      </c>
      <c r="D458" t="s">
        <v>3636</v>
      </c>
    </row>
    <row r="459" spans="1:4" x14ac:dyDescent="0.3">
      <c r="A459">
        <v>134754</v>
      </c>
      <c r="B459" t="s">
        <v>4844</v>
      </c>
      <c r="C459" t="s">
        <v>3637</v>
      </c>
      <c r="D459" t="s">
        <v>3638</v>
      </c>
    </row>
    <row r="460" spans="1:4" x14ac:dyDescent="0.3">
      <c r="A460">
        <v>134755</v>
      </c>
      <c r="B460" t="s">
        <v>4844</v>
      </c>
      <c r="C460" t="s">
        <v>3639</v>
      </c>
      <c r="D460" t="s">
        <v>3640</v>
      </c>
    </row>
    <row r="461" spans="1:4" x14ac:dyDescent="0.3">
      <c r="A461">
        <v>134756</v>
      </c>
      <c r="B461" t="s">
        <v>4844</v>
      </c>
      <c r="C461" t="s">
        <v>3641</v>
      </c>
      <c r="D461" t="s">
        <v>3642</v>
      </c>
    </row>
    <row r="462" spans="1:4" x14ac:dyDescent="0.3">
      <c r="A462">
        <v>134757</v>
      </c>
      <c r="B462" t="s">
        <v>4844</v>
      </c>
      <c r="C462" t="s">
        <v>1062</v>
      </c>
      <c r="D462" t="s">
        <v>3643</v>
      </c>
    </row>
    <row r="463" spans="1:4" x14ac:dyDescent="0.3">
      <c r="A463">
        <v>134758</v>
      </c>
      <c r="B463" t="s">
        <v>4844</v>
      </c>
      <c r="C463" t="s">
        <v>3644</v>
      </c>
      <c r="D463" t="s">
        <v>3645</v>
      </c>
    </row>
    <row r="464" spans="1:4" x14ac:dyDescent="0.3">
      <c r="A464">
        <v>134759</v>
      </c>
      <c r="B464" t="s">
        <v>4844</v>
      </c>
      <c r="C464" t="s">
        <v>3646</v>
      </c>
      <c r="D464" t="s">
        <v>3647</v>
      </c>
    </row>
    <row r="465" spans="1:4" x14ac:dyDescent="0.3">
      <c r="A465">
        <v>134760</v>
      </c>
      <c r="B465" t="s">
        <v>4844</v>
      </c>
      <c r="C465" t="s">
        <v>3648</v>
      </c>
      <c r="D465" t="s">
        <v>3649</v>
      </c>
    </row>
    <row r="466" spans="1:4" x14ac:dyDescent="0.3">
      <c r="A466">
        <v>134761</v>
      </c>
      <c r="B466" t="s">
        <v>4844</v>
      </c>
      <c r="C466" t="s">
        <v>3650</v>
      </c>
      <c r="D466" t="s">
        <v>3651</v>
      </c>
    </row>
    <row r="467" spans="1:4" x14ac:dyDescent="0.3">
      <c r="A467">
        <v>134762</v>
      </c>
      <c r="B467" t="s">
        <v>4844</v>
      </c>
      <c r="C467" t="s">
        <v>3652</v>
      </c>
      <c r="D467" t="s">
        <v>3653</v>
      </c>
    </row>
    <row r="468" spans="1:4" x14ac:dyDescent="0.3">
      <c r="A468">
        <v>134763</v>
      </c>
      <c r="B468" t="s">
        <v>4844</v>
      </c>
      <c r="C468" t="s">
        <v>3654</v>
      </c>
      <c r="D468" t="s">
        <v>3655</v>
      </c>
    </row>
    <row r="469" spans="1:4" x14ac:dyDescent="0.3">
      <c r="A469">
        <v>134764</v>
      </c>
      <c r="B469" t="s">
        <v>4844</v>
      </c>
      <c r="C469" t="s">
        <v>3656</v>
      </c>
      <c r="D469" t="s">
        <v>3657</v>
      </c>
    </row>
    <row r="470" spans="1:4" x14ac:dyDescent="0.3">
      <c r="A470">
        <v>134765</v>
      </c>
      <c r="B470" t="s">
        <v>4844</v>
      </c>
      <c r="C470" t="s">
        <v>3658</v>
      </c>
      <c r="D470" t="s">
        <v>3659</v>
      </c>
    </row>
    <row r="471" spans="1:4" x14ac:dyDescent="0.3">
      <c r="A471">
        <v>134766</v>
      </c>
      <c r="B471" t="s">
        <v>4844</v>
      </c>
      <c r="C471" t="s">
        <v>3660</v>
      </c>
      <c r="D471" t="s">
        <v>3661</v>
      </c>
    </row>
    <row r="472" spans="1:4" x14ac:dyDescent="0.3">
      <c r="A472">
        <v>134768</v>
      </c>
      <c r="B472" t="s">
        <v>4844</v>
      </c>
      <c r="C472" t="s">
        <v>3662</v>
      </c>
      <c r="D472" t="s">
        <v>3663</v>
      </c>
    </row>
    <row r="473" spans="1:4" x14ac:dyDescent="0.3">
      <c r="A473">
        <v>134769</v>
      </c>
      <c r="B473" t="s">
        <v>4844</v>
      </c>
      <c r="C473" t="s">
        <v>3664</v>
      </c>
      <c r="D473" t="s">
        <v>3665</v>
      </c>
    </row>
    <row r="474" spans="1:4" x14ac:dyDescent="0.3">
      <c r="A474">
        <v>134771</v>
      </c>
      <c r="B474" t="s">
        <v>4844</v>
      </c>
      <c r="C474" t="s">
        <v>3666</v>
      </c>
      <c r="D474" t="s">
        <v>3667</v>
      </c>
    </row>
    <row r="475" spans="1:4" x14ac:dyDescent="0.3">
      <c r="A475">
        <v>134772</v>
      </c>
      <c r="B475" t="s">
        <v>4844</v>
      </c>
      <c r="C475" t="s">
        <v>1425</v>
      </c>
      <c r="D475" t="s">
        <v>3668</v>
      </c>
    </row>
    <row r="476" spans="1:4" x14ac:dyDescent="0.3">
      <c r="A476">
        <v>134773</v>
      </c>
      <c r="B476" t="s">
        <v>4844</v>
      </c>
      <c r="C476" t="s">
        <v>3669</v>
      </c>
      <c r="D476" t="s">
        <v>3670</v>
      </c>
    </row>
    <row r="477" spans="1:4" x14ac:dyDescent="0.3">
      <c r="A477">
        <v>134774</v>
      </c>
      <c r="B477" t="s">
        <v>4844</v>
      </c>
      <c r="C477" t="s">
        <v>3671</v>
      </c>
      <c r="D477" t="s">
        <v>3672</v>
      </c>
    </row>
    <row r="478" spans="1:4" x14ac:dyDescent="0.3">
      <c r="A478">
        <v>134775</v>
      </c>
      <c r="B478" t="s">
        <v>4844</v>
      </c>
      <c r="C478" t="s">
        <v>3673</v>
      </c>
      <c r="D478" t="s">
        <v>3674</v>
      </c>
    </row>
    <row r="479" spans="1:4" x14ac:dyDescent="0.3">
      <c r="A479">
        <v>134776</v>
      </c>
      <c r="B479" t="s">
        <v>4844</v>
      </c>
      <c r="C479" t="s">
        <v>3675</v>
      </c>
      <c r="D479" t="s">
        <v>3676</v>
      </c>
    </row>
    <row r="480" spans="1:4" x14ac:dyDescent="0.3">
      <c r="A480">
        <v>134777</v>
      </c>
      <c r="B480" t="s">
        <v>4844</v>
      </c>
      <c r="C480" t="s">
        <v>3677</v>
      </c>
      <c r="D480" t="s">
        <v>3678</v>
      </c>
    </row>
    <row r="481" spans="1:4" x14ac:dyDescent="0.3">
      <c r="A481">
        <v>134778</v>
      </c>
      <c r="B481" t="s">
        <v>4844</v>
      </c>
      <c r="C481" t="s">
        <v>3679</v>
      </c>
      <c r="D481" t="s">
        <v>3680</v>
      </c>
    </row>
    <row r="482" spans="1:4" x14ac:dyDescent="0.3">
      <c r="A482">
        <v>134779</v>
      </c>
      <c r="B482" t="s">
        <v>4844</v>
      </c>
      <c r="C482" t="s">
        <v>639</v>
      </c>
      <c r="D482" t="s">
        <v>3681</v>
      </c>
    </row>
    <row r="483" spans="1:4" x14ac:dyDescent="0.3">
      <c r="A483">
        <v>134780</v>
      </c>
      <c r="B483" t="s">
        <v>4844</v>
      </c>
      <c r="C483" t="s">
        <v>3682</v>
      </c>
      <c r="D483" t="s">
        <v>3683</v>
      </c>
    </row>
    <row r="484" spans="1:4" x14ac:dyDescent="0.3">
      <c r="A484">
        <v>134781</v>
      </c>
      <c r="B484" t="s">
        <v>4844</v>
      </c>
      <c r="C484" t="s">
        <v>597</v>
      </c>
      <c r="D484" t="s">
        <v>3684</v>
      </c>
    </row>
    <row r="485" spans="1:4" x14ac:dyDescent="0.3">
      <c r="A485">
        <v>134783</v>
      </c>
      <c r="B485" t="s">
        <v>4844</v>
      </c>
      <c r="C485" t="s">
        <v>1066</v>
      </c>
      <c r="D485" t="s">
        <v>3685</v>
      </c>
    </row>
    <row r="486" spans="1:4" x14ac:dyDescent="0.3">
      <c r="A486">
        <v>134784</v>
      </c>
      <c r="B486" t="s">
        <v>4844</v>
      </c>
      <c r="C486" t="s">
        <v>3686</v>
      </c>
      <c r="D486" t="s">
        <v>3687</v>
      </c>
    </row>
    <row r="487" spans="1:4" x14ac:dyDescent="0.3">
      <c r="A487">
        <v>134785</v>
      </c>
      <c r="B487" t="s">
        <v>4844</v>
      </c>
      <c r="C487" t="s">
        <v>3688</v>
      </c>
      <c r="D487" t="s">
        <v>3689</v>
      </c>
    </row>
    <row r="488" spans="1:4" x14ac:dyDescent="0.3">
      <c r="A488">
        <v>134786</v>
      </c>
      <c r="B488" t="s">
        <v>4844</v>
      </c>
      <c r="C488" t="s">
        <v>1749</v>
      </c>
      <c r="D488" t="s">
        <v>3690</v>
      </c>
    </row>
    <row r="489" spans="1:4" x14ac:dyDescent="0.3">
      <c r="A489">
        <v>134787</v>
      </c>
      <c r="B489" t="s">
        <v>4844</v>
      </c>
      <c r="C489" t="s">
        <v>3691</v>
      </c>
      <c r="D489" t="s">
        <v>3692</v>
      </c>
    </row>
    <row r="490" spans="1:4" x14ac:dyDescent="0.3">
      <c r="A490">
        <v>51307</v>
      </c>
      <c r="B490" t="s">
        <v>4845</v>
      </c>
      <c r="C490" t="s">
        <v>1218</v>
      </c>
      <c r="D490" t="s">
        <v>1219</v>
      </c>
    </row>
    <row r="491" spans="1:4" x14ac:dyDescent="0.3">
      <c r="A491">
        <v>54601</v>
      </c>
      <c r="B491" t="s">
        <v>4845</v>
      </c>
      <c r="C491" t="s">
        <v>1220</v>
      </c>
      <c r="D491" t="s">
        <v>1221</v>
      </c>
    </row>
    <row r="492" spans="1:4" x14ac:dyDescent="0.3">
      <c r="A492">
        <v>54602</v>
      </c>
      <c r="B492" t="s">
        <v>4845</v>
      </c>
      <c r="C492" t="s">
        <v>665</v>
      </c>
      <c r="D492" t="s">
        <v>1222</v>
      </c>
    </row>
    <row r="493" spans="1:4" x14ac:dyDescent="0.3">
      <c r="A493">
        <v>54603</v>
      </c>
      <c r="B493" t="s">
        <v>4845</v>
      </c>
      <c r="C493" t="s">
        <v>1223</v>
      </c>
      <c r="D493" t="s">
        <v>1224</v>
      </c>
    </row>
    <row r="494" spans="1:4" x14ac:dyDescent="0.3">
      <c r="A494">
        <v>54604</v>
      </c>
      <c r="B494" t="s">
        <v>4845</v>
      </c>
      <c r="C494" t="s">
        <v>1088</v>
      </c>
      <c r="D494" t="s">
        <v>1225</v>
      </c>
    </row>
    <row r="495" spans="1:4" x14ac:dyDescent="0.3">
      <c r="A495">
        <v>54605</v>
      </c>
      <c r="B495" t="s">
        <v>4845</v>
      </c>
      <c r="C495" t="s">
        <v>1226</v>
      </c>
      <c r="D495" t="s">
        <v>1227</v>
      </c>
    </row>
    <row r="496" spans="1:4" x14ac:dyDescent="0.3">
      <c r="A496">
        <v>54606</v>
      </c>
      <c r="B496" t="s">
        <v>4845</v>
      </c>
      <c r="C496" t="s">
        <v>1228</v>
      </c>
      <c r="D496" t="s">
        <v>1229</v>
      </c>
    </row>
    <row r="497" spans="1:4" x14ac:dyDescent="0.3">
      <c r="A497">
        <v>54607</v>
      </c>
      <c r="B497" t="s">
        <v>4845</v>
      </c>
      <c r="C497" t="s">
        <v>1230</v>
      </c>
      <c r="D497" t="s">
        <v>1231</v>
      </c>
    </row>
    <row r="498" spans="1:4" x14ac:dyDescent="0.3">
      <c r="A498">
        <v>54608</v>
      </c>
      <c r="B498" t="s">
        <v>4845</v>
      </c>
      <c r="C498" t="s">
        <v>1232</v>
      </c>
      <c r="D498" t="s">
        <v>1233</v>
      </c>
    </row>
    <row r="499" spans="1:4" x14ac:dyDescent="0.3">
      <c r="A499">
        <v>54609</v>
      </c>
      <c r="B499" t="s">
        <v>4845</v>
      </c>
      <c r="C499" t="s">
        <v>619</v>
      </c>
      <c r="D499" t="s">
        <v>1234</v>
      </c>
    </row>
    <row r="500" spans="1:4" x14ac:dyDescent="0.3">
      <c r="A500">
        <v>54610</v>
      </c>
      <c r="B500" t="s">
        <v>4845</v>
      </c>
      <c r="C500" t="s">
        <v>1235</v>
      </c>
      <c r="D500" t="s">
        <v>1236</v>
      </c>
    </row>
    <row r="501" spans="1:4" x14ac:dyDescent="0.3">
      <c r="A501">
        <v>54611</v>
      </c>
      <c r="B501" t="s">
        <v>4845</v>
      </c>
      <c r="C501" t="s">
        <v>1237</v>
      </c>
      <c r="D501" t="s">
        <v>1238</v>
      </c>
    </row>
    <row r="502" spans="1:4" x14ac:dyDescent="0.3">
      <c r="A502">
        <v>54612</v>
      </c>
      <c r="B502" t="s">
        <v>4845</v>
      </c>
      <c r="C502" t="s">
        <v>1239</v>
      </c>
      <c r="D502" t="s">
        <v>1240</v>
      </c>
    </row>
    <row r="503" spans="1:4" x14ac:dyDescent="0.3">
      <c r="A503">
        <v>54614</v>
      </c>
      <c r="B503" t="s">
        <v>4845</v>
      </c>
      <c r="C503" t="s">
        <v>1241</v>
      </c>
      <c r="D503" t="s">
        <v>1242</v>
      </c>
    </row>
    <row r="504" spans="1:4" x14ac:dyDescent="0.3">
      <c r="A504">
        <v>54615</v>
      </c>
      <c r="B504" t="s">
        <v>4845</v>
      </c>
      <c r="C504" t="s">
        <v>1243</v>
      </c>
      <c r="D504" t="s">
        <v>1244</v>
      </c>
    </row>
    <row r="505" spans="1:4" x14ac:dyDescent="0.3">
      <c r="A505">
        <v>54616</v>
      </c>
      <c r="B505" t="s">
        <v>4845</v>
      </c>
      <c r="C505" t="s">
        <v>1245</v>
      </c>
      <c r="D505" t="s">
        <v>1246</v>
      </c>
    </row>
    <row r="506" spans="1:4" x14ac:dyDescent="0.3">
      <c r="A506">
        <v>54617</v>
      </c>
      <c r="B506" t="s">
        <v>4845</v>
      </c>
      <c r="C506" t="s">
        <v>631</v>
      </c>
      <c r="D506" t="s">
        <v>1247</v>
      </c>
    </row>
    <row r="507" spans="1:4" x14ac:dyDescent="0.3">
      <c r="A507">
        <v>54618</v>
      </c>
      <c r="B507" t="s">
        <v>4845</v>
      </c>
      <c r="C507" t="s">
        <v>1248</v>
      </c>
      <c r="D507" t="s">
        <v>1249</v>
      </c>
    </row>
    <row r="508" spans="1:4" x14ac:dyDescent="0.3">
      <c r="A508">
        <v>54619</v>
      </c>
      <c r="B508" t="s">
        <v>4845</v>
      </c>
      <c r="C508" t="s">
        <v>1250</v>
      </c>
      <c r="D508" t="s">
        <v>1251</v>
      </c>
    </row>
    <row r="509" spans="1:4" x14ac:dyDescent="0.3">
      <c r="A509">
        <v>54620</v>
      </c>
      <c r="B509" t="s">
        <v>4845</v>
      </c>
      <c r="C509" t="s">
        <v>1213</v>
      </c>
      <c r="D509" t="s">
        <v>1252</v>
      </c>
    </row>
    <row r="510" spans="1:4" x14ac:dyDescent="0.3">
      <c r="A510">
        <v>54621</v>
      </c>
      <c r="B510" t="s">
        <v>4845</v>
      </c>
      <c r="C510" t="s">
        <v>1253</v>
      </c>
      <c r="D510" t="s">
        <v>1254</v>
      </c>
    </row>
    <row r="511" spans="1:4" x14ac:dyDescent="0.3">
      <c r="A511">
        <v>54622</v>
      </c>
      <c r="B511" t="s">
        <v>4845</v>
      </c>
      <c r="C511" t="s">
        <v>1255</v>
      </c>
      <c r="D511" t="s">
        <v>1256</v>
      </c>
    </row>
    <row r="512" spans="1:4" x14ac:dyDescent="0.3">
      <c r="A512">
        <v>54623</v>
      </c>
      <c r="B512" t="s">
        <v>4845</v>
      </c>
      <c r="C512" t="s">
        <v>1257</v>
      </c>
      <c r="D512" t="s">
        <v>1258</v>
      </c>
    </row>
    <row r="513" spans="1:4" x14ac:dyDescent="0.3">
      <c r="A513">
        <v>54624</v>
      </c>
      <c r="B513" t="s">
        <v>4845</v>
      </c>
      <c r="C513" t="s">
        <v>577</v>
      </c>
      <c r="D513" t="s">
        <v>1259</v>
      </c>
    </row>
    <row r="514" spans="1:4" x14ac:dyDescent="0.3">
      <c r="A514">
        <v>54625</v>
      </c>
      <c r="B514" t="s">
        <v>4845</v>
      </c>
      <c r="C514" t="s">
        <v>1260</v>
      </c>
      <c r="D514" t="s">
        <v>1261</v>
      </c>
    </row>
    <row r="515" spans="1:4" x14ac:dyDescent="0.3">
      <c r="A515">
        <v>54627</v>
      </c>
      <c r="B515" t="s">
        <v>4845</v>
      </c>
      <c r="C515" t="s">
        <v>1262</v>
      </c>
      <c r="D515" t="s">
        <v>1263</v>
      </c>
    </row>
    <row r="516" spans="1:4" x14ac:dyDescent="0.3">
      <c r="A516">
        <v>54628</v>
      </c>
      <c r="B516" t="s">
        <v>4845</v>
      </c>
      <c r="C516" t="s">
        <v>1264</v>
      </c>
      <c r="D516" t="s">
        <v>1265</v>
      </c>
    </row>
    <row r="517" spans="1:4" x14ac:dyDescent="0.3">
      <c r="A517">
        <v>54629</v>
      </c>
      <c r="B517" t="s">
        <v>4845</v>
      </c>
      <c r="C517" t="s">
        <v>1266</v>
      </c>
      <c r="D517" t="s">
        <v>1267</v>
      </c>
    </row>
    <row r="518" spans="1:4" x14ac:dyDescent="0.3">
      <c r="A518">
        <v>54630</v>
      </c>
      <c r="B518" t="s">
        <v>4845</v>
      </c>
      <c r="C518" t="s">
        <v>1106</v>
      </c>
      <c r="D518" t="s">
        <v>1268</v>
      </c>
    </row>
    <row r="519" spans="1:4" x14ac:dyDescent="0.3">
      <c r="A519">
        <v>54631</v>
      </c>
      <c r="B519" t="s">
        <v>4845</v>
      </c>
      <c r="C519" t="s">
        <v>1269</v>
      </c>
      <c r="D519" t="s">
        <v>1270</v>
      </c>
    </row>
    <row r="520" spans="1:4" x14ac:dyDescent="0.3">
      <c r="A520">
        <v>54632</v>
      </c>
      <c r="B520" t="s">
        <v>4845</v>
      </c>
      <c r="C520" t="s">
        <v>535</v>
      </c>
      <c r="D520" t="s">
        <v>1271</v>
      </c>
    </row>
    <row r="521" spans="1:4" x14ac:dyDescent="0.3">
      <c r="A521">
        <v>54633</v>
      </c>
      <c r="B521" t="s">
        <v>4845</v>
      </c>
      <c r="C521" t="s">
        <v>1272</v>
      </c>
      <c r="D521" t="s">
        <v>1273</v>
      </c>
    </row>
    <row r="522" spans="1:4" x14ac:dyDescent="0.3">
      <c r="A522">
        <v>54634</v>
      </c>
      <c r="B522" t="s">
        <v>4845</v>
      </c>
      <c r="C522" t="s">
        <v>1274</v>
      </c>
      <c r="D522" t="s">
        <v>1275</v>
      </c>
    </row>
    <row r="523" spans="1:4" x14ac:dyDescent="0.3">
      <c r="A523">
        <v>54635</v>
      </c>
      <c r="B523" t="s">
        <v>4845</v>
      </c>
      <c r="C523" t="s">
        <v>1276</v>
      </c>
      <c r="D523" t="s">
        <v>1277</v>
      </c>
    </row>
    <row r="524" spans="1:4" x14ac:dyDescent="0.3">
      <c r="A524">
        <v>54636</v>
      </c>
      <c r="B524" t="s">
        <v>4845</v>
      </c>
      <c r="C524" t="s">
        <v>1278</v>
      </c>
      <c r="D524" t="s">
        <v>1279</v>
      </c>
    </row>
    <row r="525" spans="1:4" x14ac:dyDescent="0.3">
      <c r="A525">
        <v>54637</v>
      </c>
      <c r="B525" t="s">
        <v>4845</v>
      </c>
      <c r="C525" t="s">
        <v>1280</v>
      </c>
      <c r="D525" t="s">
        <v>1281</v>
      </c>
    </row>
    <row r="526" spans="1:4" x14ac:dyDescent="0.3">
      <c r="A526">
        <v>54638</v>
      </c>
      <c r="B526" t="s">
        <v>4845</v>
      </c>
      <c r="C526" t="s">
        <v>1282</v>
      </c>
      <c r="D526" t="s">
        <v>1283</v>
      </c>
    </row>
    <row r="527" spans="1:4" x14ac:dyDescent="0.3">
      <c r="A527">
        <v>54639</v>
      </c>
      <c r="B527" t="s">
        <v>4845</v>
      </c>
      <c r="C527" t="s">
        <v>1072</v>
      </c>
      <c r="D527" t="s">
        <v>1284</v>
      </c>
    </row>
    <row r="528" spans="1:4" x14ac:dyDescent="0.3">
      <c r="A528">
        <v>54640</v>
      </c>
      <c r="B528" t="s">
        <v>4845</v>
      </c>
      <c r="C528" t="s">
        <v>1285</v>
      </c>
      <c r="D528" t="s">
        <v>1286</v>
      </c>
    </row>
    <row r="529" spans="1:4" x14ac:dyDescent="0.3">
      <c r="A529">
        <v>54641</v>
      </c>
      <c r="B529" t="s">
        <v>4845</v>
      </c>
      <c r="C529" t="s">
        <v>1062</v>
      </c>
      <c r="D529" t="s">
        <v>1287</v>
      </c>
    </row>
    <row r="530" spans="1:4" x14ac:dyDescent="0.3">
      <c r="A530">
        <v>54642</v>
      </c>
      <c r="B530" t="s">
        <v>4845</v>
      </c>
      <c r="C530" t="s">
        <v>1288</v>
      </c>
      <c r="D530" t="s">
        <v>1289</v>
      </c>
    </row>
    <row r="531" spans="1:4" x14ac:dyDescent="0.3">
      <c r="A531">
        <v>54643</v>
      </c>
      <c r="B531" t="s">
        <v>4845</v>
      </c>
      <c r="C531" t="s">
        <v>1290</v>
      </c>
      <c r="D531" t="s">
        <v>1291</v>
      </c>
    </row>
    <row r="532" spans="1:4" x14ac:dyDescent="0.3">
      <c r="A532">
        <v>54645</v>
      </c>
      <c r="B532" t="s">
        <v>4845</v>
      </c>
      <c r="C532" t="s">
        <v>1292</v>
      </c>
      <c r="D532" t="s">
        <v>1293</v>
      </c>
    </row>
    <row r="533" spans="1:4" x14ac:dyDescent="0.3">
      <c r="A533">
        <v>54646</v>
      </c>
      <c r="B533" t="s">
        <v>4845</v>
      </c>
      <c r="C533" t="s">
        <v>1294</v>
      </c>
      <c r="D533" t="s">
        <v>1295</v>
      </c>
    </row>
    <row r="534" spans="1:4" x14ac:dyDescent="0.3">
      <c r="A534">
        <v>54647</v>
      </c>
      <c r="B534" t="s">
        <v>4845</v>
      </c>
      <c r="C534" t="s">
        <v>1296</v>
      </c>
      <c r="D534" t="s">
        <v>1297</v>
      </c>
    </row>
    <row r="535" spans="1:4" x14ac:dyDescent="0.3">
      <c r="A535">
        <v>54648</v>
      </c>
      <c r="B535" t="s">
        <v>4845</v>
      </c>
      <c r="C535" t="s">
        <v>1298</v>
      </c>
      <c r="D535" t="s">
        <v>1299</v>
      </c>
    </row>
    <row r="536" spans="1:4" x14ac:dyDescent="0.3">
      <c r="A536">
        <v>54650</v>
      </c>
      <c r="B536" t="s">
        <v>4845</v>
      </c>
      <c r="C536" t="s">
        <v>1300</v>
      </c>
      <c r="D536" t="s">
        <v>1301</v>
      </c>
    </row>
    <row r="537" spans="1:4" x14ac:dyDescent="0.3">
      <c r="A537">
        <v>54651</v>
      </c>
      <c r="B537" t="s">
        <v>4845</v>
      </c>
      <c r="C537" t="s">
        <v>1302</v>
      </c>
      <c r="D537" t="s">
        <v>1303</v>
      </c>
    </row>
    <row r="538" spans="1:4" x14ac:dyDescent="0.3">
      <c r="A538">
        <v>54652</v>
      </c>
      <c r="B538" t="s">
        <v>4845</v>
      </c>
      <c r="C538" t="s">
        <v>1304</v>
      </c>
      <c r="D538" t="s">
        <v>1305</v>
      </c>
    </row>
    <row r="539" spans="1:4" x14ac:dyDescent="0.3">
      <c r="A539">
        <v>54653</v>
      </c>
      <c r="B539" t="s">
        <v>4845</v>
      </c>
      <c r="C539" t="s">
        <v>1306</v>
      </c>
      <c r="D539" t="s">
        <v>1307</v>
      </c>
    </row>
    <row r="540" spans="1:4" x14ac:dyDescent="0.3">
      <c r="A540">
        <v>54654</v>
      </c>
      <c r="B540" t="s">
        <v>4845</v>
      </c>
      <c r="C540" t="s">
        <v>1308</v>
      </c>
      <c r="D540" t="s">
        <v>1309</v>
      </c>
    </row>
    <row r="541" spans="1:4" x14ac:dyDescent="0.3">
      <c r="A541">
        <v>54655</v>
      </c>
      <c r="B541" t="s">
        <v>4845</v>
      </c>
      <c r="C541" t="s">
        <v>1310</v>
      </c>
      <c r="D541" t="s">
        <v>1311</v>
      </c>
    </row>
    <row r="542" spans="1:4" x14ac:dyDescent="0.3">
      <c r="A542">
        <v>54656</v>
      </c>
      <c r="B542" t="s">
        <v>4845</v>
      </c>
      <c r="C542" t="s">
        <v>1312</v>
      </c>
      <c r="D542" t="s">
        <v>1313</v>
      </c>
    </row>
    <row r="543" spans="1:4" x14ac:dyDescent="0.3">
      <c r="A543">
        <v>54657</v>
      </c>
      <c r="B543" t="s">
        <v>4845</v>
      </c>
      <c r="C543" t="s">
        <v>1314</v>
      </c>
      <c r="D543" t="s">
        <v>1315</v>
      </c>
    </row>
    <row r="544" spans="1:4" x14ac:dyDescent="0.3">
      <c r="A544">
        <v>54658</v>
      </c>
      <c r="B544" t="s">
        <v>4845</v>
      </c>
      <c r="C544" t="s">
        <v>1316</v>
      </c>
      <c r="D544" t="s">
        <v>1317</v>
      </c>
    </row>
    <row r="545" spans="1:4" x14ac:dyDescent="0.3">
      <c r="A545">
        <v>54659</v>
      </c>
      <c r="B545" t="s">
        <v>4845</v>
      </c>
      <c r="C545" t="s">
        <v>1318</v>
      </c>
      <c r="D545" t="s">
        <v>1319</v>
      </c>
    </row>
    <row r="546" spans="1:4" x14ac:dyDescent="0.3">
      <c r="A546">
        <v>54660</v>
      </c>
      <c r="B546" t="s">
        <v>4845</v>
      </c>
      <c r="C546" t="s">
        <v>1320</v>
      </c>
      <c r="D546" t="s">
        <v>1321</v>
      </c>
    </row>
    <row r="547" spans="1:4" x14ac:dyDescent="0.3">
      <c r="A547">
        <v>54661</v>
      </c>
      <c r="B547" t="s">
        <v>4845</v>
      </c>
      <c r="C547" t="s">
        <v>1322</v>
      </c>
      <c r="D547" t="s">
        <v>1323</v>
      </c>
    </row>
    <row r="548" spans="1:4" x14ac:dyDescent="0.3">
      <c r="A548">
        <v>54662</v>
      </c>
      <c r="B548" t="s">
        <v>4845</v>
      </c>
      <c r="C548" t="s">
        <v>1324</v>
      </c>
      <c r="D548" t="s">
        <v>1325</v>
      </c>
    </row>
    <row r="549" spans="1:4" x14ac:dyDescent="0.3">
      <c r="A549">
        <v>54663</v>
      </c>
      <c r="B549" t="s">
        <v>4845</v>
      </c>
      <c r="C549" t="s">
        <v>1326</v>
      </c>
      <c r="D549" t="s">
        <v>1327</v>
      </c>
    </row>
    <row r="550" spans="1:4" x14ac:dyDescent="0.3">
      <c r="A550">
        <v>54664</v>
      </c>
      <c r="B550" t="s">
        <v>4845</v>
      </c>
      <c r="C550" t="s">
        <v>1328</v>
      </c>
      <c r="D550" t="s">
        <v>1329</v>
      </c>
    </row>
    <row r="551" spans="1:4" x14ac:dyDescent="0.3">
      <c r="A551">
        <v>54668</v>
      </c>
      <c r="B551" t="s">
        <v>4845</v>
      </c>
      <c r="C551" t="s">
        <v>1330</v>
      </c>
      <c r="D551" t="s">
        <v>1331</v>
      </c>
    </row>
    <row r="552" spans="1:4" x14ac:dyDescent="0.3">
      <c r="A552">
        <v>54669</v>
      </c>
      <c r="B552" t="s">
        <v>4845</v>
      </c>
      <c r="C552" t="s">
        <v>1332</v>
      </c>
      <c r="D552" t="s">
        <v>1333</v>
      </c>
    </row>
    <row r="553" spans="1:4" x14ac:dyDescent="0.3">
      <c r="A553">
        <v>54670</v>
      </c>
      <c r="B553" t="s">
        <v>4845</v>
      </c>
      <c r="C553" t="s">
        <v>1334</v>
      </c>
      <c r="D553" t="s">
        <v>1335</v>
      </c>
    </row>
    <row r="554" spans="1:4" x14ac:dyDescent="0.3">
      <c r="A554">
        <v>54671</v>
      </c>
      <c r="B554" t="s">
        <v>4845</v>
      </c>
      <c r="C554" t="s">
        <v>1336</v>
      </c>
      <c r="D554" t="s">
        <v>1337</v>
      </c>
    </row>
    <row r="555" spans="1:4" x14ac:dyDescent="0.3">
      <c r="A555">
        <v>54672</v>
      </c>
      <c r="B555" t="s">
        <v>4845</v>
      </c>
      <c r="C555" t="s">
        <v>567</v>
      </c>
      <c r="D555" t="s">
        <v>1338</v>
      </c>
    </row>
    <row r="556" spans="1:4" x14ac:dyDescent="0.3">
      <c r="A556">
        <v>54673</v>
      </c>
      <c r="B556" t="s">
        <v>4845</v>
      </c>
      <c r="C556" t="s">
        <v>1339</v>
      </c>
      <c r="D556" t="s">
        <v>1340</v>
      </c>
    </row>
    <row r="557" spans="1:4" x14ac:dyDescent="0.3">
      <c r="A557">
        <v>54674</v>
      </c>
      <c r="B557" t="s">
        <v>4845</v>
      </c>
      <c r="C557" t="s">
        <v>1341</v>
      </c>
      <c r="D557" t="s">
        <v>1342</v>
      </c>
    </row>
    <row r="558" spans="1:4" x14ac:dyDescent="0.3">
      <c r="A558">
        <v>54675</v>
      </c>
      <c r="B558" t="s">
        <v>4845</v>
      </c>
      <c r="C558" t="s">
        <v>1343</v>
      </c>
      <c r="D558" t="s">
        <v>1344</v>
      </c>
    </row>
    <row r="559" spans="1:4" x14ac:dyDescent="0.3">
      <c r="A559">
        <v>54676</v>
      </c>
      <c r="B559" t="s">
        <v>4845</v>
      </c>
      <c r="C559" t="s">
        <v>1345</v>
      </c>
      <c r="D559" t="s">
        <v>1346</v>
      </c>
    </row>
    <row r="560" spans="1:4" x14ac:dyDescent="0.3">
      <c r="A560">
        <v>54677</v>
      </c>
      <c r="B560" t="s">
        <v>4845</v>
      </c>
      <c r="C560" t="s">
        <v>1347</v>
      </c>
      <c r="D560" t="s">
        <v>1348</v>
      </c>
    </row>
    <row r="561" spans="1:4" x14ac:dyDescent="0.3">
      <c r="A561">
        <v>54679</v>
      </c>
      <c r="B561" t="s">
        <v>4845</v>
      </c>
      <c r="C561" t="s">
        <v>1349</v>
      </c>
      <c r="D561" t="s">
        <v>1350</v>
      </c>
    </row>
    <row r="562" spans="1:4" x14ac:dyDescent="0.3">
      <c r="A562">
        <v>54680</v>
      </c>
      <c r="B562" t="s">
        <v>4845</v>
      </c>
      <c r="C562" t="s">
        <v>1351</v>
      </c>
      <c r="D562" t="s">
        <v>1352</v>
      </c>
    </row>
    <row r="563" spans="1:4" x14ac:dyDescent="0.3">
      <c r="A563">
        <v>54681</v>
      </c>
      <c r="B563" t="s">
        <v>4845</v>
      </c>
      <c r="C563" t="s">
        <v>1353</v>
      </c>
      <c r="D563" t="s">
        <v>1354</v>
      </c>
    </row>
    <row r="564" spans="1:4" x14ac:dyDescent="0.3">
      <c r="A564">
        <v>54683</v>
      </c>
      <c r="B564" t="s">
        <v>4845</v>
      </c>
      <c r="C564" t="s">
        <v>1355</v>
      </c>
      <c r="D564" t="s">
        <v>1356</v>
      </c>
    </row>
    <row r="565" spans="1:4" x14ac:dyDescent="0.3">
      <c r="A565">
        <v>54684</v>
      </c>
      <c r="B565" t="s">
        <v>4845</v>
      </c>
      <c r="C565" t="s">
        <v>1357</v>
      </c>
      <c r="D565" t="s">
        <v>1358</v>
      </c>
    </row>
    <row r="566" spans="1:4" x14ac:dyDescent="0.3">
      <c r="A566">
        <v>54685</v>
      </c>
      <c r="B566" t="s">
        <v>4845</v>
      </c>
      <c r="C566" t="s">
        <v>1359</v>
      </c>
      <c r="D566" t="s">
        <v>1360</v>
      </c>
    </row>
    <row r="567" spans="1:4" x14ac:dyDescent="0.3">
      <c r="A567">
        <v>54686</v>
      </c>
      <c r="B567" t="s">
        <v>4845</v>
      </c>
      <c r="C567" t="s">
        <v>555</v>
      </c>
      <c r="D567" t="s">
        <v>1361</v>
      </c>
    </row>
    <row r="568" spans="1:4" x14ac:dyDescent="0.3">
      <c r="A568">
        <v>54687</v>
      </c>
      <c r="B568" t="s">
        <v>4845</v>
      </c>
      <c r="C568" t="s">
        <v>1362</v>
      </c>
      <c r="D568" t="s">
        <v>1363</v>
      </c>
    </row>
    <row r="569" spans="1:4" x14ac:dyDescent="0.3">
      <c r="A569">
        <v>54688</v>
      </c>
      <c r="B569" t="s">
        <v>4845</v>
      </c>
      <c r="C569" t="s">
        <v>1364</v>
      </c>
      <c r="D569" t="s">
        <v>1365</v>
      </c>
    </row>
    <row r="570" spans="1:4" x14ac:dyDescent="0.3">
      <c r="A570">
        <v>54689</v>
      </c>
      <c r="B570" t="s">
        <v>4845</v>
      </c>
      <c r="C570" t="s">
        <v>1366</v>
      </c>
      <c r="D570" t="s">
        <v>1367</v>
      </c>
    </row>
    <row r="571" spans="1:4" x14ac:dyDescent="0.3">
      <c r="A571">
        <v>54690</v>
      </c>
      <c r="B571" t="s">
        <v>4845</v>
      </c>
      <c r="C571" t="s">
        <v>611</v>
      </c>
      <c r="D571" t="s">
        <v>1368</v>
      </c>
    </row>
    <row r="572" spans="1:4" x14ac:dyDescent="0.3">
      <c r="A572">
        <v>54691</v>
      </c>
      <c r="B572" t="s">
        <v>4845</v>
      </c>
      <c r="C572" t="s">
        <v>1369</v>
      </c>
      <c r="D572" t="s">
        <v>1370</v>
      </c>
    </row>
    <row r="573" spans="1:4" x14ac:dyDescent="0.3">
      <c r="A573">
        <v>54692</v>
      </c>
      <c r="B573" t="s">
        <v>4845</v>
      </c>
      <c r="C573" t="s">
        <v>1137</v>
      </c>
      <c r="D573" t="s">
        <v>1371</v>
      </c>
    </row>
    <row r="574" spans="1:4" x14ac:dyDescent="0.3">
      <c r="A574">
        <v>54693</v>
      </c>
      <c r="B574" t="s">
        <v>4845</v>
      </c>
      <c r="C574" t="s">
        <v>1372</v>
      </c>
      <c r="D574" t="s">
        <v>1373</v>
      </c>
    </row>
    <row r="575" spans="1:4" x14ac:dyDescent="0.3">
      <c r="A575">
        <v>54694</v>
      </c>
      <c r="B575" t="s">
        <v>4845</v>
      </c>
      <c r="C575" t="s">
        <v>639</v>
      </c>
      <c r="D575" t="s">
        <v>1374</v>
      </c>
    </row>
    <row r="576" spans="1:4" x14ac:dyDescent="0.3">
      <c r="A576">
        <v>54695</v>
      </c>
      <c r="B576" t="s">
        <v>4845</v>
      </c>
      <c r="C576" t="s">
        <v>1375</v>
      </c>
      <c r="D576" t="s">
        <v>1376</v>
      </c>
    </row>
    <row r="577" spans="1:4" x14ac:dyDescent="0.3">
      <c r="A577">
        <v>54696</v>
      </c>
      <c r="B577" t="s">
        <v>4845</v>
      </c>
      <c r="C577" t="s">
        <v>1377</v>
      </c>
      <c r="D577" t="s">
        <v>1378</v>
      </c>
    </row>
    <row r="578" spans="1:4" x14ac:dyDescent="0.3">
      <c r="A578">
        <v>54697</v>
      </c>
      <c r="B578" t="s">
        <v>4845</v>
      </c>
      <c r="C578" t="s">
        <v>1379</v>
      </c>
      <c r="D578" t="s">
        <v>1380</v>
      </c>
    </row>
    <row r="579" spans="1:4" x14ac:dyDescent="0.3">
      <c r="A579">
        <v>54698</v>
      </c>
      <c r="B579" t="s">
        <v>4845</v>
      </c>
      <c r="C579" t="s">
        <v>1381</v>
      </c>
      <c r="D579" t="s">
        <v>1382</v>
      </c>
    </row>
    <row r="580" spans="1:4" x14ac:dyDescent="0.3">
      <c r="A580">
        <v>54699</v>
      </c>
      <c r="B580" t="s">
        <v>4845</v>
      </c>
      <c r="C580" t="s">
        <v>1383</v>
      </c>
      <c r="D580" t="s">
        <v>1384</v>
      </c>
    </row>
    <row r="581" spans="1:4" x14ac:dyDescent="0.3">
      <c r="A581">
        <v>54700</v>
      </c>
      <c r="B581" t="s">
        <v>4845</v>
      </c>
      <c r="C581" t="s">
        <v>1385</v>
      </c>
      <c r="D581" t="s">
        <v>1386</v>
      </c>
    </row>
    <row r="582" spans="1:4" x14ac:dyDescent="0.3">
      <c r="A582">
        <v>54701</v>
      </c>
      <c r="B582" t="s">
        <v>4845</v>
      </c>
      <c r="C582" t="s">
        <v>1387</v>
      </c>
      <c r="D582" t="s">
        <v>1388</v>
      </c>
    </row>
    <row r="583" spans="1:4" x14ac:dyDescent="0.3">
      <c r="A583">
        <v>54702</v>
      </c>
      <c r="B583" t="s">
        <v>4845</v>
      </c>
      <c r="C583" t="s">
        <v>1147</v>
      </c>
      <c r="D583" t="s">
        <v>1389</v>
      </c>
    </row>
    <row r="584" spans="1:4" x14ac:dyDescent="0.3">
      <c r="A584">
        <v>54703</v>
      </c>
      <c r="B584" t="s">
        <v>4845</v>
      </c>
      <c r="C584" t="s">
        <v>1116</v>
      </c>
      <c r="D584" t="s">
        <v>1390</v>
      </c>
    </row>
    <row r="585" spans="1:4" x14ac:dyDescent="0.3">
      <c r="A585">
        <v>54704</v>
      </c>
      <c r="B585" t="s">
        <v>4845</v>
      </c>
      <c r="C585" t="s">
        <v>1060</v>
      </c>
      <c r="D585" t="s">
        <v>1391</v>
      </c>
    </row>
    <row r="586" spans="1:4" x14ac:dyDescent="0.3">
      <c r="A586">
        <v>54705</v>
      </c>
      <c r="B586" t="s">
        <v>4845</v>
      </c>
      <c r="C586" t="s">
        <v>1392</v>
      </c>
      <c r="D586" t="s">
        <v>1393</v>
      </c>
    </row>
    <row r="587" spans="1:4" x14ac:dyDescent="0.3">
      <c r="A587">
        <v>54706</v>
      </c>
      <c r="B587" t="s">
        <v>4845</v>
      </c>
      <c r="C587" t="s">
        <v>1394</v>
      </c>
      <c r="D587" t="s">
        <v>1395</v>
      </c>
    </row>
    <row r="588" spans="1:4" x14ac:dyDescent="0.3">
      <c r="A588">
        <v>54707</v>
      </c>
      <c r="B588" t="s">
        <v>4845</v>
      </c>
      <c r="C588" t="s">
        <v>1396</v>
      </c>
      <c r="D588" t="s">
        <v>1397</v>
      </c>
    </row>
    <row r="589" spans="1:4" x14ac:dyDescent="0.3">
      <c r="A589">
        <v>54708</v>
      </c>
      <c r="B589" t="s">
        <v>4845</v>
      </c>
      <c r="C589" t="s">
        <v>1398</v>
      </c>
      <c r="D589" t="s">
        <v>1399</v>
      </c>
    </row>
    <row r="590" spans="1:4" x14ac:dyDescent="0.3">
      <c r="A590">
        <v>54709</v>
      </c>
      <c r="B590" t="s">
        <v>4845</v>
      </c>
      <c r="C590" t="s">
        <v>1400</v>
      </c>
      <c r="D590" t="s">
        <v>1401</v>
      </c>
    </row>
    <row r="591" spans="1:4" x14ac:dyDescent="0.3">
      <c r="A591">
        <v>54711</v>
      </c>
      <c r="B591" t="s">
        <v>4845</v>
      </c>
      <c r="C591" t="s">
        <v>1402</v>
      </c>
      <c r="D591" t="s">
        <v>1403</v>
      </c>
    </row>
    <row r="592" spans="1:4" x14ac:dyDescent="0.3">
      <c r="A592">
        <v>54712</v>
      </c>
      <c r="B592" t="s">
        <v>4845</v>
      </c>
      <c r="C592" t="s">
        <v>1404</v>
      </c>
      <c r="D592" t="s">
        <v>1405</v>
      </c>
    </row>
    <row r="593" spans="1:6" x14ac:dyDescent="0.3">
      <c r="A593">
        <v>54714</v>
      </c>
      <c r="B593" t="s">
        <v>4845</v>
      </c>
      <c r="C593" t="s">
        <v>1406</v>
      </c>
      <c r="D593" t="s">
        <v>1407</v>
      </c>
    </row>
    <row r="594" spans="1:6" x14ac:dyDescent="0.3">
      <c r="A594">
        <v>54715</v>
      </c>
      <c r="B594" t="s">
        <v>4845</v>
      </c>
      <c r="C594" t="s">
        <v>1408</v>
      </c>
      <c r="D594" t="s">
        <v>1409</v>
      </c>
    </row>
    <row r="595" spans="1:6" x14ac:dyDescent="0.3">
      <c r="A595">
        <v>54716</v>
      </c>
      <c r="B595" t="s">
        <v>4845</v>
      </c>
      <c r="C595" t="s">
        <v>1410</v>
      </c>
      <c r="D595" t="s">
        <v>1411</v>
      </c>
    </row>
    <row r="596" spans="1:6" x14ac:dyDescent="0.3">
      <c r="A596">
        <v>54717</v>
      </c>
      <c r="B596" t="s">
        <v>4845</v>
      </c>
      <c r="C596" t="s">
        <v>1412</v>
      </c>
      <c r="D596" t="s">
        <v>1413</v>
      </c>
    </row>
    <row r="597" spans="1:6" x14ac:dyDescent="0.3">
      <c r="A597">
        <v>54718</v>
      </c>
      <c r="B597" t="s">
        <v>4845</v>
      </c>
      <c r="C597" t="s">
        <v>1414</v>
      </c>
      <c r="D597" t="s">
        <v>1415</v>
      </c>
    </row>
    <row r="598" spans="1:6" x14ac:dyDescent="0.3">
      <c r="A598">
        <v>54719</v>
      </c>
      <c r="B598" t="s">
        <v>4845</v>
      </c>
      <c r="C598" t="s">
        <v>625</v>
      </c>
      <c r="D598" t="s">
        <v>1416</v>
      </c>
    </row>
    <row r="599" spans="1:6" x14ac:dyDescent="0.3">
      <c r="A599">
        <v>54720</v>
      </c>
      <c r="B599" t="s">
        <v>4845</v>
      </c>
      <c r="C599" t="s">
        <v>1417</v>
      </c>
      <c r="D599" t="s">
        <v>1418</v>
      </c>
    </row>
    <row r="600" spans="1:6" x14ac:dyDescent="0.3">
      <c r="A600">
        <v>54721</v>
      </c>
      <c r="B600" t="s">
        <v>4845</v>
      </c>
      <c r="C600" t="s">
        <v>1419</v>
      </c>
      <c r="D600" t="s">
        <v>1420</v>
      </c>
    </row>
    <row r="601" spans="1:6" x14ac:dyDescent="0.3">
      <c r="A601">
        <v>54722</v>
      </c>
      <c r="B601" t="s">
        <v>4845</v>
      </c>
      <c r="C601" t="s">
        <v>1421</v>
      </c>
      <c r="D601" t="s">
        <v>1422</v>
      </c>
    </row>
    <row r="602" spans="1:6" x14ac:dyDescent="0.3">
      <c r="A602">
        <v>54723</v>
      </c>
      <c r="B602" t="s">
        <v>4845</v>
      </c>
      <c r="C602" t="s">
        <v>1423</v>
      </c>
      <c r="D602" t="s">
        <v>1424</v>
      </c>
    </row>
    <row r="603" spans="1:6" x14ac:dyDescent="0.3">
      <c r="A603">
        <v>54724</v>
      </c>
      <c r="B603" t="s">
        <v>4845</v>
      </c>
      <c r="C603" t="s">
        <v>1425</v>
      </c>
      <c r="D603" t="s">
        <v>1426</v>
      </c>
    </row>
    <row r="604" spans="1:6" x14ac:dyDescent="0.3">
      <c r="A604">
        <v>54725</v>
      </c>
      <c r="B604" t="s">
        <v>4845</v>
      </c>
      <c r="C604" t="s">
        <v>1427</v>
      </c>
      <c r="D604" t="s">
        <v>1428</v>
      </c>
    </row>
    <row r="605" spans="1:6" x14ac:dyDescent="0.3">
      <c r="A605">
        <v>31320</v>
      </c>
      <c r="B605" t="s">
        <v>4846</v>
      </c>
      <c r="C605" t="s">
        <v>687</v>
      </c>
      <c r="D605" t="s">
        <v>688</v>
      </c>
      <c r="E605" s="3"/>
      <c r="F605" s="3"/>
    </row>
    <row r="606" spans="1:6" x14ac:dyDescent="0.3">
      <c r="A606">
        <v>31326</v>
      </c>
      <c r="B606" t="s">
        <v>4846</v>
      </c>
      <c r="C606" t="s">
        <v>689</v>
      </c>
      <c r="D606" t="s">
        <v>690</v>
      </c>
      <c r="E606" s="3"/>
      <c r="F606" s="3"/>
    </row>
    <row r="607" spans="1:6" x14ac:dyDescent="0.3">
      <c r="A607">
        <v>31601</v>
      </c>
      <c r="B607" t="s">
        <v>4846</v>
      </c>
      <c r="C607" t="s">
        <v>691</v>
      </c>
      <c r="D607" t="s">
        <v>692</v>
      </c>
      <c r="E607" s="3"/>
      <c r="F607" s="3"/>
    </row>
    <row r="608" spans="1:6" x14ac:dyDescent="0.3">
      <c r="A608">
        <v>31602</v>
      </c>
      <c r="B608" t="s">
        <v>4846</v>
      </c>
      <c r="C608" t="s">
        <v>693</v>
      </c>
      <c r="D608" t="s">
        <v>694</v>
      </c>
      <c r="E608" s="3"/>
      <c r="F608" s="3"/>
    </row>
    <row r="609" spans="1:6" x14ac:dyDescent="0.3">
      <c r="A609">
        <v>31603</v>
      </c>
      <c r="B609" t="s">
        <v>4846</v>
      </c>
      <c r="C609" t="s">
        <v>695</v>
      </c>
      <c r="D609" t="s">
        <v>696</v>
      </c>
      <c r="E609" s="3"/>
      <c r="F609" s="3"/>
    </row>
    <row r="610" spans="1:6" x14ac:dyDescent="0.3">
      <c r="A610">
        <v>31604</v>
      </c>
      <c r="B610" t="s">
        <v>4846</v>
      </c>
      <c r="C610" t="s">
        <v>697</v>
      </c>
      <c r="D610" t="s">
        <v>698</v>
      </c>
      <c r="E610" s="3"/>
      <c r="F610" s="3"/>
    </row>
    <row r="611" spans="1:6" x14ac:dyDescent="0.3">
      <c r="A611">
        <v>33602</v>
      </c>
      <c r="B611" t="s">
        <v>4846</v>
      </c>
      <c r="C611" t="s">
        <v>699</v>
      </c>
      <c r="D611" t="s">
        <v>700</v>
      </c>
      <c r="E611" s="3"/>
      <c r="F611" s="3"/>
    </row>
    <row r="612" spans="1:6" x14ac:dyDescent="0.3">
      <c r="A612">
        <v>34529</v>
      </c>
      <c r="B612" t="s">
        <v>4846</v>
      </c>
      <c r="C612" t="s">
        <v>701</v>
      </c>
      <c r="D612" t="s">
        <v>702</v>
      </c>
      <c r="E612" s="3"/>
      <c r="F612" s="3"/>
    </row>
    <row r="613" spans="1:6" x14ac:dyDescent="0.3">
      <c r="A613">
        <v>34601</v>
      </c>
      <c r="B613" t="s">
        <v>4846</v>
      </c>
      <c r="C613" t="s">
        <v>703</v>
      </c>
      <c r="D613" t="s">
        <v>704</v>
      </c>
    </row>
    <row r="614" spans="1:6" x14ac:dyDescent="0.3">
      <c r="A614">
        <v>34602</v>
      </c>
      <c r="B614" t="s">
        <v>4846</v>
      </c>
      <c r="C614" t="s">
        <v>705</v>
      </c>
      <c r="D614" t="s">
        <v>706</v>
      </c>
    </row>
    <row r="615" spans="1:6" x14ac:dyDescent="0.3">
      <c r="A615">
        <v>34603</v>
      </c>
      <c r="B615" t="s">
        <v>4846</v>
      </c>
      <c r="C615" t="s">
        <v>707</v>
      </c>
      <c r="D615" t="s">
        <v>708</v>
      </c>
    </row>
    <row r="616" spans="1:6" x14ac:dyDescent="0.3">
      <c r="A616">
        <v>34604</v>
      </c>
      <c r="B616" t="s">
        <v>4846</v>
      </c>
      <c r="C616" t="s">
        <v>473</v>
      </c>
      <c r="D616" t="s">
        <v>709</v>
      </c>
    </row>
    <row r="617" spans="1:6" x14ac:dyDescent="0.3">
      <c r="A617">
        <v>34605</v>
      </c>
      <c r="B617" t="s">
        <v>4846</v>
      </c>
      <c r="C617" t="s">
        <v>710</v>
      </c>
      <c r="D617" t="s">
        <v>711</v>
      </c>
    </row>
    <row r="618" spans="1:6" x14ac:dyDescent="0.3">
      <c r="A618">
        <v>34606</v>
      </c>
      <c r="B618" t="s">
        <v>4846</v>
      </c>
      <c r="C618" t="s">
        <v>455</v>
      </c>
      <c r="D618" t="s">
        <v>712</v>
      </c>
    </row>
    <row r="619" spans="1:6" x14ac:dyDescent="0.3">
      <c r="A619">
        <v>34607</v>
      </c>
      <c r="B619" t="s">
        <v>4846</v>
      </c>
      <c r="C619" t="s">
        <v>433</v>
      </c>
      <c r="D619" t="s">
        <v>713</v>
      </c>
    </row>
    <row r="620" spans="1:6" x14ac:dyDescent="0.3">
      <c r="A620">
        <v>34608</v>
      </c>
      <c r="B620" t="s">
        <v>4846</v>
      </c>
      <c r="C620" t="s">
        <v>714</v>
      </c>
      <c r="D620" t="s">
        <v>715</v>
      </c>
    </row>
    <row r="621" spans="1:6" x14ac:dyDescent="0.3">
      <c r="A621">
        <v>34609</v>
      </c>
      <c r="B621" t="s">
        <v>4846</v>
      </c>
      <c r="C621" t="s">
        <v>716</v>
      </c>
      <c r="D621" t="s">
        <v>717</v>
      </c>
    </row>
    <row r="622" spans="1:6" x14ac:dyDescent="0.3">
      <c r="A622">
        <v>34610</v>
      </c>
      <c r="B622" t="s">
        <v>4846</v>
      </c>
      <c r="C622" t="s">
        <v>718</v>
      </c>
      <c r="D622" t="s">
        <v>719</v>
      </c>
    </row>
    <row r="623" spans="1:6" x14ac:dyDescent="0.3">
      <c r="A623">
        <v>34611</v>
      </c>
      <c r="B623" t="s">
        <v>4846</v>
      </c>
      <c r="C623" t="s">
        <v>720</v>
      </c>
      <c r="D623" t="s">
        <v>721</v>
      </c>
    </row>
    <row r="624" spans="1:6" x14ac:dyDescent="0.3">
      <c r="A624">
        <v>34612</v>
      </c>
      <c r="B624" t="s">
        <v>4846</v>
      </c>
      <c r="C624" t="s">
        <v>722</v>
      </c>
      <c r="D624" t="s">
        <v>723</v>
      </c>
    </row>
    <row r="625" spans="1:4" x14ac:dyDescent="0.3">
      <c r="A625">
        <v>34613</v>
      </c>
      <c r="B625" t="s">
        <v>4846</v>
      </c>
      <c r="C625" t="s">
        <v>724</v>
      </c>
      <c r="D625" t="s">
        <v>725</v>
      </c>
    </row>
    <row r="626" spans="1:4" x14ac:dyDescent="0.3">
      <c r="A626">
        <v>34614</v>
      </c>
      <c r="B626" t="s">
        <v>4846</v>
      </c>
      <c r="C626" t="s">
        <v>726</v>
      </c>
      <c r="D626" t="s">
        <v>727</v>
      </c>
    </row>
    <row r="627" spans="1:4" x14ac:dyDescent="0.3">
      <c r="A627">
        <v>34615</v>
      </c>
      <c r="B627" t="s">
        <v>4846</v>
      </c>
      <c r="C627" t="s">
        <v>728</v>
      </c>
      <c r="D627" t="s">
        <v>729</v>
      </c>
    </row>
    <row r="628" spans="1:4" x14ac:dyDescent="0.3">
      <c r="A628">
        <v>34616</v>
      </c>
      <c r="B628" t="s">
        <v>4846</v>
      </c>
      <c r="C628" t="s">
        <v>730</v>
      </c>
      <c r="D628" t="s">
        <v>731</v>
      </c>
    </row>
    <row r="629" spans="1:4" x14ac:dyDescent="0.3">
      <c r="A629">
        <v>34617</v>
      </c>
      <c r="B629" t="s">
        <v>4846</v>
      </c>
      <c r="C629" t="s">
        <v>467</v>
      </c>
      <c r="D629" t="s">
        <v>732</v>
      </c>
    </row>
    <row r="630" spans="1:4" x14ac:dyDescent="0.3">
      <c r="A630">
        <v>34618</v>
      </c>
      <c r="B630" t="s">
        <v>4846</v>
      </c>
      <c r="C630" t="s">
        <v>733</v>
      </c>
      <c r="D630" t="s">
        <v>734</v>
      </c>
    </row>
    <row r="631" spans="1:4" x14ac:dyDescent="0.3">
      <c r="A631">
        <v>34619</v>
      </c>
      <c r="B631" t="s">
        <v>4846</v>
      </c>
      <c r="C631" t="s">
        <v>735</v>
      </c>
      <c r="D631" t="s">
        <v>736</v>
      </c>
    </row>
    <row r="632" spans="1:4" x14ac:dyDescent="0.3">
      <c r="A632">
        <v>34620</v>
      </c>
      <c r="B632" t="s">
        <v>4846</v>
      </c>
      <c r="C632" t="s">
        <v>737</v>
      </c>
      <c r="D632" t="s">
        <v>738</v>
      </c>
    </row>
    <row r="633" spans="1:4" x14ac:dyDescent="0.3">
      <c r="A633">
        <v>34621</v>
      </c>
      <c r="B633" t="s">
        <v>4846</v>
      </c>
      <c r="C633" t="s">
        <v>739</v>
      </c>
      <c r="D633" t="s">
        <v>740</v>
      </c>
    </row>
    <row r="634" spans="1:4" x14ac:dyDescent="0.3">
      <c r="A634">
        <v>34622</v>
      </c>
      <c r="B634" t="s">
        <v>4846</v>
      </c>
      <c r="C634" t="s">
        <v>741</v>
      </c>
      <c r="D634" t="s">
        <v>742</v>
      </c>
    </row>
    <row r="635" spans="1:4" x14ac:dyDescent="0.3">
      <c r="A635">
        <v>34623</v>
      </c>
      <c r="B635" t="s">
        <v>4846</v>
      </c>
      <c r="C635" t="s">
        <v>359</v>
      </c>
      <c r="D635" t="s">
        <v>743</v>
      </c>
    </row>
    <row r="636" spans="1:4" x14ac:dyDescent="0.3">
      <c r="A636">
        <v>34624</v>
      </c>
      <c r="B636" t="s">
        <v>4846</v>
      </c>
      <c r="C636" t="s">
        <v>744</v>
      </c>
      <c r="D636" t="s">
        <v>745</v>
      </c>
    </row>
    <row r="637" spans="1:4" x14ac:dyDescent="0.3">
      <c r="A637">
        <v>34625</v>
      </c>
      <c r="B637" t="s">
        <v>4846</v>
      </c>
      <c r="C637" t="s">
        <v>746</v>
      </c>
      <c r="D637" t="s">
        <v>747</v>
      </c>
    </row>
    <row r="638" spans="1:4" x14ac:dyDescent="0.3">
      <c r="A638">
        <v>34626</v>
      </c>
      <c r="B638" t="s">
        <v>4846</v>
      </c>
      <c r="C638" t="s">
        <v>748</v>
      </c>
      <c r="D638" t="s">
        <v>749</v>
      </c>
    </row>
    <row r="639" spans="1:4" x14ac:dyDescent="0.3">
      <c r="A639">
        <v>34627</v>
      </c>
      <c r="B639" t="s">
        <v>4846</v>
      </c>
      <c r="C639" t="s">
        <v>750</v>
      </c>
      <c r="D639" t="s">
        <v>751</v>
      </c>
    </row>
    <row r="640" spans="1:4" x14ac:dyDescent="0.3">
      <c r="A640">
        <v>34628</v>
      </c>
      <c r="B640" t="s">
        <v>4846</v>
      </c>
      <c r="C640" t="s">
        <v>752</v>
      </c>
      <c r="D640" t="s">
        <v>753</v>
      </c>
    </row>
    <row r="641" spans="1:4" x14ac:dyDescent="0.3">
      <c r="A641">
        <v>34629</v>
      </c>
      <c r="B641" t="s">
        <v>4846</v>
      </c>
      <c r="C641" t="s">
        <v>345</v>
      </c>
      <c r="D641" t="s">
        <v>754</v>
      </c>
    </row>
    <row r="642" spans="1:4" x14ac:dyDescent="0.3">
      <c r="A642">
        <v>34630</v>
      </c>
      <c r="B642" t="s">
        <v>4846</v>
      </c>
      <c r="C642" t="s">
        <v>755</v>
      </c>
      <c r="D642" t="s">
        <v>756</v>
      </c>
    </row>
    <row r="643" spans="1:4" x14ac:dyDescent="0.3">
      <c r="A643">
        <v>34631</v>
      </c>
      <c r="B643" t="s">
        <v>4846</v>
      </c>
      <c r="C643" t="s">
        <v>757</v>
      </c>
      <c r="D643" t="s">
        <v>758</v>
      </c>
    </row>
    <row r="644" spans="1:4" x14ac:dyDescent="0.3">
      <c r="A644">
        <v>34632</v>
      </c>
      <c r="B644" t="s">
        <v>4846</v>
      </c>
      <c r="C644" t="s">
        <v>133</v>
      </c>
      <c r="D644" t="s">
        <v>759</v>
      </c>
    </row>
    <row r="645" spans="1:4" x14ac:dyDescent="0.3">
      <c r="A645">
        <v>34633</v>
      </c>
      <c r="B645" t="s">
        <v>4846</v>
      </c>
      <c r="C645" t="s">
        <v>760</v>
      </c>
      <c r="D645" t="s">
        <v>761</v>
      </c>
    </row>
    <row r="646" spans="1:4" x14ac:dyDescent="0.3">
      <c r="A646">
        <v>34634</v>
      </c>
      <c r="B646" t="s">
        <v>4846</v>
      </c>
      <c r="C646" t="s">
        <v>762</v>
      </c>
      <c r="D646" t="s">
        <v>763</v>
      </c>
    </row>
    <row r="647" spans="1:4" x14ac:dyDescent="0.3">
      <c r="A647">
        <v>34635</v>
      </c>
      <c r="B647" t="s">
        <v>4846</v>
      </c>
      <c r="C647" t="s">
        <v>764</v>
      </c>
      <c r="D647" t="s">
        <v>765</v>
      </c>
    </row>
    <row r="648" spans="1:4" x14ac:dyDescent="0.3">
      <c r="A648">
        <v>34636</v>
      </c>
      <c r="B648" t="s">
        <v>4846</v>
      </c>
      <c r="C648" t="s">
        <v>261</v>
      </c>
      <c r="D648" t="s">
        <v>766</v>
      </c>
    </row>
    <row r="649" spans="1:4" x14ac:dyDescent="0.3">
      <c r="A649">
        <v>34637</v>
      </c>
      <c r="B649" t="s">
        <v>4846</v>
      </c>
      <c r="C649" t="s">
        <v>767</v>
      </c>
      <c r="D649" t="s">
        <v>768</v>
      </c>
    </row>
    <row r="650" spans="1:4" x14ac:dyDescent="0.3">
      <c r="A650">
        <v>34638</v>
      </c>
      <c r="B650" t="s">
        <v>4846</v>
      </c>
      <c r="C650" t="s">
        <v>769</v>
      </c>
      <c r="D650" t="s">
        <v>770</v>
      </c>
    </row>
    <row r="651" spans="1:4" x14ac:dyDescent="0.3">
      <c r="A651">
        <v>34639</v>
      </c>
      <c r="B651" t="s">
        <v>4846</v>
      </c>
      <c r="C651" t="s">
        <v>771</v>
      </c>
      <c r="D651" t="s">
        <v>772</v>
      </c>
    </row>
    <row r="652" spans="1:4" x14ac:dyDescent="0.3">
      <c r="A652">
        <v>34640</v>
      </c>
      <c r="B652" t="s">
        <v>4846</v>
      </c>
      <c r="C652" t="s">
        <v>161</v>
      </c>
      <c r="D652" t="s">
        <v>773</v>
      </c>
    </row>
    <row r="653" spans="1:4" x14ac:dyDescent="0.3">
      <c r="A653">
        <v>34641</v>
      </c>
      <c r="B653" t="s">
        <v>4846</v>
      </c>
      <c r="C653" t="s">
        <v>774</v>
      </c>
      <c r="D653" t="s">
        <v>775</v>
      </c>
    </row>
    <row r="654" spans="1:4" x14ac:dyDescent="0.3">
      <c r="A654">
        <v>34642</v>
      </c>
      <c r="B654" t="s">
        <v>4846</v>
      </c>
      <c r="C654" t="s">
        <v>776</v>
      </c>
      <c r="D654" t="s">
        <v>777</v>
      </c>
    </row>
    <row r="655" spans="1:4" x14ac:dyDescent="0.3">
      <c r="A655">
        <v>34643</v>
      </c>
      <c r="B655" t="s">
        <v>4846</v>
      </c>
      <c r="C655" t="s">
        <v>778</v>
      </c>
      <c r="D655" t="s">
        <v>779</v>
      </c>
    </row>
    <row r="656" spans="1:4" x14ac:dyDescent="0.3">
      <c r="A656">
        <v>34644</v>
      </c>
      <c r="B656" t="s">
        <v>4846</v>
      </c>
      <c r="C656" t="s">
        <v>780</v>
      </c>
      <c r="D656" t="s">
        <v>781</v>
      </c>
    </row>
    <row r="657" spans="1:4" x14ac:dyDescent="0.3">
      <c r="A657">
        <v>34645</v>
      </c>
      <c r="B657" t="s">
        <v>4846</v>
      </c>
      <c r="C657" t="s">
        <v>782</v>
      </c>
      <c r="D657" t="s">
        <v>783</v>
      </c>
    </row>
    <row r="658" spans="1:4" x14ac:dyDescent="0.3">
      <c r="A658">
        <v>34646</v>
      </c>
      <c r="B658" t="s">
        <v>4846</v>
      </c>
      <c r="C658" t="s">
        <v>167</v>
      </c>
      <c r="D658" t="s">
        <v>784</v>
      </c>
    </row>
    <row r="659" spans="1:4" x14ac:dyDescent="0.3">
      <c r="A659">
        <v>34647</v>
      </c>
      <c r="B659" t="s">
        <v>4846</v>
      </c>
      <c r="C659" t="s">
        <v>785</v>
      </c>
      <c r="D659" t="s">
        <v>786</v>
      </c>
    </row>
    <row r="660" spans="1:4" x14ac:dyDescent="0.3">
      <c r="A660">
        <v>34648</v>
      </c>
      <c r="B660" t="s">
        <v>4846</v>
      </c>
      <c r="C660" t="s">
        <v>787</v>
      </c>
      <c r="D660" t="s">
        <v>788</v>
      </c>
    </row>
    <row r="661" spans="1:4" x14ac:dyDescent="0.3">
      <c r="A661">
        <v>34649</v>
      </c>
      <c r="B661" t="s">
        <v>4846</v>
      </c>
      <c r="C661" t="s">
        <v>789</v>
      </c>
      <c r="D661" t="s">
        <v>790</v>
      </c>
    </row>
    <row r="662" spans="1:4" x14ac:dyDescent="0.3">
      <c r="A662">
        <v>34650</v>
      </c>
      <c r="B662" t="s">
        <v>4846</v>
      </c>
      <c r="C662" t="s">
        <v>791</v>
      </c>
      <c r="D662" t="s">
        <v>792</v>
      </c>
    </row>
    <row r="663" spans="1:4" x14ac:dyDescent="0.3">
      <c r="A663">
        <v>34651</v>
      </c>
      <c r="B663" t="s">
        <v>4846</v>
      </c>
      <c r="C663" t="s">
        <v>793</v>
      </c>
      <c r="D663" t="s">
        <v>794</v>
      </c>
    </row>
    <row r="664" spans="1:4" x14ac:dyDescent="0.3">
      <c r="A664">
        <v>34652</v>
      </c>
      <c r="B664" t="s">
        <v>4846</v>
      </c>
      <c r="C664" t="s">
        <v>795</v>
      </c>
      <c r="D664" t="s">
        <v>796</v>
      </c>
    </row>
    <row r="665" spans="1:4" x14ac:dyDescent="0.3">
      <c r="A665">
        <v>34653</v>
      </c>
      <c r="B665" t="s">
        <v>4846</v>
      </c>
      <c r="C665" t="s">
        <v>797</v>
      </c>
      <c r="D665" t="s">
        <v>798</v>
      </c>
    </row>
    <row r="666" spans="1:4" x14ac:dyDescent="0.3">
      <c r="A666">
        <v>34654</v>
      </c>
      <c r="B666" t="s">
        <v>4846</v>
      </c>
      <c r="C666" t="s">
        <v>799</v>
      </c>
      <c r="D666" t="s">
        <v>800</v>
      </c>
    </row>
    <row r="667" spans="1:4" x14ac:dyDescent="0.3">
      <c r="A667">
        <v>34655</v>
      </c>
      <c r="B667" t="s">
        <v>4846</v>
      </c>
      <c r="C667" t="s">
        <v>801</v>
      </c>
      <c r="D667" t="s">
        <v>802</v>
      </c>
    </row>
    <row r="668" spans="1:4" x14ac:dyDescent="0.3">
      <c r="A668">
        <v>34656</v>
      </c>
      <c r="B668" t="s">
        <v>4846</v>
      </c>
      <c r="C668" t="s">
        <v>803</v>
      </c>
      <c r="D668" t="s">
        <v>804</v>
      </c>
    </row>
    <row r="669" spans="1:4" x14ac:dyDescent="0.3">
      <c r="A669">
        <v>34657</v>
      </c>
      <c r="B669" t="s">
        <v>4846</v>
      </c>
      <c r="C669" t="s">
        <v>805</v>
      </c>
      <c r="D669" t="s">
        <v>806</v>
      </c>
    </row>
    <row r="670" spans="1:4" x14ac:dyDescent="0.3">
      <c r="A670">
        <v>34658</v>
      </c>
      <c r="B670" t="s">
        <v>4846</v>
      </c>
      <c r="C670" t="s">
        <v>807</v>
      </c>
      <c r="D670" t="s">
        <v>808</v>
      </c>
    </row>
    <row r="671" spans="1:4" x14ac:dyDescent="0.3">
      <c r="A671">
        <v>34659</v>
      </c>
      <c r="B671" t="s">
        <v>4846</v>
      </c>
      <c r="C671" t="s">
        <v>809</v>
      </c>
      <c r="D671" t="s">
        <v>810</v>
      </c>
    </row>
    <row r="672" spans="1:4" x14ac:dyDescent="0.3">
      <c r="A672">
        <v>34660</v>
      </c>
      <c r="B672" t="s">
        <v>4846</v>
      </c>
      <c r="C672" t="s">
        <v>811</v>
      </c>
      <c r="D672" t="s">
        <v>812</v>
      </c>
    </row>
    <row r="673" spans="1:4" x14ac:dyDescent="0.3">
      <c r="A673">
        <v>34661</v>
      </c>
      <c r="B673" t="s">
        <v>4846</v>
      </c>
      <c r="C673" t="s">
        <v>813</v>
      </c>
      <c r="D673" t="s">
        <v>814</v>
      </c>
    </row>
    <row r="674" spans="1:4" x14ac:dyDescent="0.3">
      <c r="A674">
        <v>34662</v>
      </c>
      <c r="B674" t="s">
        <v>4846</v>
      </c>
      <c r="C674" t="s">
        <v>815</v>
      </c>
      <c r="D674" t="s">
        <v>816</v>
      </c>
    </row>
    <row r="675" spans="1:4" x14ac:dyDescent="0.3">
      <c r="A675">
        <v>34663</v>
      </c>
      <c r="B675" t="s">
        <v>4846</v>
      </c>
      <c r="C675" t="s">
        <v>817</v>
      </c>
      <c r="D675" t="s">
        <v>818</v>
      </c>
    </row>
    <row r="676" spans="1:4" x14ac:dyDescent="0.3">
      <c r="A676">
        <v>34664</v>
      </c>
      <c r="B676" t="s">
        <v>4846</v>
      </c>
      <c r="C676" t="s">
        <v>819</v>
      </c>
      <c r="D676" t="s">
        <v>820</v>
      </c>
    </row>
    <row r="677" spans="1:4" x14ac:dyDescent="0.3">
      <c r="A677">
        <v>34665</v>
      </c>
      <c r="B677" t="s">
        <v>4846</v>
      </c>
      <c r="C677" t="s">
        <v>411</v>
      </c>
      <c r="D677" t="s">
        <v>821</v>
      </c>
    </row>
    <row r="678" spans="1:4" x14ac:dyDescent="0.3">
      <c r="A678">
        <v>34666</v>
      </c>
      <c r="B678" t="s">
        <v>4846</v>
      </c>
      <c r="C678" t="s">
        <v>822</v>
      </c>
      <c r="D678" t="s">
        <v>823</v>
      </c>
    </row>
    <row r="679" spans="1:4" x14ac:dyDescent="0.3">
      <c r="A679">
        <v>34667</v>
      </c>
      <c r="B679" t="s">
        <v>4846</v>
      </c>
      <c r="C679" t="s">
        <v>824</v>
      </c>
      <c r="D679" t="s">
        <v>825</v>
      </c>
    </row>
    <row r="680" spans="1:4" x14ac:dyDescent="0.3">
      <c r="A680">
        <v>34668</v>
      </c>
      <c r="B680" t="s">
        <v>4846</v>
      </c>
      <c r="C680" t="s">
        <v>826</v>
      </c>
      <c r="D680" t="s">
        <v>827</v>
      </c>
    </row>
    <row r="681" spans="1:4" x14ac:dyDescent="0.3">
      <c r="A681">
        <v>34669</v>
      </c>
      <c r="B681" t="s">
        <v>4846</v>
      </c>
      <c r="C681" t="s">
        <v>828</v>
      </c>
      <c r="D681" t="s">
        <v>829</v>
      </c>
    </row>
    <row r="682" spans="1:4" x14ac:dyDescent="0.3">
      <c r="A682">
        <v>34670</v>
      </c>
      <c r="B682" t="s">
        <v>4846</v>
      </c>
      <c r="C682" t="s">
        <v>830</v>
      </c>
      <c r="D682" t="s">
        <v>831</v>
      </c>
    </row>
    <row r="683" spans="1:4" x14ac:dyDescent="0.3">
      <c r="A683">
        <v>34671</v>
      </c>
      <c r="B683" t="s">
        <v>4846</v>
      </c>
      <c r="C683" t="s">
        <v>443</v>
      </c>
      <c r="D683" t="s">
        <v>832</v>
      </c>
    </row>
    <row r="684" spans="1:4" x14ac:dyDescent="0.3">
      <c r="A684">
        <v>34672</v>
      </c>
      <c r="B684" t="s">
        <v>4846</v>
      </c>
      <c r="C684" t="s">
        <v>833</v>
      </c>
      <c r="D684" t="s">
        <v>834</v>
      </c>
    </row>
    <row r="685" spans="1:4" x14ac:dyDescent="0.3">
      <c r="A685">
        <v>34673</v>
      </c>
      <c r="B685" t="s">
        <v>4846</v>
      </c>
      <c r="C685" t="s">
        <v>835</v>
      </c>
      <c r="D685" t="s">
        <v>836</v>
      </c>
    </row>
    <row r="686" spans="1:4" x14ac:dyDescent="0.3">
      <c r="A686">
        <v>34674</v>
      </c>
      <c r="B686" t="s">
        <v>4846</v>
      </c>
      <c r="C686" t="s">
        <v>837</v>
      </c>
      <c r="D686" t="s">
        <v>838</v>
      </c>
    </row>
    <row r="687" spans="1:4" x14ac:dyDescent="0.3">
      <c r="A687">
        <v>34675</v>
      </c>
      <c r="B687" t="s">
        <v>4846</v>
      </c>
      <c r="C687" t="s">
        <v>839</v>
      </c>
      <c r="D687" t="s">
        <v>840</v>
      </c>
    </row>
    <row r="688" spans="1:4" x14ac:dyDescent="0.3">
      <c r="A688">
        <v>34676</v>
      </c>
      <c r="B688" t="s">
        <v>4846</v>
      </c>
      <c r="C688" t="s">
        <v>841</v>
      </c>
      <c r="D688" t="s">
        <v>842</v>
      </c>
    </row>
    <row r="689" spans="1:4" x14ac:dyDescent="0.3">
      <c r="A689">
        <v>34677</v>
      </c>
      <c r="B689" t="s">
        <v>4846</v>
      </c>
      <c r="C689" t="s">
        <v>843</v>
      </c>
      <c r="D689" t="s">
        <v>844</v>
      </c>
    </row>
    <row r="690" spans="1:4" x14ac:dyDescent="0.3">
      <c r="A690">
        <v>34678</v>
      </c>
      <c r="B690" t="s">
        <v>4846</v>
      </c>
      <c r="C690" t="s">
        <v>253</v>
      </c>
      <c r="D690" t="s">
        <v>845</v>
      </c>
    </row>
    <row r="691" spans="1:4" x14ac:dyDescent="0.3">
      <c r="A691">
        <v>34679</v>
      </c>
      <c r="B691" t="s">
        <v>4846</v>
      </c>
      <c r="C691" t="s">
        <v>846</v>
      </c>
      <c r="D691" t="s">
        <v>847</v>
      </c>
    </row>
    <row r="692" spans="1:4" x14ac:dyDescent="0.3">
      <c r="A692">
        <v>34680</v>
      </c>
      <c r="B692" t="s">
        <v>4846</v>
      </c>
      <c r="C692" t="s">
        <v>848</v>
      </c>
      <c r="D692" t="s">
        <v>849</v>
      </c>
    </row>
    <row r="693" spans="1:4" x14ac:dyDescent="0.3">
      <c r="A693">
        <v>34681</v>
      </c>
      <c r="B693" t="s">
        <v>4846</v>
      </c>
      <c r="C693" t="s">
        <v>850</v>
      </c>
      <c r="D693" t="s">
        <v>851</v>
      </c>
    </row>
    <row r="694" spans="1:4" x14ac:dyDescent="0.3">
      <c r="A694">
        <v>34682</v>
      </c>
      <c r="B694" t="s">
        <v>4846</v>
      </c>
      <c r="C694" t="s">
        <v>401</v>
      </c>
      <c r="D694" t="s">
        <v>852</v>
      </c>
    </row>
    <row r="695" spans="1:4" x14ac:dyDescent="0.3">
      <c r="A695">
        <v>34683</v>
      </c>
      <c r="B695" t="s">
        <v>4846</v>
      </c>
      <c r="C695" t="s">
        <v>853</v>
      </c>
      <c r="D695" t="s">
        <v>854</v>
      </c>
    </row>
    <row r="696" spans="1:4" x14ac:dyDescent="0.3">
      <c r="A696">
        <v>34684</v>
      </c>
      <c r="B696" t="s">
        <v>4846</v>
      </c>
      <c r="C696" t="s">
        <v>855</v>
      </c>
      <c r="D696" t="s">
        <v>856</v>
      </c>
    </row>
    <row r="697" spans="1:4" x14ac:dyDescent="0.3">
      <c r="A697">
        <v>34685</v>
      </c>
      <c r="B697" t="s">
        <v>4846</v>
      </c>
      <c r="C697" t="s">
        <v>857</v>
      </c>
      <c r="D697" t="s">
        <v>858</v>
      </c>
    </row>
    <row r="698" spans="1:4" x14ac:dyDescent="0.3">
      <c r="A698">
        <v>34686</v>
      </c>
      <c r="B698" t="s">
        <v>4846</v>
      </c>
      <c r="C698" t="s">
        <v>859</v>
      </c>
      <c r="D698" t="s">
        <v>860</v>
      </c>
    </row>
    <row r="699" spans="1:4" x14ac:dyDescent="0.3">
      <c r="A699">
        <v>34687</v>
      </c>
      <c r="B699" t="s">
        <v>4846</v>
      </c>
      <c r="C699" t="s">
        <v>861</v>
      </c>
      <c r="D699" t="s">
        <v>862</v>
      </c>
    </row>
    <row r="700" spans="1:4" x14ac:dyDescent="0.3">
      <c r="A700">
        <v>34688</v>
      </c>
      <c r="B700" t="s">
        <v>4846</v>
      </c>
      <c r="C700" t="s">
        <v>863</v>
      </c>
      <c r="D700" t="s">
        <v>864</v>
      </c>
    </row>
    <row r="701" spans="1:4" x14ac:dyDescent="0.3">
      <c r="A701">
        <v>34689</v>
      </c>
      <c r="B701" t="s">
        <v>4846</v>
      </c>
      <c r="C701" t="s">
        <v>865</v>
      </c>
      <c r="D701" t="s">
        <v>866</v>
      </c>
    </row>
    <row r="702" spans="1:4" x14ac:dyDescent="0.3">
      <c r="A702">
        <v>34690</v>
      </c>
      <c r="B702" t="s">
        <v>4846</v>
      </c>
      <c r="C702" t="s">
        <v>867</v>
      </c>
      <c r="D702" t="s">
        <v>868</v>
      </c>
    </row>
    <row r="703" spans="1:4" x14ac:dyDescent="0.3">
      <c r="A703">
        <v>34691</v>
      </c>
      <c r="B703" t="s">
        <v>4846</v>
      </c>
      <c r="C703" t="s">
        <v>869</v>
      </c>
      <c r="D703" t="s">
        <v>870</v>
      </c>
    </row>
    <row r="704" spans="1:4" x14ac:dyDescent="0.3">
      <c r="A704">
        <v>34692</v>
      </c>
      <c r="B704" t="s">
        <v>4846</v>
      </c>
      <c r="C704" t="s">
        <v>141</v>
      </c>
      <c r="D704" t="s">
        <v>871</v>
      </c>
    </row>
    <row r="705" spans="1:4" x14ac:dyDescent="0.3">
      <c r="A705">
        <v>34693</v>
      </c>
      <c r="B705" t="s">
        <v>4846</v>
      </c>
      <c r="C705" t="s">
        <v>872</v>
      </c>
      <c r="D705" t="s">
        <v>873</v>
      </c>
    </row>
    <row r="706" spans="1:4" x14ac:dyDescent="0.3">
      <c r="A706">
        <v>34694</v>
      </c>
      <c r="B706" t="s">
        <v>4846</v>
      </c>
      <c r="C706" t="s">
        <v>874</v>
      </c>
      <c r="D706" t="s">
        <v>875</v>
      </c>
    </row>
    <row r="707" spans="1:4" x14ac:dyDescent="0.3">
      <c r="A707">
        <v>34695</v>
      </c>
      <c r="B707" t="s">
        <v>4846</v>
      </c>
      <c r="C707" t="s">
        <v>876</v>
      </c>
      <c r="D707" t="s">
        <v>877</v>
      </c>
    </row>
    <row r="708" spans="1:4" x14ac:dyDescent="0.3">
      <c r="A708">
        <v>34696</v>
      </c>
      <c r="B708" t="s">
        <v>4846</v>
      </c>
      <c r="C708" t="s">
        <v>878</v>
      </c>
      <c r="D708" t="s">
        <v>879</v>
      </c>
    </row>
    <row r="709" spans="1:4" x14ac:dyDescent="0.3">
      <c r="A709">
        <v>34697</v>
      </c>
      <c r="B709" t="s">
        <v>4846</v>
      </c>
      <c r="C709" t="s">
        <v>880</v>
      </c>
      <c r="D709" t="s">
        <v>881</v>
      </c>
    </row>
    <row r="710" spans="1:4" x14ac:dyDescent="0.3">
      <c r="A710">
        <v>34698</v>
      </c>
      <c r="B710" t="s">
        <v>4846</v>
      </c>
      <c r="C710" t="s">
        <v>882</v>
      </c>
      <c r="D710" t="s">
        <v>883</v>
      </c>
    </row>
    <row r="711" spans="1:4" x14ac:dyDescent="0.3">
      <c r="A711">
        <v>34699</v>
      </c>
      <c r="B711" t="s">
        <v>4846</v>
      </c>
      <c r="C711" t="s">
        <v>884</v>
      </c>
      <c r="D711" t="s">
        <v>885</v>
      </c>
    </row>
    <row r="712" spans="1:4" x14ac:dyDescent="0.3">
      <c r="A712">
        <v>34700</v>
      </c>
      <c r="B712" t="s">
        <v>4846</v>
      </c>
      <c r="C712" t="s">
        <v>886</v>
      </c>
      <c r="D712" t="s">
        <v>887</v>
      </c>
    </row>
    <row r="713" spans="1:4" x14ac:dyDescent="0.3">
      <c r="A713">
        <v>34701</v>
      </c>
      <c r="B713" t="s">
        <v>4846</v>
      </c>
      <c r="C713" t="s">
        <v>888</v>
      </c>
      <c r="D713" t="s">
        <v>889</v>
      </c>
    </row>
    <row r="714" spans="1:4" x14ac:dyDescent="0.3">
      <c r="A714">
        <v>34702</v>
      </c>
      <c r="B714" t="s">
        <v>4846</v>
      </c>
      <c r="C714" t="s">
        <v>890</v>
      </c>
      <c r="D714" t="s">
        <v>891</v>
      </c>
    </row>
    <row r="715" spans="1:4" x14ac:dyDescent="0.3">
      <c r="A715">
        <v>34703</v>
      </c>
      <c r="B715" t="s">
        <v>4846</v>
      </c>
      <c r="C715" t="s">
        <v>892</v>
      </c>
      <c r="D715" t="s">
        <v>893</v>
      </c>
    </row>
    <row r="716" spans="1:4" x14ac:dyDescent="0.3">
      <c r="A716">
        <v>34704</v>
      </c>
      <c r="B716" t="s">
        <v>4846</v>
      </c>
      <c r="C716" t="s">
        <v>894</v>
      </c>
      <c r="D716" t="s">
        <v>895</v>
      </c>
    </row>
    <row r="717" spans="1:4" x14ac:dyDescent="0.3">
      <c r="A717">
        <v>34705</v>
      </c>
      <c r="B717" t="s">
        <v>4846</v>
      </c>
      <c r="C717" t="s">
        <v>896</v>
      </c>
      <c r="D717" t="s">
        <v>897</v>
      </c>
    </row>
    <row r="718" spans="1:4" x14ac:dyDescent="0.3">
      <c r="A718">
        <v>34706</v>
      </c>
      <c r="B718" t="s">
        <v>4846</v>
      </c>
      <c r="C718" t="s">
        <v>898</v>
      </c>
      <c r="D718" t="s">
        <v>899</v>
      </c>
    </row>
    <row r="719" spans="1:4" x14ac:dyDescent="0.3">
      <c r="A719">
        <v>34707</v>
      </c>
      <c r="B719" t="s">
        <v>4846</v>
      </c>
      <c r="C719" t="s">
        <v>900</v>
      </c>
      <c r="D719" t="s">
        <v>901</v>
      </c>
    </row>
    <row r="720" spans="1:4" x14ac:dyDescent="0.3">
      <c r="A720">
        <v>34708</v>
      </c>
      <c r="B720" t="s">
        <v>4846</v>
      </c>
      <c r="C720" t="s">
        <v>902</v>
      </c>
      <c r="D720" t="s">
        <v>903</v>
      </c>
    </row>
    <row r="721" spans="1:4" x14ac:dyDescent="0.3">
      <c r="A721">
        <v>34709</v>
      </c>
      <c r="B721" t="s">
        <v>4846</v>
      </c>
      <c r="C721" t="s">
        <v>904</v>
      </c>
      <c r="D721" t="s">
        <v>905</v>
      </c>
    </row>
    <row r="722" spans="1:4" x14ac:dyDescent="0.3">
      <c r="A722">
        <v>34710</v>
      </c>
      <c r="B722" t="s">
        <v>4846</v>
      </c>
      <c r="C722" t="s">
        <v>906</v>
      </c>
      <c r="D722" t="s">
        <v>907</v>
      </c>
    </row>
    <row r="723" spans="1:4" x14ac:dyDescent="0.3">
      <c r="A723">
        <v>34711</v>
      </c>
      <c r="B723" t="s">
        <v>4846</v>
      </c>
      <c r="C723" t="s">
        <v>908</v>
      </c>
      <c r="D723" t="s">
        <v>909</v>
      </c>
    </row>
    <row r="724" spans="1:4" x14ac:dyDescent="0.3">
      <c r="A724">
        <v>34712</v>
      </c>
      <c r="B724" t="s">
        <v>4846</v>
      </c>
      <c r="C724" t="s">
        <v>910</v>
      </c>
      <c r="D724" t="s">
        <v>911</v>
      </c>
    </row>
    <row r="725" spans="1:4" x14ac:dyDescent="0.3">
      <c r="A725">
        <v>34713</v>
      </c>
      <c r="B725" t="s">
        <v>4846</v>
      </c>
      <c r="C725" t="s">
        <v>912</v>
      </c>
      <c r="D725" t="s">
        <v>913</v>
      </c>
    </row>
    <row r="726" spans="1:4" x14ac:dyDescent="0.3">
      <c r="A726">
        <v>34714</v>
      </c>
      <c r="B726" t="s">
        <v>4846</v>
      </c>
      <c r="C726" t="s">
        <v>914</v>
      </c>
      <c r="D726" t="s">
        <v>915</v>
      </c>
    </row>
    <row r="727" spans="1:4" x14ac:dyDescent="0.3">
      <c r="A727">
        <v>34715</v>
      </c>
      <c r="B727" t="s">
        <v>4846</v>
      </c>
      <c r="C727" t="s">
        <v>916</v>
      </c>
      <c r="D727" t="s">
        <v>917</v>
      </c>
    </row>
    <row r="728" spans="1:4" x14ac:dyDescent="0.3">
      <c r="A728">
        <v>34716</v>
      </c>
      <c r="B728" t="s">
        <v>4846</v>
      </c>
      <c r="C728" t="s">
        <v>918</v>
      </c>
      <c r="D728" t="s">
        <v>919</v>
      </c>
    </row>
    <row r="729" spans="1:4" x14ac:dyDescent="0.3">
      <c r="A729">
        <v>34717</v>
      </c>
      <c r="B729" t="s">
        <v>4846</v>
      </c>
      <c r="C729" t="s">
        <v>920</v>
      </c>
      <c r="D729" t="s">
        <v>921</v>
      </c>
    </row>
    <row r="730" spans="1:4" x14ac:dyDescent="0.3">
      <c r="A730">
        <v>34718</v>
      </c>
      <c r="B730" t="s">
        <v>4846</v>
      </c>
      <c r="C730" t="s">
        <v>922</v>
      </c>
      <c r="D730" t="s">
        <v>923</v>
      </c>
    </row>
    <row r="731" spans="1:4" x14ac:dyDescent="0.3">
      <c r="A731">
        <v>34719</v>
      </c>
      <c r="B731" t="s">
        <v>4846</v>
      </c>
      <c r="C731" t="s">
        <v>924</v>
      </c>
      <c r="D731" t="s">
        <v>925</v>
      </c>
    </row>
    <row r="732" spans="1:4" x14ac:dyDescent="0.3">
      <c r="A732">
        <v>34720</v>
      </c>
      <c r="B732" t="s">
        <v>4846</v>
      </c>
      <c r="C732" t="s">
        <v>926</v>
      </c>
      <c r="D732" t="s">
        <v>927</v>
      </c>
    </row>
    <row r="733" spans="1:4" x14ac:dyDescent="0.3">
      <c r="A733">
        <v>34721</v>
      </c>
      <c r="B733" t="s">
        <v>4846</v>
      </c>
      <c r="C733" t="s">
        <v>137</v>
      </c>
      <c r="D733" t="s">
        <v>928</v>
      </c>
    </row>
    <row r="734" spans="1:4" x14ac:dyDescent="0.3">
      <c r="A734">
        <v>34722</v>
      </c>
      <c r="B734" t="s">
        <v>4846</v>
      </c>
      <c r="C734" t="s">
        <v>929</v>
      </c>
      <c r="D734" t="s">
        <v>930</v>
      </c>
    </row>
    <row r="735" spans="1:4" x14ac:dyDescent="0.3">
      <c r="A735">
        <v>34723</v>
      </c>
      <c r="B735" t="s">
        <v>4846</v>
      </c>
      <c r="C735" t="s">
        <v>931</v>
      </c>
      <c r="D735" t="s">
        <v>932</v>
      </c>
    </row>
    <row r="736" spans="1:4" x14ac:dyDescent="0.3">
      <c r="A736">
        <v>34724</v>
      </c>
      <c r="B736" t="s">
        <v>4846</v>
      </c>
      <c r="C736" t="s">
        <v>933</v>
      </c>
      <c r="D736" t="s">
        <v>934</v>
      </c>
    </row>
    <row r="737" spans="1:4" x14ac:dyDescent="0.3">
      <c r="A737">
        <v>34725</v>
      </c>
      <c r="B737" t="s">
        <v>4846</v>
      </c>
      <c r="C737" t="s">
        <v>347</v>
      </c>
      <c r="D737" t="s">
        <v>935</v>
      </c>
    </row>
    <row r="738" spans="1:4" x14ac:dyDescent="0.3">
      <c r="A738">
        <v>34726</v>
      </c>
      <c r="B738" t="s">
        <v>4846</v>
      </c>
      <c r="C738" t="s">
        <v>936</v>
      </c>
      <c r="D738" t="s">
        <v>937</v>
      </c>
    </row>
    <row r="739" spans="1:4" x14ac:dyDescent="0.3">
      <c r="A739">
        <v>34727</v>
      </c>
      <c r="B739" t="s">
        <v>4846</v>
      </c>
      <c r="C739" t="s">
        <v>938</v>
      </c>
      <c r="D739" t="s">
        <v>939</v>
      </c>
    </row>
    <row r="740" spans="1:4" x14ac:dyDescent="0.3">
      <c r="A740">
        <v>34728</v>
      </c>
      <c r="B740" t="s">
        <v>4846</v>
      </c>
      <c r="C740" t="s">
        <v>241</v>
      </c>
      <c r="D740" t="s">
        <v>940</v>
      </c>
    </row>
    <row r="741" spans="1:4" x14ac:dyDescent="0.3">
      <c r="A741">
        <v>34729</v>
      </c>
      <c r="B741" t="s">
        <v>4846</v>
      </c>
      <c r="C741" t="s">
        <v>941</v>
      </c>
      <c r="D741" t="s">
        <v>942</v>
      </c>
    </row>
    <row r="742" spans="1:4" x14ac:dyDescent="0.3">
      <c r="A742">
        <v>34730</v>
      </c>
      <c r="B742" t="s">
        <v>4846</v>
      </c>
      <c r="C742" t="s">
        <v>499</v>
      </c>
      <c r="D742" t="s">
        <v>943</v>
      </c>
    </row>
    <row r="743" spans="1:4" x14ac:dyDescent="0.3">
      <c r="A743">
        <v>34731</v>
      </c>
      <c r="B743" t="s">
        <v>4846</v>
      </c>
      <c r="C743" t="s">
        <v>944</v>
      </c>
      <c r="D743" t="s">
        <v>945</v>
      </c>
    </row>
    <row r="744" spans="1:4" x14ac:dyDescent="0.3">
      <c r="A744">
        <v>34732</v>
      </c>
      <c r="B744" t="s">
        <v>4846</v>
      </c>
      <c r="C744" t="s">
        <v>946</v>
      </c>
      <c r="D744" t="s">
        <v>947</v>
      </c>
    </row>
    <row r="745" spans="1:4" x14ac:dyDescent="0.3">
      <c r="A745">
        <v>34733</v>
      </c>
      <c r="B745" t="s">
        <v>4846</v>
      </c>
      <c r="C745" t="s">
        <v>948</v>
      </c>
      <c r="D745" t="s">
        <v>949</v>
      </c>
    </row>
    <row r="746" spans="1:4" x14ac:dyDescent="0.3">
      <c r="A746">
        <v>34734</v>
      </c>
      <c r="B746" t="s">
        <v>4846</v>
      </c>
      <c r="C746" t="s">
        <v>950</v>
      </c>
      <c r="D746" t="s">
        <v>951</v>
      </c>
    </row>
    <row r="747" spans="1:4" x14ac:dyDescent="0.3">
      <c r="A747">
        <v>34735</v>
      </c>
      <c r="B747" t="s">
        <v>4846</v>
      </c>
      <c r="C747" t="s">
        <v>373</v>
      </c>
      <c r="D747" t="s">
        <v>952</v>
      </c>
    </row>
    <row r="748" spans="1:4" x14ac:dyDescent="0.3">
      <c r="A748">
        <v>34736</v>
      </c>
      <c r="B748" t="s">
        <v>4846</v>
      </c>
      <c r="C748" t="s">
        <v>953</v>
      </c>
      <c r="D748" t="s">
        <v>954</v>
      </c>
    </row>
    <row r="749" spans="1:4" x14ac:dyDescent="0.3">
      <c r="A749">
        <v>34737</v>
      </c>
      <c r="B749" t="s">
        <v>4846</v>
      </c>
      <c r="C749" t="s">
        <v>955</v>
      </c>
      <c r="D749" t="s">
        <v>956</v>
      </c>
    </row>
    <row r="750" spans="1:4" x14ac:dyDescent="0.3">
      <c r="A750">
        <v>34738</v>
      </c>
      <c r="B750" t="s">
        <v>4846</v>
      </c>
      <c r="C750" t="s">
        <v>419</v>
      </c>
      <c r="D750" t="s">
        <v>957</v>
      </c>
    </row>
    <row r="751" spans="1:4" x14ac:dyDescent="0.3">
      <c r="A751">
        <v>34740</v>
      </c>
      <c r="B751" t="s">
        <v>4846</v>
      </c>
      <c r="C751" t="s">
        <v>958</v>
      </c>
      <c r="D751" t="s">
        <v>959</v>
      </c>
    </row>
    <row r="752" spans="1:4" x14ac:dyDescent="0.3">
      <c r="A752">
        <v>34741</v>
      </c>
      <c r="B752" t="s">
        <v>4846</v>
      </c>
      <c r="C752" t="s">
        <v>960</v>
      </c>
      <c r="D752" t="s">
        <v>961</v>
      </c>
    </row>
    <row r="753" spans="1:4" x14ac:dyDescent="0.3">
      <c r="A753">
        <v>34742</v>
      </c>
      <c r="B753" t="s">
        <v>4846</v>
      </c>
      <c r="C753" t="s">
        <v>962</v>
      </c>
      <c r="D753" t="s">
        <v>963</v>
      </c>
    </row>
    <row r="754" spans="1:4" x14ac:dyDescent="0.3">
      <c r="A754">
        <v>34743</v>
      </c>
      <c r="B754" t="s">
        <v>4846</v>
      </c>
      <c r="C754" t="s">
        <v>964</v>
      </c>
      <c r="D754" t="s">
        <v>965</v>
      </c>
    </row>
    <row r="755" spans="1:4" x14ac:dyDescent="0.3">
      <c r="A755">
        <v>34744</v>
      </c>
      <c r="B755" t="s">
        <v>4846</v>
      </c>
      <c r="C755" t="s">
        <v>966</v>
      </c>
      <c r="D755" t="s">
        <v>967</v>
      </c>
    </row>
    <row r="756" spans="1:4" x14ac:dyDescent="0.3">
      <c r="A756">
        <v>34745</v>
      </c>
      <c r="B756" t="s">
        <v>4846</v>
      </c>
      <c r="C756" t="s">
        <v>968</v>
      </c>
      <c r="D756" t="s">
        <v>969</v>
      </c>
    </row>
    <row r="757" spans="1:4" x14ac:dyDescent="0.3">
      <c r="A757">
        <v>34746</v>
      </c>
      <c r="B757" t="s">
        <v>4846</v>
      </c>
      <c r="C757" t="s">
        <v>970</v>
      </c>
      <c r="D757" t="s">
        <v>971</v>
      </c>
    </row>
    <row r="758" spans="1:4" x14ac:dyDescent="0.3">
      <c r="A758">
        <v>34747</v>
      </c>
      <c r="B758" t="s">
        <v>4846</v>
      </c>
      <c r="C758" t="s">
        <v>972</v>
      </c>
      <c r="D758" t="s">
        <v>973</v>
      </c>
    </row>
    <row r="759" spans="1:4" x14ac:dyDescent="0.3">
      <c r="A759">
        <v>34748</v>
      </c>
      <c r="B759" t="s">
        <v>4846</v>
      </c>
      <c r="C759" t="s">
        <v>974</v>
      </c>
      <c r="D759" t="s">
        <v>975</v>
      </c>
    </row>
    <row r="760" spans="1:4" x14ac:dyDescent="0.3">
      <c r="A760">
        <v>34749</v>
      </c>
      <c r="B760" t="s">
        <v>4846</v>
      </c>
      <c r="C760" t="s">
        <v>976</v>
      </c>
      <c r="D760" t="s">
        <v>977</v>
      </c>
    </row>
    <row r="761" spans="1:4" x14ac:dyDescent="0.3">
      <c r="A761">
        <v>34750</v>
      </c>
      <c r="B761" t="s">
        <v>4846</v>
      </c>
      <c r="C761" t="s">
        <v>978</v>
      </c>
      <c r="D761" t="s">
        <v>979</v>
      </c>
    </row>
    <row r="762" spans="1:4" x14ac:dyDescent="0.3">
      <c r="A762">
        <v>34751</v>
      </c>
      <c r="B762" t="s">
        <v>4846</v>
      </c>
      <c r="C762" t="s">
        <v>980</v>
      </c>
      <c r="D762" t="s">
        <v>981</v>
      </c>
    </row>
    <row r="763" spans="1:4" x14ac:dyDescent="0.3">
      <c r="A763">
        <v>34752</v>
      </c>
      <c r="B763" t="s">
        <v>4846</v>
      </c>
      <c r="C763" t="s">
        <v>982</v>
      </c>
      <c r="D763" t="s">
        <v>983</v>
      </c>
    </row>
    <row r="764" spans="1:4" x14ac:dyDescent="0.3">
      <c r="A764">
        <v>34753</v>
      </c>
      <c r="B764" t="s">
        <v>4846</v>
      </c>
      <c r="C764" t="s">
        <v>984</v>
      </c>
      <c r="D764" t="s">
        <v>985</v>
      </c>
    </row>
    <row r="765" spans="1:4" x14ac:dyDescent="0.3">
      <c r="A765">
        <v>34754</v>
      </c>
      <c r="B765" t="s">
        <v>4846</v>
      </c>
      <c r="C765" t="s">
        <v>329</v>
      </c>
      <c r="D765" t="s">
        <v>986</v>
      </c>
    </row>
    <row r="766" spans="1:4" x14ac:dyDescent="0.3">
      <c r="A766">
        <v>34755</v>
      </c>
      <c r="B766" t="s">
        <v>4846</v>
      </c>
      <c r="C766" t="s">
        <v>987</v>
      </c>
      <c r="D766" t="s">
        <v>988</v>
      </c>
    </row>
    <row r="767" spans="1:4" x14ac:dyDescent="0.3">
      <c r="A767">
        <v>34756</v>
      </c>
      <c r="B767" t="s">
        <v>4846</v>
      </c>
      <c r="C767" t="s">
        <v>989</v>
      </c>
      <c r="D767" t="s">
        <v>990</v>
      </c>
    </row>
    <row r="768" spans="1:4" x14ac:dyDescent="0.3">
      <c r="A768">
        <v>34757</v>
      </c>
      <c r="B768" t="s">
        <v>4846</v>
      </c>
      <c r="C768" t="s">
        <v>991</v>
      </c>
      <c r="D768" t="s">
        <v>992</v>
      </c>
    </row>
    <row r="769" spans="1:4" x14ac:dyDescent="0.3">
      <c r="A769">
        <v>34758</v>
      </c>
      <c r="B769" t="s">
        <v>4846</v>
      </c>
      <c r="C769" t="s">
        <v>993</v>
      </c>
      <c r="D769" t="s">
        <v>994</v>
      </c>
    </row>
    <row r="770" spans="1:4" x14ac:dyDescent="0.3">
      <c r="A770">
        <v>34759</v>
      </c>
      <c r="B770" t="s">
        <v>4846</v>
      </c>
      <c r="C770" t="s">
        <v>995</v>
      </c>
      <c r="D770" t="s">
        <v>996</v>
      </c>
    </row>
    <row r="771" spans="1:4" x14ac:dyDescent="0.3">
      <c r="A771">
        <v>34760</v>
      </c>
      <c r="B771" t="s">
        <v>4846</v>
      </c>
      <c r="C771" t="s">
        <v>997</v>
      </c>
      <c r="D771" t="s">
        <v>998</v>
      </c>
    </row>
    <row r="772" spans="1:4" x14ac:dyDescent="0.3">
      <c r="A772">
        <v>34761</v>
      </c>
      <c r="B772" t="s">
        <v>4846</v>
      </c>
      <c r="C772" t="s">
        <v>999</v>
      </c>
      <c r="D772" t="s">
        <v>1000</v>
      </c>
    </row>
    <row r="773" spans="1:4" x14ac:dyDescent="0.3">
      <c r="A773">
        <v>34762</v>
      </c>
      <c r="B773" t="s">
        <v>4846</v>
      </c>
      <c r="C773" t="s">
        <v>1001</v>
      </c>
      <c r="D773" t="s">
        <v>1002</v>
      </c>
    </row>
    <row r="774" spans="1:4" x14ac:dyDescent="0.3">
      <c r="A774">
        <v>34763</v>
      </c>
      <c r="B774" t="s">
        <v>4846</v>
      </c>
      <c r="C774" t="s">
        <v>1003</v>
      </c>
      <c r="D774" t="s">
        <v>1004</v>
      </c>
    </row>
    <row r="775" spans="1:4" x14ac:dyDescent="0.3">
      <c r="A775">
        <v>34764</v>
      </c>
      <c r="B775" t="s">
        <v>4846</v>
      </c>
      <c r="C775" t="s">
        <v>1005</v>
      </c>
      <c r="D775" t="s">
        <v>1006</v>
      </c>
    </row>
    <row r="776" spans="1:4" x14ac:dyDescent="0.3">
      <c r="A776">
        <v>34765</v>
      </c>
      <c r="B776" t="s">
        <v>4846</v>
      </c>
      <c r="C776" t="s">
        <v>335</v>
      </c>
      <c r="D776" t="s">
        <v>1007</v>
      </c>
    </row>
    <row r="777" spans="1:4" x14ac:dyDescent="0.3">
      <c r="A777">
        <v>34766</v>
      </c>
      <c r="B777" t="s">
        <v>4846</v>
      </c>
      <c r="C777" t="s">
        <v>1008</v>
      </c>
      <c r="D777" t="s">
        <v>1009</v>
      </c>
    </row>
    <row r="778" spans="1:4" x14ac:dyDescent="0.3">
      <c r="A778">
        <v>34767</v>
      </c>
      <c r="B778" t="s">
        <v>4846</v>
      </c>
      <c r="C778" t="s">
        <v>1010</v>
      </c>
      <c r="D778" t="s">
        <v>1011</v>
      </c>
    </row>
    <row r="779" spans="1:4" x14ac:dyDescent="0.3">
      <c r="A779">
        <v>34768</v>
      </c>
      <c r="B779" t="s">
        <v>4846</v>
      </c>
      <c r="C779" t="s">
        <v>1012</v>
      </c>
      <c r="D779" t="s">
        <v>1013</v>
      </c>
    </row>
    <row r="780" spans="1:4" x14ac:dyDescent="0.3">
      <c r="A780">
        <v>34769</v>
      </c>
      <c r="B780" t="s">
        <v>4846</v>
      </c>
      <c r="C780" t="s">
        <v>1014</v>
      </c>
      <c r="D780" t="s">
        <v>1015</v>
      </c>
    </row>
    <row r="781" spans="1:4" x14ac:dyDescent="0.3">
      <c r="A781">
        <v>34770</v>
      </c>
      <c r="B781" t="s">
        <v>4846</v>
      </c>
      <c r="C781" t="s">
        <v>1016</v>
      </c>
      <c r="D781" t="s">
        <v>1017</v>
      </c>
    </row>
    <row r="782" spans="1:4" x14ac:dyDescent="0.3">
      <c r="A782">
        <v>34771</v>
      </c>
      <c r="B782" t="s">
        <v>4846</v>
      </c>
      <c r="C782" t="s">
        <v>1018</v>
      </c>
      <c r="D782" t="s">
        <v>1019</v>
      </c>
    </row>
    <row r="783" spans="1:4" x14ac:dyDescent="0.3">
      <c r="A783">
        <v>34772</v>
      </c>
      <c r="B783" t="s">
        <v>4846</v>
      </c>
      <c r="C783" t="s">
        <v>1020</v>
      </c>
      <c r="D783" t="s">
        <v>1021</v>
      </c>
    </row>
    <row r="784" spans="1:4" x14ac:dyDescent="0.3">
      <c r="A784">
        <v>34773</v>
      </c>
      <c r="B784" t="s">
        <v>4846</v>
      </c>
      <c r="C784" t="s">
        <v>1022</v>
      </c>
      <c r="D784" t="s">
        <v>1023</v>
      </c>
    </row>
    <row r="785" spans="1:4" x14ac:dyDescent="0.3">
      <c r="A785">
        <v>34774</v>
      </c>
      <c r="B785" t="s">
        <v>4846</v>
      </c>
      <c r="C785" t="s">
        <v>1024</v>
      </c>
      <c r="D785" t="s">
        <v>1025</v>
      </c>
    </row>
    <row r="786" spans="1:4" x14ac:dyDescent="0.3">
      <c r="A786">
        <v>34775</v>
      </c>
      <c r="B786" t="s">
        <v>4846</v>
      </c>
      <c r="C786" t="s">
        <v>1026</v>
      </c>
      <c r="D786" t="s">
        <v>1027</v>
      </c>
    </row>
    <row r="787" spans="1:4" x14ac:dyDescent="0.3">
      <c r="A787">
        <v>34776</v>
      </c>
      <c r="B787" t="s">
        <v>4846</v>
      </c>
      <c r="C787" t="s">
        <v>187</v>
      </c>
      <c r="D787" t="s">
        <v>1028</v>
      </c>
    </row>
    <row r="788" spans="1:4" x14ac:dyDescent="0.3">
      <c r="A788">
        <v>34778</v>
      </c>
      <c r="B788" t="s">
        <v>4846</v>
      </c>
      <c r="C788" t="s">
        <v>1029</v>
      </c>
      <c r="D788" t="s">
        <v>1030</v>
      </c>
    </row>
    <row r="789" spans="1:4" x14ac:dyDescent="0.3">
      <c r="A789">
        <v>34779</v>
      </c>
      <c r="B789" t="s">
        <v>4846</v>
      </c>
      <c r="C789" t="s">
        <v>1031</v>
      </c>
      <c r="D789" t="s">
        <v>1032</v>
      </c>
    </row>
    <row r="790" spans="1:4" x14ac:dyDescent="0.3">
      <c r="A790">
        <v>34780</v>
      </c>
      <c r="B790" t="s">
        <v>4846</v>
      </c>
      <c r="C790" t="s">
        <v>1033</v>
      </c>
      <c r="D790" t="s">
        <v>1034</v>
      </c>
    </row>
    <row r="791" spans="1:4" x14ac:dyDescent="0.3">
      <c r="A791">
        <v>34781</v>
      </c>
      <c r="B791" t="s">
        <v>4846</v>
      </c>
      <c r="C791" t="s">
        <v>1035</v>
      </c>
      <c r="D791" t="s">
        <v>1036</v>
      </c>
    </row>
    <row r="792" spans="1:4" x14ac:dyDescent="0.3">
      <c r="A792">
        <v>34782</v>
      </c>
      <c r="B792" t="s">
        <v>4846</v>
      </c>
      <c r="C792" t="s">
        <v>119</v>
      </c>
      <c r="D792" t="s">
        <v>1037</v>
      </c>
    </row>
    <row r="793" spans="1:4" x14ac:dyDescent="0.3">
      <c r="A793">
        <v>34784</v>
      </c>
      <c r="B793" t="s">
        <v>4846</v>
      </c>
      <c r="C793" t="s">
        <v>1038</v>
      </c>
      <c r="D793" t="s">
        <v>1039</v>
      </c>
    </row>
    <row r="794" spans="1:4" x14ac:dyDescent="0.3">
      <c r="A794">
        <v>34785</v>
      </c>
      <c r="B794" t="s">
        <v>4846</v>
      </c>
      <c r="C794" t="s">
        <v>1040</v>
      </c>
      <c r="D794" t="s">
        <v>1041</v>
      </c>
    </row>
    <row r="795" spans="1:4" x14ac:dyDescent="0.3">
      <c r="A795">
        <v>34786</v>
      </c>
      <c r="B795" t="s">
        <v>4846</v>
      </c>
      <c r="C795" t="s">
        <v>1042</v>
      </c>
      <c r="D795" t="s">
        <v>1043</v>
      </c>
    </row>
    <row r="796" spans="1:4" x14ac:dyDescent="0.3">
      <c r="A796">
        <v>34787</v>
      </c>
      <c r="B796" t="s">
        <v>4846</v>
      </c>
      <c r="C796" t="s">
        <v>1044</v>
      </c>
      <c r="D796" t="s">
        <v>1045</v>
      </c>
    </row>
    <row r="797" spans="1:4" x14ac:dyDescent="0.3">
      <c r="A797">
        <v>34788</v>
      </c>
      <c r="B797" t="s">
        <v>4846</v>
      </c>
      <c r="C797" t="s">
        <v>1046</v>
      </c>
      <c r="D797" t="s">
        <v>1047</v>
      </c>
    </row>
    <row r="798" spans="1:4" x14ac:dyDescent="0.3">
      <c r="A798">
        <v>34789</v>
      </c>
      <c r="B798" t="s">
        <v>4846</v>
      </c>
      <c r="C798" t="s">
        <v>1048</v>
      </c>
      <c r="D798" t="s">
        <v>1049</v>
      </c>
    </row>
    <row r="799" spans="1:4" x14ac:dyDescent="0.3">
      <c r="A799">
        <v>121302</v>
      </c>
      <c r="B799" t="s">
        <v>4847</v>
      </c>
      <c r="C799" t="s">
        <v>3119</v>
      </c>
      <c r="D799" t="s">
        <v>3120</v>
      </c>
    </row>
    <row r="800" spans="1:4" x14ac:dyDescent="0.3">
      <c r="A800">
        <v>121320</v>
      </c>
      <c r="B800" t="s">
        <v>4847</v>
      </c>
      <c r="C800" t="s">
        <v>3121</v>
      </c>
      <c r="D800" t="s">
        <v>3122</v>
      </c>
    </row>
    <row r="801" spans="1:4" x14ac:dyDescent="0.3">
      <c r="A801">
        <v>124601</v>
      </c>
      <c r="B801" t="s">
        <v>4847</v>
      </c>
      <c r="C801" t="s">
        <v>3123</v>
      </c>
      <c r="D801" t="s">
        <v>3124</v>
      </c>
    </row>
    <row r="802" spans="1:4" x14ac:dyDescent="0.3">
      <c r="A802">
        <v>124602</v>
      </c>
      <c r="B802" t="s">
        <v>4847</v>
      </c>
      <c r="C802" t="s">
        <v>3125</v>
      </c>
      <c r="D802" t="s">
        <v>3126</v>
      </c>
    </row>
    <row r="803" spans="1:4" x14ac:dyDescent="0.3">
      <c r="A803">
        <v>124603</v>
      </c>
      <c r="B803" t="s">
        <v>4847</v>
      </c>
      <c r="C803" t="s">
        <v>714</v>
      </c>
      <c r="D803" t="s">
        <v>3127</v>
      </c>
    </row>
    <row r="804" spans="1:4" x14ac:dyDescent="0.3">
      <c r="A804">
        <v>124604</v>
      </c>
      <c r="B804" t="s">
        <v>4847</v>
      </c>
      <c r="C804" t="s">
        <v>3128</v>
      </c>
      <c r="D804" t="s">
        <v>3129</v>
      </c>
    </row>
    <row r="805" spans="1:4" x14ac:dyDescent="0.3">
      <c r="A805">
        <v>124605</v>
      </c>
      <c r="B805" t="s">
        <v>4847</v>
      </c>
      <c r="C805" t="s">
        <v>2842</v>
      </c>
      <c r="D805" t="s">
        <v>3130</v>
      </c>
    </row>
    <row r="806" spans="1:4" x14ac:dyDescent="0.3">
      <c r="A806">
        <v>124606</v>
      </c>
      <c r="B806" t="s">
        <v>4847</v>
      </c>
      <c r="C806" t="s">
        <v>3131</v>
      </c>
      <c r="D806" t="s">
        <v>3132</v>
      </c>
    </row>
    <row r="807" spans="1:4" x14ac:dyDescent="0.3">
      <c r="A807">
        <v>124607</v>
      </c>
      <c r="B807" t="s">
        <v>4847</v>
      </c>
      <c r="C807" t="s">
        <v>3133</v>
      </c>
      <c r="D807" t="s">
        <v>3134</v>
      </c>
    </row>
    <row r="808" spans="1:4" x14ac:dyDescent="0.3">
      <c r="A808">
        <v>124608</v>
      </c>
      <c r="B808" t="s">
        <v>4847</v>
      </c>
      <c r="C808" t="s">
        <v>3135</v>
      </c>
      <c r="D808" t="s">
        <v>3136</v>
      </c>
    </row>
    <row r="809" spans="1:4" x14ac:dyDescent="0.3">
      <c r="A809">
        <v>124609</v>
      </c>
      <c r="B809" t="s">
        <v>4847</v>
      </c>
      <c r="C809" t="s">
        <v>1649</v>
      </c>
      <c r="D809" t="s">
        <v>3137</v>
      </c>
    </row>
    <row r="810" spans="1:4" x14ac:dyDescent="0.3">
      <c r="A810">
        <v>124610</v>
      </c>
      <c r="B810" t="s">
        <v>4847</v>
      </c>
      <c r="C810" t="s">
        <v>3138</v>
      </c>
      <c r="D810" t="s">
        <v>3139</v>
      </c>
    </row>
    <row r="811" spans="1:4" x14ac:dyDescent="0.3">
      <c r="A811">
        <v>124611</v>
      </c>
      <c r="B811" t="s">
        <v>4847</v>
      </c>
      <c r="C811" t="s">
        <v>3140</v>
      </c>
      <c r="D811" t="s">
        <v>3141</v>
      </c>
    </row>
    <row r="812" spans="1:4" x14ac:dyDescent="0.3">
      <c r="A812">
        <v>124612</v>
      </c>
      <c r="B812" t="s">
        <v>4847</v>
      </c>
      <c r="C812" t="s">
        <v>3142</v>
      </c>
      <c r="D812" t="s">
        <v>3143</v>
      </c>
    </row>
    <row r="813" spans="1:4" x14ac:dyDescent="0.3">
      <c r="A813">
        <v>124613</v>
      </c>
      <c r="B813" t="s">
        <v>4847</v>
      </c>
      <c r="C813" t="s">
        <v>3144</v>
      </c>
      <c r="D813" t="s">
        <v>3145</v>
      </c>
    </row>
    <row r="814" spans="1:4" x14ac:dyDescent="0.3">
      <c r="A814">
        <v>124614</v>
      </c>
      <c r="B814" t="s">
        <v>4847</v>
      </c>
      <c r="C814" t="s">
        <v>3146</v>
      </c>
      <c r="D814" t="s">
        <v>3147</v>
      </c>
    </row>
    <row r="815" spans="1:4" x14ac:dyDescent="0.3">
      <c r="A815">
        <v>124615</v>
      </c>
      <c r="B815" t="s">
        <v>4847</v>
      </c>
      <c r="C815" t="s">
        <v>3148</v>
      </c>
      <c r="D815" t="s">
        <v>3149</v>
      </c>
    </row>
    <row r="816" spans="1:4" x14ac:dyDescent="0.3">
      <c r="A816">
        <v>124616</v>
      </c>
      <c r="B816" t="s">
        <v>4847</v>
      </c>
      <c r="C816" t="s">
        <v>3150</v>
      </c>
      <c r="D816" t="s">
        <v>3151</v>
      </c>
    </row>
    <row r="817" spans="1:4" x14ac:dyDescent="0.3">
      <c r="A817">
        <v>124617</v>
      </c>
      <c r="B817" t="s">
        <v>4847</v>
      </c>
      <c r="C817" t="s">
        <v>3152</v>
      </c>
      <c r="D817" t="s">
        <v>3153</v>
      </c>
    </row>
    <row r="818" spans="1:4" x14ac:dyDescent="0.3">
      <c r="A818">
        <v>124618</v>
      </c>
      <c r="B818" t="s">
        <v>4847</v>
      </c>
      <c r="C818" t="s">
        <v>3154</v>
      </c>
      <c r="D818" t="s">
        <v>3155</v>
      </c>
    </row>
    <row r="819" spans="1:4" x14ac:dyDescent="0.3">
      <c r="A819">
        <v>124619</v>
      </c>
      <c r="B819" t="s">
        <v>4847</v>
      </c>
      <c r="C819" t="s">
        <v>3156</v>
      </c>
      <c r="D819" t="s">
        <v>3157</v>
      </c>
    </row>
    <row r="820" spans="1:4" x14ac:dyDescent="0.3">
      <c r="A820">
        <v>124620</v>
      </c>
      <c r="B820" t="s">
        <v>4847</v>
      </c>
      <c r="C820" t="s">
        <v>515</v>
      </c>
      <c r="D820" t="s">
        <v>3158</v>
      </c>
    </row>
    <row r="821" spans="1:4" x14ac:dyDescent="0.3">
      <c r="A821">
        <v>124621</v>
      </c>
      <c r="B821" t="s">
        <v>4847</v>
      </c>
      <c r="C821" t="s">
        <v>3159</v>
      </c>
      <c r="D821" t="s">
        <v>3160</v>
      </c>
    </row>
    <row r="822" spans="1:4" x14ac:dyDescent="0.3">
      <c r="A822">
        <v>124622</v>
      </c>
      <c r="B822" t="s">
        <v>4847</v>
      </c>
      <c r="C822" t="s">
        <v>3161</v>
      </c>
      <c r="D822" t="s">
        <v>3162</v>
      </c>
    </row>
    <row r="823" spans="1:4" x14ac:dyDescent="0.3">
      <c r="A823">
        <v>124623</v>
      </c>
      <c r="B823" t="s">
        <v>4847</v>
      </c>
      <c r="C823" t="s">
        <v>3163</v>
      </c>
      <c r="D823" t="s">
        <v>3164</v>
      </c>
    </row>
    <row r="824" spans="1:4" x14ac:dyDescent="0.3">
      <c r="A824">
        <v>124624</v>
      </c>
      <c r="B824" t="s">
        <v>4847</v>
      </c>
      <c r="C824" t="s">
        <v>3165</v>
      </c>
      <c r="D824" t="s">
        <v>3166</v>
      </c>
    </row>
    <row r="825" spans="1:4" x14ac:dyDescent="0.3">
      <c r="A825">
        <v>124625</v>
      </c>
      <c r="B825" t="s">
        <v>4847</v>
      </c>
      <c r="C825" t="s">
        <v>3167</v>
      </c>
      <c r="D825" t="s">
        <v>3168</v>
      </c>
    </row>
    <row r="826" spans="1:4" x14ac:dyDescent="0.3">
      <c r="A826">
        <v>124626</v>
      </c>
      <c r="B826" t="s">
        <v>4847</v>
      </c>
      <c r="C826" t="s">
        <v>3169</v>
      </c>
      <c r="D826" t="s">
        <v>3170</v>
      </c>
    </row>
    <row r="827" spans="1:4" x14ac:dyDescent="0.3">
      <c r="A827">
        <v>124627</v>
      </c>
      <c r="B827" t="s">
        <v>4847</v>
      </c>
      <c r="C827" t="s">
        <v>3171</v>
      </c>
      <c r="D827" t="s">
        <v>3172</v>
      </c>
    </row>
    <row r="828" spans="1:4" x14ac:dyDescent="0.3">
      <c r="A828">
        <v>124628</v>
      </c>
      <c r="B828" t="s">
        <v>4847</v>
      </c>
      <c r="C828" t="s">
        <v>3173</v>
      </c>
      <c r="D828" t="s">
        <v>3174</v>
      </c>
    </row>
    <row r="829" spans="1:4" x14ac:dyDescent="0.3">
      <c r="A829">
        <v>124629</v>
      </c>
      <c r="B829" t="s">
        <v>4847</v>
      </c>
      <c r="C829" t="s">
        <v>3175</v>
      </c>
      <c r="D829" t="s">
        <v>3176</v>
      </c>
    </row>
    <row r="830" spans="1:4" x14ac:dyDescent="0.3">
      <c r="A830">
        <v>124630</v>
      </c>
      <c r="B830" t="s">
        <v>4847</v>
      </c>
      <c r="C830" t="s">
        <v>3177</v>
      </c>
      <c r="D830" t="s">
        <v>3178</v>
      </c>
    </row>
    <row r="831" spans="1:4" x14ac:dyDescent="0.3">
      <c r="A831">
        <v>124631</v>
      </c>
      <c r="B831" t="s">
        <v>4847</v>
      </c>
      <c r="C831" t="s">
        <v>3179</v>
      </c>
      <c r="D831" t="s">
        <v>3180</v>
      </c>
    </row>
    <row r="832" spans="1:4" x14ac:dyDescent="0.3">
      <c r="A832">
        <v>124632</v>
      </c>
      <c r="B832" t="s">
        <v>4847</v>
      </c>
      <c r="C832" t="s">
        <v>3181</v>
      </c>
      <c r="D832" t="s">
        <v>3182</v>
      </c>
    </row>
    <row r="833" spans="1:4" x14ac:dyDescent="0.3">
      <c r="A833">
        <v>124633</v>
      </c>
      <c r="B833" t="s">
        <v>4847</v>
      </c>
      <c r="C833" t="s">
        <v>3183</v>
      </c>
      <c r="D833" t="s">
        <v>3184</v>
      </c>
    </row>
    <row r="834" spans="1:4" x14ac:dyDescent="0.3">
      <c r="A834">
        <v>124634</v>
      </c>
      <c r="B834" t="s">
        <v>4847</v>
      </c>
      <c r="C834" t="s">
        <v>3185</v>
      </c>
      <c r="D834" t="s">
        <v>3186</v>
      </c>
    </row>
    <row r="835" spans="1:4" x14ac:dyDescent="0.3">
      <c r="A835">
        <v>124635</v>
      </c>
      <c r="B835" t="s">
        <v>4847</v>
      </c>
      <c r="C835" t="s">
        <v>3187</v>
      </c>
      <c r="D835" t="s">
        <v>3188</v>
      </c>
    </row>
    <row r="836" spans="1:4" x14ac:dyDescent="0.3">
      <c r="A836">
        <v>124636</v>
      </c>
      <c r="B836" t="s">
        <v>4847</v>
      </c>
      <c r="C836" t="s">
        <v>3189</v>
      </c>
      <c r="D836" t="s">
        <v>3190</v>
      </c>
    </row>
    <row r="837" spans="1:4" x14ac:dyDescent="0.3">
      <c r="A837">
        <v>124637</v>
      </c>
      <c r="B837" t="s">
        <v>4847</v>
      </c>
      <c r="C837" t="s">
        <v>3191</v>
      </c>
      <c r="D837" t="s">
        <v>3192</v>
      </c>
    </row>
    <row r="838" spans="1:4" x14ac:dyDescent="0.3">
      <c r="A838">
        <v>124638</v>
      </c>
      <c r="B838" t="s">
        <v>4847</v>
      </c>
      <c r="C838" t="s">
        <v>3193</v>
      </c>
      <c r="D838" t="s">
        <v>3194</v>
      </c>
    </row>
    <row r="839" spans="1:4" x14ac:dyDescent="0.3">
      <c r="A839">
        <v>124639</v>
      </c>
      <c r="B839" t="s">
        <v>4847</v>
      </c>
      <c r="C839" t="s">
        <v>3195</v>
      </c>
      <c r="D839" t="s">
        <v>3196</v>
      </c>
    </row>
    <row r="840" spans="1:4" x14ac:dyDescent="0.3">
      <c r="A840">
        <v>124640</v>
      </c>
      <c r="B840" t="s">
        <v>4847</v>
      </c>
      <c r="C840" t="s">
        <v>3197</v>
      </c>
      <c r="D840" t="s">
        <v>3198</v>
      </c>
    </row>
    <row r="841" spans="1:4" x14ac:dyDescent="0.3">
      <c r="A841">
        <v>124641</v>
      </c>
      <c r="B841" t="s">
        <v>4847</v>
      </c>
      <c r="C841" t="s">
        <v>3199</v>
      </c>
      <c r="D841" t="s">
        <v>3200</v>
      </c>
    </row>
    <row r="842" spans="1:4" x14ac:dyDescent="0.3">
      <c r="A842">
        <v>124642</v>
      </c>
      <c r="B842" t="s">
        <v>4847</v>
      </c>
      <c r="C842" t="s">
        <v>741</v>
      </c>
      <c r="D842" t="s">
        <v>3201</v>
      </c>
    </row>
    <row r="843" spans="1:4" x14ac:dyDescent="0.3">
      <c r="A843">
        <v>124643</v>
      </c>
      <c r="B843" t="s">
        <v>4847</v>
      </c>
      <c r="C843" t="s">
        <v>3202</v>
      </c>
      <c r="D843" t="s">
        <v>3203</v>
      </c>
    </row>
    <row r="844" spans="1:4" x14ac:dyDescent="0.3">
      <c r="A844">
        <v>124644</v>
      </c>
      <c r="B844" t="s">
        <v>4847</v>
      </c>
      <c r="C844" t="s">
        <v>3204</v>
      </c>
      <c r="D844" t="s">
        <v>3205</v>
      </c>
    </row>
    <row r="845" spans="1:4" x14ac:dyDescent="0.3">
      <c r="A845">
        <v>124645</v>
      </c>
      <c r="B845" t="s">
        <v>4847</v>
      </c>
      <c r="C845" t="s">
        <v>3206</v>
      </c>
      <c r="D845" t="s">
        <v>3207</v>
      </c>
    </row>
    <row r="846" spans="1:4" x14ac:dyDescent="0.3">
      <c r="A846">
        <v>124646</v>
      </c>
      <c r="B846" t="s">
        <v>4847</v>
      </c>
      <c r="C846" t="s">
        <v>3208</v>
      </c>
      <c r="D846" t="s">
        <v>3209</v>
      </c>
    </row>
    <row r="847" spans="1:4" x14ac:dyDescent="0.3">
      <c r="A847">
        <v>124647</v>
      </c>
      <c r="B847" t="s">
        <v>4847</v>
      </c>
      <c r="C847" t="s">
        <v>3210</v>
      </c>
      <c r="D847" t="s">
        <v>3211</v>
      </c>
    </row>
    <row r="848" spans="1:4" x14ac:dyDescent="0.3">
      <c r="A848">
        <v>124648</v>
      </c>
      <c r="B848" t="s">
        <v>4847</v>
      </c>
      <c r="C848" t="s">
        <v>267</v>
      </c>
      <c r="D848" t="s">
        <v>3212</v>
      </c>
    </row>
    <row r="849" spans="1:4" x14ac:dyDescent="0.3">
      <c r="A849">
        <v>124650</v>
      </c>
      <c r="B849" t="s">
        <v>4847</v>
      </c>
      <c r="C849" t="s">
        <v>3213</v>
      </c>
      <c r="D849" t="s">
        <v>3214</v>
      </c>
    </row>
    <row r="850" spans="1:4" x14ac:dyDescent="0.3">
      <c r="A850">
        <v>124651</v>
      </c>
      <c r="B850" t="s">
        <v>4847</v>
      </c>
      <c r="C850" t="s">
        <v>3215</v>
      </c>
      <c r="D850" t="s">
        <v>3216</v>
      </c>
    </row>
    <row r="851" spans="1:4" x14ac:dyDescent="0.3">
      <c r="A851">
        <v>124652</v>
      </c>
      <c r="B851" t="s">
        <v>4847</v>
      </c>
      <c r="C851" t="s">
        <v>3217</v>
      </c>
      <c r="D851" t="s">
        <v>3218</v>
      </c>
    </row>
    <row r="852" spans="1:4" x14ac:dyDescent="0.3">
      <c r="A852">
        <v>124653</v>
      </c>
      <c r="B852" t="s">
        <v>4847</v>
      </c>
      <c r="C852" t="s">
        <v>3219</v>
      </c>
      <c r="D852" t="s">
        <v>3220</v>
      </c>
    </row>
    <row r="853" spans="1:4" x14ac:dyDescent="0.3">
      <c r="A853">
        <v>124654</v>
      </c>
      <c r="B853" t="s">
        <v>4847</v>
      </c>
      <c r="C853" t="s">
        <v>3221</v>
      </c>
      <c r="D853" t="s">
        <v>3222</v>
      </c>
    </row>
    <row r="854" spans="1:4" x14ac:dyDescent="0.3">
      <c r="A854">
        <v>124655</v>
      </c>
      <c r="B854" t="s">
        <v>4847</v>
      </c>
      <c r="C854" t="s">
        <v>355</v>
      </c>
      <c r="D854" t="s">
        <v>3223</v>
      </c>
    </row>
    <row r="855" spans="1:4" x14ac:dyDescent="0.3">
      <c r="A855">
        <v>124656</v>
      </c>
      <c r="B855" t="s">
        <v>4847</v>
      </c>
      <c r="C855" t="s">
        <v>3224</v>
      </c>
      <c r="D855" t="s">
        <v>3225</v>
      </c>
    </row>
    <row r="856" spans="1:4" x14ac:dyDescent="0.3">
      <c r="A856">
        <v>124657</v>
      </c>
      <c r="B856" t="s">
        <v>4847</v>
      </c>
      <c r="C856" t="s">
        <v>3226</v>
      </c>
      <c r="D856" t="s">
        <v>3227</v>
      </c>
    </row>
    <row r="857" spans="1:4" x14ac:dyDescent="0.3">
      <c r="A857">
        <v>124658</v>
      </c>
      <c r="B857" t="s">
        <v>4847</v>
      </c>
      <c r="C857" t="s">
        <v>3228</v>
      </c>
      <c r="D857" t="s">
        <v>3229</v>
      </c>
    </row>
    <row r="858" spans="1:4" x14ac:dyDescent="0.3">
      <c r="A858">
        <v>124659</v>
      </c>
      <c r="B858" t="s">
        <v>4847</v>
      </c>
      <c r="C858" t="s">
        <v>237</v>
      </c>
      <c r="D858" t="s">
        <v>3230</v>
      </c>
    </row>
    <row r="859" spans="1:4" x14ac:dyDescent="0.3">
      <c r="A859">
        <v>124660</v>
      </c>
      <c r="B859" t="s">
        <v>4847</v>
      </c>
      <c r="C859" t="s">
        <v>3231</v>
      </c>
      <c r="D859" t="s">
        <v>3232</v>
      </c>
    </row>
    <row r="860" spans="1:4" x14ac:dyDescent="0.3">
      <c r="A860">
        <v>124661</v>
      </c>
      <c r="B860" t="s">
        <v>4847</v>
      </c>
      <c r="C860" t="s">
        <v>217</v>
      </c>
      <c r="D860" t="s">
        <v>3233</v>
      </c>
    </row>
    <row r="861" spans="1:4" x14ac:dyDescent="0.3">
      <c r="A861">
        <v>124664</v>
      </c>
      <c r="B861" t="s">
        <v>4847</v>
      </c>
      <c r="C861" t="s">
        <v>3234</v>
      </c>
      <c r="D861" t="s">
        <v>3235</v>
      </c>
    </row>
    <row r="862" spans="1:4" x14ac:dyDescent="0.3">
      <c r="A862">
        <v>124665</v>
      </c>
      <c r="B862" t="s">
        <v>4847</v>
      </c>
      <c r="C862" t="s">
        <v>3236</v>
      </c>
      <c r="D862" t="s">
        <v>3237</v>
      </c>
    </row>
    <row r="863" spans="1:4" x14ac:dyDescent="0.3">
      <c r="A863">
        <v>124666</v>
      </c>
      <c r="B863" t="s">
        <v>4847</v>
      </c>
      <c r="C863" t="s">
        <v>3238</v>
      </c>
      <c r="D863" t="s">
        <v>3239</v>
      </c>
    </row>
    <row r="864" spans="1:4" x14ac:dyDescent="0.3">
      <c r="A864">
        <v>124667</v>
      </c>
      <c r="B864" t="s">
        <v>4847</v>
      </c>
      <c r="C864" t="s">
        <v>3240</v>
      </c>
      <c r="D864" t="s">
        <v>3241</v>
      </c>
    </row>
    <row r="865" spans="1:4" x14ac:dyDescent="0.3">
      <c r="A865">
        <v>124668</v>
      </c>
      <c r="B865" t="s">
        <v>4847</v>
      </c>
      <c r="C865" t="s">
        <v>3242</v>
      </c>
      <c r="D865" t="s">
        <v>3243</v>
      </c>
    </row>
    <row r="866" spans="1:4" x14ac:dyDescent="0.3">
      <c r="A866">
        <v>124669</v>
      </c>
      <c r="B866" t="s">
        <v>4847</v>
      </c>
      <c r="C866" t="s">
        <v>3244</v>
      </c>
      <c r="D866" t="s">
        <v>3245</v>
      </c>
    </row>
    <row r="867" spans="1:4" x14ac:dyDescent="0.3">
      <c r="A867">
        <v>124670</v>
      </c>
      <c r="B867" t="s">
        <v>4847</v>
      </c>
      <c r="C867" t="s">
        <v>3246</v>
      </c>
      <c r="D867" t="s">
        <v>3247</v>
      </c>
    </row>
    <row r="868" spans="1:4" x14ac:dyDescent="0.3">
      <c r="A868">
        <v>124671</v>
      </c>
      <c r="B868" t="s">
        <v>4847</v>
      </c>
      <c r="C868" t="s">
        <v>3248</v>
      </c>
      <c r="D868" t="s">
        <v>3249</v>
      </c>
    </row>
    <row r="869" spans="1:4" x14ac:dyDescent="0.3">
      <c r="A869">
        <v>124672</v>
      </c>
      <c r="B869" t="s">
        <v>4847</v>
      </c>
      <c r="C869" t="s">
        <v>3250</v>
      </c>
      <c r="D869" t="s">
        <v>3251</v>
      </c>
    </row>
    <row r="870" spans="1:4" x14ac:dyDescent="0.3">
      <c r="A870">
        <v>124673</v>
      </c>
      <c r="B870" t="s">
        <v>4847</v>
      </c>
      <c r="C870" t="s">
        <v>3252</v>
      </c>
      <c r="D870" t="s">
        <v>3253</v>
      </c>
    </row>
    <row r="871" spans="1:4" x14ac:dyDescent="0.3">
      <c r="A871">
        <v>124674</v>
      </c>
      <c r="B871" t="s">
        <v>4847</v>
      </c>
      <c r="C871" t="s">
        <v>2822</v>
      </c>
      <c r="D871" t="s">
        <v>3254</v>
      </c>
    </row>
    <row r="872" spans="1:4" x14ac:dyDescent="0.3">
      <c r="A872">
        <v>124675</v>
      </c>
      <c r="B872" t="s">
        <v>4847</v>
      </c>
      <c r="C872" t="s">
        <v>3255</v>
      </c>
      <c r="D872" t="s">
        <v>3256</v>
      </c>
    </row>
    <row r="873" spans="1:4" x14ac:dyDescent="0.3">
      <c r="A873">
        <v>124676</v>
      </c>
      <c r="B873" t="s">
        <v>4847</v>
      </c>
      <c r="C873" t="s">
        <v>1048</v>
      </c>
      <c r="D873" t="s">
        <v>3257</v>
      </c>
    </row>
    <row r="874" spans="1:4" x14ac:dyDescent="0.3">
      <c r="A874">
        <v>124677</v>
      </c>
      <c r="B874" t="s">
        <v>4847</v>
      </c>
      <c r="C874" t="s">
        <v>3258</v>
      </c>
      <c r="D874" t="s">
        <v>3259</v>
      </c>
    </row>
    <row r="875" spans="1:4" x14ac:dyDescent="0.3">
      <c r="A875">
        <v>124678</v>
      </c>
      <c r="B875" t="s">
        <v>4847</v>
      </c>
      <c r="C875" t="s">
        <v>3260</v>
      </c>
      <c r="D875" t="s">
        <v>3261</v>
      </c>
    </row>
    <row r="876" spans="1:4" x14ac:dyDescent="0.3">
      <c r="A876">
        <v>124679</v>
      </c>
      <c r="B876" t="s">
        <v>4847</v>
      </c>
      <c r="C876" t="s">
        <v>3262</v>
      </c>
      <c r="D876" t="s">
        <v>3263</v>
      </c>
    </row>
    <row r="877" spans="1:4" x14ac:dyDescent="0.3">
      <c r="A877">
        <v>124680</v>
      </c>
      <c r="B877" t="s">
        <v>4847</v>
      </c>
      <c r="C877" t="s">
        <v>3264</v>
      </c>
      <c r="D877" t="s">
        <v>3265</v>
      </c>
    </row>
    <row r="878" spans="1:4" x14ac:dyDescent="0.3">
      <c r="A878">
        <v>124681</v>
      </c>
      <c r="B878" t="s">
        <v>4847</v>
      </c>
      <c r="C878" t="s">
        <v>3266</v>
      </c>
      <c r="D878" t="s">
        <v>3267</v>
      </c>
    </row>
    <row r="879" spans="1:4" x14ac:dyDescent="0.3">
      <c r="A879">
        <v>124682</v>
      </c>
      <c r="B879" t="s">
        <v>4847</v>
      </c>
      <c r="C879" t="s">
        <v>896</v>
      </c>
      <c r="D879" t="s">
        <v>3268</v>
      </c>
    </row>
    <row r="880" spans="1:4" x14ac:dyDescent="0.3">
      <c r="A880">
        <v>124683</v>
      </c>
      <c r="B880" t="s">
        <v>4847</v>
      </c>
      <c r="C880" t="s">
        <v>3269</v>
      </c>
      <c r="D880" t="s">
        <v>3270</v>
      </c>
    </row>
    <row r="881" spans="1:4" x14ac:dyDescent="0.3">
      <c r="A881">
        <v>124684</v>
      </c>
      <c r="B881" t="s">
        <v>4847</v>
      </c>
      <c r="C881" t="s">
        <v>3271</v>
      </c>
      <c r="D881" t="s">
        <v>3272</v>
      </c>
    </row>
    <row r="882" spans="1:4" x14ac:dyDescent="0.3">
      <c r="A882">
        <v>124685</v>
      </c>
      <c r="B882" t="s">
        <v>4847</v>
      </c>
      <c r="C882" t="s">
        <v>2912</v>
      </c>
      <c r="D882" t="s">
        <v>3273</v>
      </c>
    </row>
    <row r="883" spans="1:4" x14ac:dyDescent="0.3">
      <c r="A883">
        <v>124686</v>
      </c>
      <c r="B883" t="s">
        <v>4847</v>
      </c>
      <c r="C883" t="s">
        <v>3274</v>
      </c>
      <c r="D883" t="s">
        <v>3275</v>
      </c>
    </row>
    <row r="884" spans="1:4" x14ac:dyDescent="0.3">
      <c r="A884">
        <v>124687</v>
      </c>
      <c r="B884" t="s">
        <v>4847</v>
      </c>
      <c r="C884" t="s">
        <v>3276</v>
      </c>
      <c r="D884" t="s">
        <v>3277</v>
      </c>
    </row>
    <row r="885" spans="1:4" x14ac:dyDescent="0.3">
      <c r="A885">
        <v>124688</v>
      </c>
      <c r="B885" t="s">
        <v>4847</v>
      </c>
      <c r="C885" t="s">
        <v>2983</v>
      </c>
      <c r="D885" t="s">
        <v>3278</v>
      </c>
    </row>
    <row r="886" spans="1:4" x14ac:dyDescent="0.3">
      <c r="A886">
        <v>124689</v>
      </c>
      <c r="B886" t="s">
        <v>4847</v>
      </c>
      <c r="C886" t="s">
        <v>3279</v>
      </c>
      <c r="D886" t="s">
        <v>3280</v>
      </c>
    </row>
    <row r="887" spans="1:4" x14ac:dyDescent="0.3">
      <c r="A887">
        <v>124690</v>
      </c>
      <c r="B887" t="s">
        <v>4847</v>
      </c>
      <c r="C887" t="s">
        <v>441</v>
      </c>
      <c r="D887" t="s">
        <v>3281</v>
      </c>
    </row>
    <row r="888" spans="1:4" x14ac:dyDescent="0.3">
      <c r="A888">
        <v>124691</v>
      </c>
      <c r="B888" t="s">
        <v>4847</v>
      </c>
      <c r="C888" t="s">
        <v>3282</v>
      </c>
      <c r="D888" t="s">
        <v>3283</v>
      </c>
    </row>
    <row r="889" spans="1:4" x14ac:dyDescent="0.3">
      <c r="A889">
        <v>124692</v>
      </c>
      <c r="B889" t="s">
        <v>4847</v>
      </c>
      <c r="C889" t="s">
        <v>3284</v>
      </c>
      <c r="D889" t="s">
        <v>3285</v>
      </c>
    </row>
    <row r="890" spans="1:4" x14ac:dyDescent="0.3">
      <c r="A890">
        <v>124693</v>
      </c>
      <c r="B890" t="s">
        <v>4847</v>
      </c>
      <c r="C890" t="s">
        <v>3286</v>
      </c>
      <c r="D890" t="s">
        <v>3287</v>
      </c>
    </row>
    <row r="891" spans="1:4" x14ac:dyDescent="0.3">
      <c r="A891">
        <v>124694</v>
      </c>
      <c r="B891" t="s">
        <v>4847</v>
      </c>
      <c r="C891" t="s">
        <v>3288</v>
      </c>
      <c r="D891" t="s">
        <v>3289</v>
      </c>
    </row>
    <row r="892" spans="1:4" x14ac:dyDescent="0.3">
      <c r="A892">
        <v>124697</v>
      </c>
      <c r="B892" t="s">
        <v>4847</v>
      </c>
      <c r="C892" t="s">
        <v>3290</v>
      </c>
      <c r="D892" t="s">
        <v>3291</v>
      </c>
    </row>
    <row r="893" spans="1:4" x14ac:dyDescent="0.3">
      <c r="A893">
        <v>124698</v>
      </c>
      <c r="B893" t="s">
        <v>4847</v>
      </c>
      <c r="C893" t="s">
        <v>705</v>
      </c>
      <c r="D893" t="s">
        <v>3292</v>
      </c>
    </row>
    <row r="894" spans="1:4" x14ac:dyDescent="0.3">
      <c r="A894">
        <v>124699</v>
      </c>
      <c r="B894" t="s">
        <v>4847</v>
      </c>
      <c r="C894" t="s">
        <v>3293</v>
      </c>
      <c r="D894" t="s">
        <v>3294</v>
      </c>
    </row>
    <row r="895" spans="1:4" x14ac:dyDescent="0.3">
      <c r="A895">
        <v>124700</v>
      </c>
      <c r="B895" t="s">
        <v>4847</v>
      </c>
      <c r="C895" t="s">
        <v>3295</v>
      </c>
      <c r="D895" t="s">
        <v>3296</v>
      </c>
    </row>
    <row r="896" spans="1:4" x14ac:dyDescent="0.3">
      <c r="A896">
        <v>124701</v>
      </c>
      <c r="B896" t="s">
        <v>4847</v>
      </c>
      <c r="C896" t="s">
        <v>3297</v>
      </c>
      <c r="D896" t="s">
        <v>3298</v>
      </c>
    </row>
    <row r="897" spans="1:4" x14ac:dyDescent="0.3">
      <c r="A897">
        <v>124702</v>
      </c>
      <c r="B897" t="s">
        <v>4847</v>
      </c>
      <c r="C897" t="s">
        <v>797</v>
      </c>
      <c r="D897" t="s">
        <v>3299</v>
      </c>
    </row>
    <row r="898" spans="1:4" x14ac:dyDescent="0.3">
      <c r="A898">
        <v>124703</v>
      </c>
      <c r="B898" t="s">
        <v>4847</v>
      </c>
      <c r="C898" t="s">
        <v>720</v>
      </c>
      <c r="D898" t="s">
        <v>3300</v>
      </c>
    </row>
    <row r="899" spans="1:4" x14ac:dyDescent="0.3">
      <c r="A899">
        <v>124704</v>
      </c>
      <c r="B899" t="s">
        <v>4847</v>
      </c>
      <c r="C899" t="s">
        <v>805</v>
      </c>
      <c r="D899" t="s">
        <v>3301</v>
      </c>
    </row>
    <row r="900" spans="1:4" x14ac:dyDescent="0.3">
      <c r="A900">
        <v>124705</v>
      </c>
      <c r="B900" t="s">
        <v>4847</v>
      </c>
      <c r="C900" t="s">
        <v>3302</v>
      </c>
      <c r="D900" t="s">
        <v>3303</v>
      </c>
    </row>
    <row r="901" spans="1:4" x14ac:dyDescent="0.3">
      <c r="A901">
        <v>124706</v>
      </c>
      <c r="B901" t="s">
        <v>4847</v>
      </c>
      <c r="C901" t="s">
        <v>3304</v>
      </c>
      <c r="D901" t="s">
        <v>3305</v>
      </c>
    </row>
    <row r="902" spans="1:4" x14ac:dyDescent="0.3">
      <c r="A902">
        <v>124707</v>
      </c>
      <c r="B902" t="s">
        <v>4847</v>
      </c>
      <c r="C902" t="s">
        <v>3306</v>
      </c>
      <c r="D902" t="s">
        <v>3307</v>
      </c>
    </row>
    <row r="903" spans="1:4" x14ac:dyDescent="0.3">
      <c r="A903">
        <v>124708</v>
      </c>
      <c r="B903" t="s">
        <v>4847</v>
      </c>
      <c r="C903" t="s">
        <v>3308</v>
      </c>
      <c r="D903" t="s">
        <v>3309</v>
      </c>
    </row>
    <row r="904" spans="1:4" x14ac:dyDescent="0.3">
      <c r="A904">
        <v>124709</v>
      </c>
      <c r="B904" t="s">
        <v>4847</v>
      </c>
      <c r="C904" t="s">
        <v>3310</v>
      </c>
      <c r="D904" t="s">
        <v>3311</v>
      </c>
    </row>
    <row r="905" spans="1:4" x14ac:dyDescent="0.3">
      <c r="A905">
        <v>124710</v>
      </c>
      <c r="B905" t="s">
        <v>4847</v>
      </c>
      <c r="C905" t="s">
        <v>3312</v>
      </c>
      <c r="D905" t="s">
        <v>3313</v>
      </c>
    </row>
    <row r="906" spans="1:4" x14ac:dyDescent="0.3">
      <c r="A906">
        <v>124711</v>
      </c>
      <c r="B906" t="s">
        <v>4847</v>
      </c>
      <c r="C906" t="s">
        <v>3314</v>
      </c>
      <c r="D906" t="s">
        <v>3315</v>
      </c>
    </row>
    <row r="907" spans="1:4" x14ac:dyDescent="0.3">
      <c r="A907">
        <v>124712</v>
      </c>
      <c r="B907" t="s">
        <v>4847</v>
      </c>
      <c r="C907" t="s">
        <v>3316</v>
      </c>
      <c r="D907" t="s">
        <v>3317</v>
      </c>
    </row>
    <row r="908" spans="1:4" x14ac:dyDescent="0.3">
      <c r="A908">
        <v>124713</v>
      </c>
      <c r="B908" t="s">
        <v>4847</v>
      </c>
      <c r="C908" t="s">
        <v>3318</v>
      </c>
      <c r="D908" t="s">
        <v>3319</v>
      </c>
    </row>
    <row r="909" spans="1:4" x14ac:dyDescent="0.3">
      <c r="A909">
        <v>124714</v>
      </c>
      <c r="B909" t="s">
        <v>4847</v>
      </c>
      <c r="C909" t="s">
        <v>3320</v>
      </c>
      <c r="D909" t="s">
        <v>3321</v>
      </c>
    </row>
    <row r="910" spans="1:4" x14ac:dyDescent="0.3">
      <c r="A910">
        <v>124715</v>
      </c>
      <c r="B910" t="s">
        <v>4847</v>
      </c>
      <c r="C910" t="s">
        <v>3322</v>
      </c>
      <c r="D910" t="s">
        <v>3323</v>
      </c>
    </row>
    <row r="911" spans="1:4" x14ac:dyDescent="0.3">
      <c r="A911">
        <v>124716</v>
      </c>
      <c r="B911" t="s">
        <v>4847</v>
      </c>
      <c r="C911" t="s">
        <v>3324</v>
      </c>
      <c r="D911" t="s">
        <v>3325</v>
      </c>
    </row>
    <row r="912" spans="1:4" x14ac:dyDescent="0.3">
      <c r="A912">
        <v>124718</v>
      </c>
      <c r="B912" t="s">
        <v>4847</v>
      </c>
      <c r="C912" t="s">
        <v>3326</v>
      </c>
      <c r="D912" t="s">
        <v>3327</v>
      </c>
    </row>
    <row r="913" spans="1:4" x14ac:dyDescent="0.3">
      <c r="A913">
        <v>124719</v>
      </c>
      <c r="B913" t="s">
        <v>4847</v>
      </c>
      <c r="C913" t="s">
        <v>3328</v>
      </c>
      <c r="D913" t="s">
        <v>3329</v>
      </c>
    </row>
    <row r="914" spans="1:4" x14ac:dyDescent="0.3">
      <c r="A914">
        <v>124720</v>
      </c>
      <c r="B914" t="s">
        <v>4847</v>
      </c>
      <c r="C914" t="s">
        <v>3330</v>
      </c>
      <c r="D914" t="s">
        <v>3331</v>
      </c>
    </row>
    <row r="915" spans="1:4" x14ac:dyDescent="0.3">
      <c r="A915">
        <v>124721</v>
      </c>
      <c r="B915" t="s">
        <v>4847</v>
      </c>
      <c r="C915" t="s">
        <v>3332</v>
      </c>
      <c r="D915" t="s">
        <v>3333</v>
      </c>
    </row>
    <row r="916" spans="1:4" x14ac:dyDescent="0.3">
      <c r="A916">
        <v>124722</v>
      </c>
      <c r="B916" t="s">
        <v>4847</v>
      </c>
      <c r="C916" t="s">
        <v>3334</v>
      </c>
      <c r="D916" t="s">
        <v>3335</v>
      </c>
    </row>
    <row r="917" spans="1:4" x14ac:dyDescent="0.3">
      <c r="A917">
        <v>124723</v>
      </c>
      <c r="B917" t="s">
        <v>4847</v>
      </c>
      <c r="C917" t="s">
        <v>718</v>
      </c>
      <c r="D917" t="s">
        <v>3336</v>
      </c>
    </row>
    <row r="918" spans="1:4" x14ac:dyDescent="0.3">
      <c r="A918">
        <v>124724</v>
      </c>
      <c r="B918" t="s">
        <v>4847</v>
      </c>
      <c r="C918" t="s">
        <v>3337</v>
      </c>
      <c r="D918" t="s">
        <v>3338</v>
      </c>
    </row>
    <row r="919" spans="1:4" x14ac:dyDescent="0.3">
      <c r="A919">
        <v>124725</v>
      </c>
      <c r="B919" t="s">
        <v>4847</v>
      </c>
      <c r="C919" t="s">
        <v>3339</v>
      </c>
      <c r="D919" t="s">
        <v>3340</v>
      </c>
    </row>
    <row r="920" spans="1:4" x14ac:dyDescent="0.3">
      <c r="A920">
        <v>124726</v>
      </c>
      <c r="B920" t="s">
        <v>4847</v>
      </c>
      <c r="C920" t="s">
        <v>3341</v>
      </c>
      <c r="D920" t="s">
        <v>3342</v>
      </c>
    </row>
    <row r="921" spans="1:4" x14ac:dyDescent="0.3">
      <c r="A921">
        <v>124727</v>
      </c>
      <c r="B921" t="s">
        <v>4847</v>
      </c>
      <c r="C921" t="s">
        <v>3343</v>
      </c>
      <c r="D921" t="s">
        <v>3344</v>
      </c>
    </row>
    <row r="922" spans="1:4" x14ac:dyDescent="0.3">
      <c r="A922">
        <v>124730</v>
      </c>
      <c r="B922" t="s">
        <v>4847</v>
      </c>
      <c r="C922" t="s">
        <v>3345</v>
      </c>
      <c r="D922" t="s">
        <v>3346</v>
      </c>
    </row>
    <row r="923" spans="1:4" x14ac:dyDescent="0.3">
      <c r="A923">
        <v>124731</v>
      </c>
      <c r="B923" t="s">
        <v>4847</v>
      </c>
      <c r="C923" t="s">
        <v>3347</v>
      </c>
      <c r="D923" t="s">
        <v>3348</v>
      </c>
    </row>
    <row r="924" spans="1:4" x14ac:dyDescent="0.3">
      <c r="A924">
        <v>124732</v>
      </c>
      <c r="B924" t="s">
        <v>4847</v>
      </c>
      <c r="C924" t="s">
        <v>3349</v>
      </c>
      <c r="D924" t="s">
        <v>3350</v>
      </c>
    </row>
    <row r="925" spans="1:4" x14ac:dyDescent="0.3">
      <c r="A925">
        <v>124733</v>
      </c>
      <c r="B925" t="s">
        <v>4847</v>
      </c>
      <c r="C925" t="s">
        <v>3351</v>
      </c>
      <c r="D925" t="s">
        <v>3352</v>
      </c>
    </row>
    <row r="926" spans="1:4" x14ac:dyDescent="0.3">
      <c r="A926">
        <v>124734</v>
      </c>
      <c r="B926" t="s">
        <v>4847</v>
      </c>
      <c r="C926" t="s">
        <v>3353</v>
      </c>
      <c r="D926" t="s">
        <v>3354</v>
      </c>
    </row>
    <row r="927" spans="1:4" x14ac:dyDescent="0.3">
      <c r="A927">
        <v>124735</v>
      </c>
      <c r="B927" t="s">
        <v>4847</v>
      </c>
      <c r="C927" t="s">
        <v>3355</v>
      </c>
      <c r="D927" t="s">
        <v>3356</v>
      </c>
    </row>
    <row r="928" spans="1:4" x14ac:dyDescent="0.3">
      <c r="A928">
        <v>124736</v>
      </c>
      <c r="B928" t="s">
        <v>4847</v>
      </c>
      <c r="C928" t="s">
        <v>3357</v>
      </c>
      <c r="D928" t="s">
        <v>3358</v>
      </c>
    </row>
    <row r="929" spans="1:4" x14ac:dyDescent="0.3">
      <c r="A929">
        <v>124737</v>
      </c>
      <c r="B929" t="s">
        <v>4847</v>
      </c>
      <c r="C929" t="s">
        <v>3359</v>
      </c>
      <c r="D929" t="s">
        <v>3360</v>
      </c>
    </row>
    <row r="930" spans="1:4" x14ac:dyDescent="0.3">
      <c r="A930">
        <v>124738</v>
      </c>
      <c r="B930" t="s">
        <v>4847</v>
      </c>
      <c r="C930" t="s">
        <v>3361</v>
      </c>
      <c r="D930" t="s">
        <v>3362</v>
      </c>
    </row>
    <row r="931" spans="1:4" x14ac:dyDescent="0.3">
      <c r="A931">
        <v>124739</v>
      </c>
      <c r="B931" t="s">
        <v>4847</v>
      </c>
      <c r="C931" t="s">
        <v>3363</v>
      </c>
      <c r="D931" t="s">
        <v>3364</v>
      </c>
    </row>
    <row r="932" spans="1:4" x14ac:dyDescent="0.3">
      <c r="A932">
        <v>124740</v>
      </c>
      <c r="B932" t="s">
        <v>4847</v>
      </c>
      <c r="C932" t="s">
        <v>3365</v>
      </c>
      <c r="D932" t="s">
        <v>3366</v>
      </c>
    </row>
    <row r="933" spans="1:4" x14ac:dyDescent="0.3">
      <c r="A933">
        <v>124741</v>
      </c>
      <c r="B933" t="s">
        <v>4847</v>
      </c>
      <c r="C933" t="s">
        <v>3367</v>
      </c>
      <c r="D933" t="s">
        <v>3368</v>
      </c>
    </row>
    <row r="934" spans="1:4" x14ac:dyDescent="0.3">
      <c r="A934">
        <v>124742</v>
      </c>
      <c r="B934" t="s">
        <v>4847</v>
      </c>
      <c r="C934" t="s">
        <v>135</v>
      </c>
      <c r="D934" t="s">
        <v>3369</v>
      </c>
    </row>
    <row r="935" spans="1:4" x14ac:dyDescent="0.3">
      <c r="A935">
        <v>124743</v>
      </c>
      <c r="B935" t="s">
        <v>4847</v>
      </c>
      <c r="C935" t="s">
        <v>3370</v>
      </c>
      <c r="D935" t="s">
        <v>3371</v>
      </c>
    </row>
    <row r="936" spans="1:4" x14ac:dyDescent="0.3">
      <c r="A936">
        <v>124744</v>
      </c>
      <c r="B936" t="s">
        <v>4847</v>
      </c>
      <c r="C936" t="s">
        <v>3372</v>
      </c>
      <c r="D936" t="s">
        <v>3373</v>
      </c>
    </row>
    <row r="937" spans="1:4" x14ac:dyDescent="0.3">
      <c r="A937">
        <v>124745</v>
      </c>
      <c r="B937" t="s">
        <v>4847</v>
      </c>
      <c r="C937" t="s">
        <v>345</v>
      </c>
      <c r="D937" t="s">
        <v>3374</v>
      </c>
    </row>
    <row r="938" spans="1:4" x14ac:dyDescent="0.3">
      <c r="A938">
        <v>124746</v>
      </c>
      <c r="B938" t="s">
        <v>4847</v>
      </c>
      <c r="C938" t="s">
        <v>910</v>
      </c>
      <c r="D938" t="s">
        <v>3375</v>
      </c>
    </row>
    <row r="939" spans="1:4" x14ac:dyDescent="0.3">
      <c r="A939">
        <v>124747</v>
      </c>
      <c r="B939" t="s">
        <v>4847</v>
      </c>
      <c r="C939" t="s">
        <v>3376</v>
      </c>
      <c r="D939" t="s">
        <v>3377</v>
      </c>
    </row>
    <row r="940" spans="1:4" x14ac:dyDescent="0.3">
      <c r="A940">
        <v>124748</v>
      </c>
      <c r="B940" t="s">
        <v>4847</v>
      </c>
      <c r="C940" t="s">
        <v>423</v>
      </c>
      <c r="D940" t="s">
        <v>3378</v>
      </c>
    </row>
    <row r="941" spans="1:4" x14ac:dyDescent="0.3">
      <c r="A941">
        <v>124749</v>
      </c>
      <c r="B941" t="s">
        <v>4847</v>
      </c>
      <c r="C941" t="s">
        <v>3379</v>
      </c>
      <c r="D941" t="s">
        <v>3380</v>
      </c>
    </row>
    <row r="942" spans="1:4" x14ac:dyDescent="0.3">
      <c r="A942">
        <v>124750</v>
      </c>
      <c r="B942" t="s">
        <v>4847</v>
      </c>
      <c r="C942" t="s">
        <v>776</v>
      </c>
      <c r="D942" t="s">
        <v>3381</v>
      </c>
    </row>
    <row r="943" spans="1:4" x14ac:dyDescent="0.3">
      <c r="A943">
        <v>124751</v>
      </c>
      <c r="B943" t="s">
        <v>4847</v>
      </c>
      <c r="C943" t="s">
        <v>3382</v>
      </c>
      <c r="D943" t="s">
        <v>3383</v>
      </c>
    </row>
    <row r="944" spans="1:4" x14ac:dyDescent="0.3">
      <c r="A944">
        <v>124752</v>
      </c>
      <c r="B944" t="s">
        <v>4847</v>
      </c>
      <c r="C944" t="s">
        <v>3384</v>
      </c>
      <c r="D944" t="s">
        <v>3385</v>
      </c>
    </row>
    <row r="945" spans="1:4" x14ac:dyDescent="0.3">
      <c r="A945">
        <v>124753</v>
      </c>
      <c r="B945" t="s">
        <v>4847</v>
      </c>
      <c r="C945" t="s">
        <v>3386</v>
      </c>
      <c r="D945" t="s">
        <v>3387</v>
      </c>
    </row>
    <row r="946" spans="1:4" x14ac:dyDescent="0.3">
      <c r="A946">
        <v>124754</v>
      </c>
      <c r="B946" t="s">
        <v>4847</v>
      </c>
      <c r="C946" t="s">
        <v>3388</v>
      </c>
      <c r="D946" t="s">
        <v>3389</v>
      </c>
    </row>
    <row r="947" spans="1:4" x14ac:dyDescent="0.3">
      <c r="A947">
        <v>124755</v>
      </c>
      <c r="B947" t="s">
        <v>4847</v>
      </c>
      <c r="C947" t="s">
        <v>3390</v>
      </c>
      <c r="D947" t="s">
        <v>3391</v>
      </c>
    </row>
    <row r="948" spans="1:4" x14ac:dyDescent="0.3">
      <c r="A948">
        <v>124756</v>
      </c>
      <c r="B948" t="s">
        <v>4847</v>
      </c>
      <c r="C948" t="s">
        <v>3392</v>
      </c>
      <c r="D948" t="s">
        <v>3393</v>
      </c>
    </row>
    <row r="949" spans="1:4" x14ac:dyDescent="0.3">
      <c r="A949">
        <v>124757</v>
      </c>
      <c r="B949" t="s">
        <v>4847</v>
      </c>
      <c r="C949" t="s">
        <v>3394</v>
      </c>
      <c r="D949" t="s">
        <v>3395</v>
      </c>
    </row>
    <row r="950" spans="1:4" x14ac:dyDescent="0.3">
      <c r="A950">
        <v>124758</v>
      </c>
      <c r="B950" t="s">
        <v>4847</v>
      </c>
      <c r="C950" t="s">
        <v>3396</v>
      </c>
      <c r="D950" t="s">
        <v>3397</v>
      </c>
    </row>
    <row r="951" spans="1:4" x14ac:dyDescent="0.3">
      <c r="A951">
        <v>124760</v>
      </c>
      <c r="B951" t="s">
        <v>4847</v>
      </c>
      <c r="C951" t="s">
        <v>3398</v>
      </c>
      <c r="D951" t="s">
        <v>3399</v>
      </c>
    </row>
    <row r="952" spans="1:4" x14ac:dyDescent="0.3">
      <c r="A952">
        <v>124761</v>
      </c>
      <c r="B952" t="s">
        <v>4847</v>
      </c>
      <c r="C952" t="s">
        <v>1001</v>
      </c>
      <c r="D952" t="s">
        <v>3400</v>
      </c>
    </row>
    <row r="953" spans="1:4" x14ac:dyDescent="0.3">
      <c r="A953">
        <v>124762</v>
      </c>
      <c r="B953" t="s">
        <v>4847</v>
      </c>
      <c r="C953" t="s">
        <v>3401</v>
      </c>
      <c r="D953" t="s">
        <v>3402</v>
      </c>
    </row>
    <row r="954" spans="1:4" x14ac:dyDescent="0.3">
      <c r="A954">
        <v>513601</v>
      </c>
      <c r="B954" t="s">
        <v>4847</v>
      </c>
      <c r="C954" t="s">
        <v>4680</v>
      </c>
      <c r="D954" t="s">
        <v>4681</v>
      </c>
    </row>
    <row r="955" spans="1:4" x14ac:dyDescent="0.3">
      <c r="A955">
        <v>513602</v>
      </c>
      <c r="B955" t="s">
        <v>4847</v>
      </c>
      <c r="C955" t="s">
        <v>4682</v>
      </c>
      <c r="D955" t="s">
        <v>4683</v>
      </c>
    </row>
    <row r="956" spans="1:4" x14ac:dyDescent="0.3">
      <c r="A956">
        <v>513603</v>
      </c>
      <c r="B956" t="s">
        <v>4847</v>
      </c>
      <c r="C956" t="s">
        <v>413</v>
      </c>
      <c r="D956" t="s">
        <v>4684</v>
      </c>
    </row>
    <row r="957" spans="1:4" x14ac:dyDescent="0.3">
      <c r="A957">
        <v>521301</v>
      </c>
      <c r="B957" t="s">
        <v>4847</v>
      </c>
      <c r="C957" t="s">
        <v>4685</v>
      </c>
      <c r="D957" t="s">
        <v>4686</v>
      </c>
    </row>
    <row r="958" spans="1:4" x14ac:dyDescent="0.3">
      <c r="A958">
        <v>521303</v>
      </c>
      <c r="B958" t="s">
        <v>4847</v>
      </c>
      <c r="C958" t="s">
        <v>4687</v>
      </c>
      <c r="D958" t="s">
        <v>4688</v>
      </c>
    </row>
    <row r="959" spans="1:4" x14ac:dyDescent="0.3">
      <c r="A959">
        <v>521401</v>
      </c>
      <c r="B959" t="s">
        <v>4847</v>
      </c>
      <c r="C959" t="s">
        <v>4689</v>
      </c>
      <c r="D959" t="s">
        <v>4690</v>
      </c>
    </row>
    <row r="960" spans="1:4" x14ac:dyDescent="0.3">
      <c r="A960">
        <v>523601</v>
      </c>
      <c r="B960" t="s">
        <v>4847</v>
      </c>
      <c r="C960" t="s">
        <v>4691</v>
      </c>
      <c r="D960" t="s">
        <v>4692</v>
      </c>
    </row>
    <row r="961" spans="1:4" x14ac:dyDescent="0.3">
      <c r="A961">
        <v>523602</v>
      </c>
      <c r="B961" t="s">
        <v>4847</v>
      </c>
      <c r="C961" t="s">
        <v>4693</v>
      </c>
      <c r="D961" t="s">
        <v>4694</v>
      </c>
    </row>
    <row r="962" spans="1:4" x14ac:dyDescent="0.3">
      <c r="A962">
        <v>523603</v>
      </c>
      <c r="B962" t="s">
        <v>4847</v>
      </c>
      <c r="C962" t="s">
        <v>4695</v>
      </c>
      <c r="D962" t="s">
        <v>4696</v>
      </c>
    </row>
    <row r="963" spans="1:4" x14ac:dyDescent="0.3">
      <c r="A963">
        <v>523604</v>
      </c>
      <c r="B963" t="s">
        <v>4847</v>
      </c>
      <c r="C963" t="s">
        <v>4697</v>
      </c>
      <c r="D963" t="s">
        <v>4698</v>
      </c>
    </row>
    <row r="964" spans="1:4" x14ac:dyDescent="0.3">
      <c r="A964">
        <v>523605</v>
      </c>
      <c r="B964" t="s">
        <v>4847</v>
      </c>
      <c r="C964" t="s">
        <v>767</v>
      </c>
      <c r="D964" t="s">
        <v>4699</v>
      </c>
    </row>
    <row r="965" spans="1:4" x14ac:dyDescent="0.3">
      <c r="A965">
        <v>523606</v>
      </c>
      <c r="B965" t="s">
        <v>4847</v>
      </c>
      <c r="C965" t="s">
        <v>4700</v>
      </c>
      <c r="D965" t="s">
        <v>4701</v>
      </c>
    </row>
    <row r="966" spans="1:4" x14ac:dyDescent="0.3">
      <c r="A966">
        <v>523607</v>
      </c>
      <c r="B966" t="s">
        <v>4847</v>
      </c>
      <c r="C966" t="s">
        <v>4702</v>
      </c>
      <c r="D966" t="s">
        <v>4703</v>
      </c>
    </row>
    <row r="967" spans="1:4" x14ac:dyDescent="0.3">
      <c r="A967">
        <v>533601</v>
      </c>
      <c r="B967" t="s">
        <v>4847</v>
      </c>
      <c r="C967" t="s">
        <v>4704</v>
      </c>
      <c r="D967" t="s">
        <v>4705</v>
      </c>
    </row>
    <row r="968" spans="1:4" x14ac:dyDescent="0.3">
      <c r="A968">
        <v>533602</v>
      </c>
      <c r="B968" t="s">
        <v>4847</v>
      </c>
      <c r="C968" t="s">
        <v>4706</v>
      </c>
      <c r="D968" t="s">
        <v>4707</v>
      </c>
    </row>
    <row r="969" spans="1:4" x14ac:dyDescent="0.3">
      <c r="A969">
        <v>533603</v>
      </c>
      <c r="B969" t="s">
        <v>4847</v>
      </c>
      <c r="C969" t="s">
        <v>359</v>
      </c>
      <c r="D969" t="s">
        <v>4708</v>
      </c>
    </row>
    <row r="970" spans="1:4" x14ac:dyDescent="0.3">
      <c r="A970">
        <v>533604</v>
      </c>
      <c r="B970" t="s">
        <v>4847</v>
      </c>
      <c r="C970" t="s">
        <v>3029</v>
      </c>
      <c r="D970" t="s">
        <v>4709</v>
      </c>
    </row>
    <row r="971" spans="1:4" x14ac:dyDescent="0.3">
      <c r="A971">
        <v>533605</v>
      </c>
      <c r="B971" t="s">
        <v>4847</v>
      </c>
      <c r="C971" t="s">
        <v>4677</v>
      </c>
      <c r="D971" t="s">
        <v>4710</v>
      </c>
    </row>
    <row r="972" spans="1:4" x14ac:dyDescent="0.3">
      <c r="A972">
        <v>533606</v>
      </c>
      <c r="B972" t="s">
        <v>4847</v>
      </c>
      <c r="C972" t="s">
        <v>4711</v>
      </c>
      <c r="D972" t="s">
        <v>4712</v>
      </c>
    </row>
    <row r="973" spans="1:4" x14ac:dyDescent="0.3">
      <c r="A973">
        <v>533607</v>
      </c>
      <c r="B973" t="s">
        <v>4847</v>
      </c>
      <c r="C973" t="s">
        <v>4713</v>
      </c>
      <c r="D973" t="s">
        <v>4714</v>
      </c>
    </row>
    <row r="974" spans="1:4" x14ac:dyDescent="0.3">
      <c r="A974">
        <v>533608</v>
      </c>
      <c r="B974" t="s">
        <v>4847</v>
      </c>
      <c r="C974" t="s">
        <v>4715</v>
      </c>
      <c r="D974" t="s">
        <v>4716</v>
      </c>
    </row>
    <row r="975" spans="1:4" x14ac:dyDescent="0.3">
      <c r="A975">
        <v>533609</v>
      </c>
      <c r="B975" t="s">
        <v>4847</v>
      </c>
      <c r="C975" t="s">
        <v>4717</v>
      </c>
      <c r="D975" t="s">
        <v>4718</v>
      </c>
    </row>
    <row r="976" spans="1:4" x14ac:dyDescent="0.3">
      <c r="A976">
        <v>533610</v>
      </c>
      <c r="B976" t="s">
        <v>4847</v>
      </c>
      <c r="C976" t="s">
        <v>4719</v>
      </c>
      <c r="D976" t="s">
        <v>4720</v>
      </c>
    </row>
    <row r="977" spans="1:4" x14ac:dyDescent="0.3">
      <c r="A977">
        <v>533611</v>
      </c>
      <c r="B977" t="s">
        <v>4847</v>
      </c>
      <c r="C977" t="s">
        <v>4721</v>
      </c>
      <c r="D977" t="s">
        <v>4722</v>
      </c>
    </row>
    <row r="978" spans="1:4" x14ac:dyDescent="0.3">
      <c r="A978">
        <v>533612</v>
      </c>
      <c r="B978" t="s">
        <v>4847</v>
      </c>
      <c r="C978" t="s">
        <v>1664</v>
      </c>
      <c r="D978" t="s">
        <v>4723</v>
      </c>
    </row>
    <row r="979" spans="1:4" x14ac:dyDescent="0.3">
      <c r="A979">
        <v>543601</v>
      </c>
      <c r="B979" t="s">
        <v>4847</v>
      </c>
      <c r="C979" t="s">
        <v>4724</v>
      </c>
      <c r="D979" t="s">
        <v>4725</v>
      </c>
    </row>
    <row r="980" spans="1:4" x14ac:dyDescent="0.3">
      <c r="A980">
        <v>543602</v>
      </c>
      <c r="B980" t="s">
        <v>4847</v>
      </c>
      <c r="C980" t="s">
        <v>4726</v>
      </c>
      <c r="D980" t="s">
        <v>4727</v>
      </c>
    </row>
    <row r="981" spans="1:4" x14ac:dyDescent="0.3">
      <c r="A981">
        <v>543603</v>
      </c>
      <c r="B981" t="s">
        <v>4847</v>
      </c>
      <c r="C981" t="s">
        <v>4728</v>
      </c>
      <c r="D981" t="s">
        <v>4729</v>
      </c>
    </row>
    <row r="982" spans="1:4" x14ac:dyDescent="0.3">
      <c r="A982">
        <v>543604</v>
      </c>
      <c r="B982" t="s">
        <v>4847</v>
      </c>
      <c r="C982" t="s">
        <v>4730</v>
      </c>
      <c r="D982" t="s">
        <v>4731</v>
      </c>
    </row>
    <row r="983" spans="1:4" x14ac:dyDescent="0.3">
      <c r="A983">
        <v>543605</v>
      </c>
      <c r="B983" t="s">
        <v>4847</v>
      </c>
      <c r="C983" t="s">
        <v>123</v>
      </c>
      <c r="D983" t="s">
        <v>4732</v>
      </c>
    </row>
    <row r="984" spans="1:4" x14ac:dyDescent="0.3">
      <c r="A984">
        <v>543606</v>
      </c>
      <c r="B984" t="s">
        <v>4847</v>
      </c>
      <c r="C984" t="s">
        <v>4733</v>
      </c>
      <c r="D984" t="s">
        <v>4734</v>
      </c>
    </row>
    <row r="985" spans="1:4" x14ac:dyDescent="0.3">
      <c r="A985">
        <v>543607</v>
      </c>
      <c r="B985" t="s">
        <v>4847</v>
      </c>
      <c r="C985" t="s">
        <v>4735</v>
      </c>
      <c r="D985" t="s">
        <v>4736</v>
      </c>
    </row>
    <row r="986" spans="1:4" x14ac:dyDescent="0.3">
      <c r="A986">
        <v>543608</v>
      </c>
      <c r="B986" t="s">
        <v>4847</v>
      </c>
      <c r="C986" t="s">
        <v>4737</v>
      </c>
      <c r="D986" t="s">
        <v>4738</v>
      </c>
    </row>
    <row r="987" spans="1:4" x14ac:dyDescent="0.3">
      <c r="A987">
        <v>543609</v>
      </c>
      <c r="B987" t="s">
        <v>4847</v>
      </c>
      <c r="C987" t="s">
        <v>4739</v>
      </c>
      <c r="D987" t="s">
        <v>4740</v>
      </c>
    </row>
    <row r="988" spans="1:4" x14ac:dyDescent="0.3">
      <c r="A988">
        <v>551303</v>
      </c>
      <c r="B988" t="s">
        <v>4847</v>
      </c>
      <c r="C988" t="s">
        <v>4741</v>
      </c>
      <c r="D988" t="s">
        <v>4742</v>
      </c>
    </row>
    <row r="989" spans="1:4" x14ac:dyDescent="0.3">
      <c r="A989">
        <v>553601</v>
      </c>
      <c r="B989" t="s">
        <v>4847</v>
      </c>
      <c r="C989" t="s">
        <v>944</v>
      </c>
      <c r="D989" t="s">
        <v>4743</v>
      </c>
    </row>
    <row r="990" spans="1:4" x14ac:dyDescent="0.3">
      <c r="A990">
        <v>553602</v>
      </c>
      <c r="B990" t="s">
        <v>4847</v>
      </c>
      <c r="C990" t="s">
        <v>4744</v>
      </c>
      <c r="D990" t="s">
        <v>4745</v>
      </c>
    </row>
    <row r="991" spans="1:4" x14ac:dyDescent="0.3">
      <c r="A991">
        <v>553603</v>
      </c>
      <c r="B991" t="s">
        <v>4847</v>
      </c>
      <c r="C991" t="s">
        <v>4746</v>
      </c>
      <c r="D991" t="s">
        <v>4747</v>
      </c>
    </row>
    <row r="992" spans="1:4" x14ac:dyDescent="0.3">
      <c r="A992">
        <v>553604</v>
      </c>
      <c r="B992" t="s">
        <v>4847</v>
      </c>
      <c r="C992" t="s">
        <v>4748</v>
      </c>
      <c r="D992" t="s">
        <v>4749</v>
      </c>
    </row>
    <row r="993" spans="1:4" x14ac:dyDescent="0.3">
      <c r="A993">
        <v>553605</v>
      </c>
      <c r="B993" t="s">
        <v>4847</v>
      </c>
      <c r="C993" t="s">
        <v>4750</v>
      </c>
      <c r="D993" t="s">
        <v>4751</v>
      </c>
    </row>
    <row r="994" spans="1:4" x14ac:dyDescent="0.3">
      <c r="A994">
        <v>553606</v>
      </c>
      <c r="B994" t="s">
        <v>4847</v>
      </c>
      <c r="C994" t="s">
        <v>1687</v>
      </c>
      <c r="D994" t="s">
        <v>4752</v>
      </c>
    </row>
    <row r="995" spans="1:4" x14ac:dyDescent="0.3">
      <c r="A995">
        <v>553607</v>
      </c>
      <c r="B995" t="s">
        <v>4847</v>
      </c>
      <c r="C995" t="s">
        <v>4753</v>
      </c>
      <c r="D995" t="s">
        <v>4754</v>
      </c>
    </row>
    <row r="996" spans="1:4" x14ac:dyDescent="0.3">
      <c r="A996">
        <v>553608</v>
      </c>
      <c r="B996" t="s">
        <v>4847</v>
      </c>
      <c r="C996" t="s">
        <v>4755</v>
      </c>
      <c r="D996" t="s">
        <v>4756</v>
      </c>
    </row>
    <row r="997" spans="1:4" x14ac:dyDescent="0.3">
      <c r="A997">
        <v>553609</v>
      </c>
      <c r="B997" t="s">
        <v>4847</v>
      </c>
      <c r="C997" t="s">
        <v>1026</v>
      </c>
      <c r="D997" t="s">
        <v>4757</v>
      </c>
    </row>
    <row r="998" spans="1:4" x14ac:dyDescent="0.3">
      <c r="A998">
        <v>553610</v>
      </c>
      <c r="B998" t="s">
        <v>4847</v>
      </c>
      <c r="C998" t="s">
        <v>4758</v>
      </c>
      <c r="D998" t="s">
        <v>4759</v>
      </c>
    </row>
    <row r="999" spans="1:4" x14ac:dyDescent="0.3">
      <c r="A999">
        <v>553611</v>
      </c>
      <c r="B999" t="s">
        <v>4847</v>
      </c>
      <c r="C999" t="s">
        <v>4043</v>
      </c>
      <c r="D999" t="s">
        <v>4760</v>
      </c>
    </row>
    <row r="1000" spans="1:4" x14ac:dyDescent="0.3">
      <c r="A1000">
        <v>553612</v>
      </c>
      <c r="B1000" t="s">
        <v>4847</v>
      </c>
      <c r="C1000" t="s">
        <v>4761</v>
      </c>
      <c r="D1000" t="s">
        <v>4762</v>
      </c>
    </row>
    <row r="1001" spans="1:4" x14ac:dyDescent="0.3">
      <c r="A1001">
        <v>553613</v>
      </c>
      <c r="B1001" t="s">
        <v>4847</v>
      </c>
      <c r="C1001" t="s">
        <v>1483</v>
      </c>
      <c r="D1001" t="s">
        <v>4763</v>
      </c>
    </row>
    <row r="1002" spans="1:4" x14ac:dyDescent="0.3">
      <c r="A1002">
        <v>553614</v>
      </c>
      <c r="B1002" t="s">
        <v>4847</v>
      </c>
      <c r="C1002" t="s">
        <v>4490</v>
      </c>
      <c r="D1002" t="s">
        <v>4764</v>
      </c>
    </row>
    <row r="1003" spans="1:4" x14ac:dyDescent="0.3">
      <c r="A1003">
        <v>563601</v>
      </c>
      <c r="B1003" t="s">
        <v>4847</v>
      </c>
      <c r="C1003" t="s">
        <v>4765</v>
      </c>
      <c r="D1003" t="s">
        <v>4766</v>
      </c>
    </row>
    <row r="1004" spans="1:4" x14ac:dyDescent="0.3">
      <c r="A1004">
        <v>563602</v>
      </c>
      <c r="B1004" t="s">
        <v>4847</v>
      </c>
      <c r="C1004" t="s">
        <v>141</v>
      </c>
      <c r="D1004" t="s">
        <v>4767</v>
      </c>
    </row>
    <row r="1005" spans="1:4" x14ac:dyDescent="0.3">
      <c r="A1005">
        <v>563603</v>
      </c>
      <c r="B1005" t="s">
        <v>4847</v>
      </c>
      <c r="C1005" t="s">
        <v>443</v>
      </c>
      <c r="D1005" t="s">
        <v>4768</v>
      </c>
    </row>
    <row r="1006" spans="1:4" x14ac:dyDescent="0.3">
      <c r="A1006">
        <v>563604</v>
      </c>
      <c r="B1006" t="s">
        <v>4847</v>
      </c>
      <c r="C1006" t="s">
        <v>4769</v>
      </c>
      <c r="D1006" t="s">
        <v>4770</v>
      </c>
    </row>
    <row r="1007" spans="1:4" x14ac:dyDescent="0.3">
      <c r="A1007">
        <v>573601</v>
      </c>
      <c r="B1007" t="s">
        <v>4847</v>
      </c>
      <c r="C1007" t="s">
        <v>4771</v>
      </c>
      <c r="D1007" t="s">
        <v>4772</v>
      </c>
    </row>
    <row r="1008" spans="1:4" x14ac:dyDescent="0.3">
      <c r="A1008">
        <v>573602</v>
      </c>
      <c r="B1008" t="s">
        <v>4847</v>
      </c>
      <c r="C1008" t="s">
        <v>455</v>
      </c>
      <c r="D1008" t="s">
        <v>4773</v>
      </c>
    </row>
    <row r="1009" spans="1:4" x14ac:dyDescent="0.3">
      <c r="A1009">
        <v>580301</v>
      </c>
      <c r="B1009" t="s">
        <v>4847</v>
      </c>
      <c r="C1009" t="s">
        <v>4774</v>
      </c>
      <c r="D1009" t="s">
        <v>4775</v>
      </c>
    </row>
    <row r="1010" spans="1:4" x14ac:dyDescent="0.3">
      <c r="A1010">
        <v>581301</v>
      </c>
      <c r="B1010" t="s">
        <v>4847</v>
      </c>
      <c r="C1010" t="s">
        <v>4776</v>
      </c>
      <c r="D1010" t="s">
        <v>4777</v>
      </c>
    </row>
    <row r="1011" spans="1:4" x14ac:dyDescent="0.3">
      <c r="A1011">
        <v>583601</v>
      </c>
      <c r="B1011" t="s">
        <v>4847</v>
      </c>
      <c r="C1011" t="s">
        <v>4778</v>
      </c>
      <c r="D1011" t="s">
        <v>4779</v>
      </c>
    </row>
    <row r="1012" spans="1:4" x14ac:dyDescent="0.3">
      <c r="A1012">
        <v>583602</v>
      </c>
      <c r="B1012" t="s">
        <v>4847</v>
      </c>
      <c r="C1012" t="s">
        <v>4780</v>
      </c>
      <c r="D1012" t="s">
        <v>4781</v>
      </c>
    </row>
    <row r="1013" spans="1:4" x14ac:dyDescent="0.3">
      <c r="A1013">
        <v>583603</v>
      </c>
      <c r="B1013" t="s">
        <v>4847</v>
      </c>
      <c r="C1013" t="s">
        <v>762</v>
      </c>
      <c r="D1013" t="s">
        <v>4782</v>
      </c>
    </row>
    <row r="1014" spans="1:4" x14ac:dyDescent="0.3">
      <c r="A1014">
        <v>583604</v>
      </c>
      <c r="B1014" t="s">
        <v>4847</v>
      </c>
      <c r="C1014" t="s">
        <v>4783</v>
      </c>
      <c r="D1014" t="s">
        <v>4784</v>
      </c>
    </row>
    <row r="1015" spans="1:4" x14ac:dyDescent="0.3">
      <c r="A1015">
        <v>583605</v>
      </c>
      <c r="B1015" t="s">
        <v>4847</v>
      </c>
      <c r="C1015" t="s">
        <v>884</v>
      </c>
      <c r="D1015" t="s">
        <v>4785</v>
      </c>
    </row>
    <row r="1016" spans="1:4" x14ac:dyDescent="0.3">
      <c r="A1016">
        <v>583606</v>
      </c>
      <c r="B1016" t="s">
        <v>4847</v>
      </c>
      <c r="C1016" t="s">
        <v>4786</v>
      </c>
      <c r="D1016" t="s">
        <v>4787</v>
      </c>
    </row>
    <row r="1017" spans="1:4" x14ac:dyDescent="0.3">
      <c r="A1017">
        <v>583607</v>
      </c>
      <c r="B1017" t="s">
        <v>4847</v>
      </c>
      <c r="C1017" t="s">
        <v>4788</v>
      </c>
      <c r="D1017" t="s">
        <v>4789</v>
      </c>
    </row>
    <row r="1018" spans="1:4" x14ac:dyDescent="0.3">
      <c r="A1018">
        <v>583608</v>
      </c>
      <c r="B1018" t="s">
        <v>4847</v>
      </c>
      <c r="C1018" t="s">
        <v>4790</v>
      </c>
      <c r="D1018" t="s">
        <v>4791</v>
      </c>
    </row>
    <row r="1019" spans="1:4" x14ac:dyDescent="0.3">
      <c r="A1019">
        <v>593601</v>
      </c>
      <c r="B1019" t="s">
        <v>4847</v>
      </c>
      <c r="C1019" t="s">
        <v>4792</v>
      </c>
      <c r="D1019" t="s">
        <v>4793</v>
      </c>
    </row>
    <row r="1020" spans="1:4" x14ac:dyDescent="0.3">
      <c r="A1020">
        <v>593602</v>
      </c>
      <c r="B1020" t="s">
        <v>4847</v>
      </c>
      <c r="C1020" t="s">
        <v>4794</v>
      </c>
      <c r="D1020" t="s">
        <v>4795</v>
      </c>
    </row>
    <row r="1021" spans="1:4" x14ac:dyDescent="0.3">
      <c r="A1021">
        <v>593603</v>
      </c>
      <c r="B1021" t="s">
        <v>4847</v>
      </c>
      <c r="C1021" t="s">
        <v>475</v>
      </c>
      <c r="D1021" t="s">
        <v>4796</v>
      </c>
    </row>
    <row r="1022" spans="1:4" x14ac:dyDescent="0.3">
      <c r="A1022">
        <v>593604</v>
      </c>
      <c r="B1022" t="s">
        <v>4847</v>
      </c>
      <c r="C1022" t="s">
        <v>4797</v>
      </c>
      <c r="D1022" t="s">
        <v>4798</v>
      </c>
    </row>
    <row r="1023" spans="1:4" x14ac:dyDescent="0.3">
      <c r="A1023">
        <v>593605</v>
      </c>
      <c r="B1023" t="s">
        <v>4847</v>
      </c>
      <c r="C1023" t="s">
        <v>4799</v>
      </c>
      <c r="D1023" t="s">
        <v>4800</v>
      </c>
    </row>
    <row r="1024" spans="1:4" x14ac:dyDescent="0.3">
      <c r="A1024">
        <v>593606</v>
      </c>
      <c r="B1024" t="s">
        <v>4847</v>
      </c>
      <c r="C1024" t="s">
        <v>179</v>
      </c>
      <c r="D1024" t="s">
        <v>4801</v>
      </c>
    </row>
    <row r="1025" spans="1:4" x14ac:dyDescent="0.3">
      <c r="A1025">
        <v>593607</v>
      </c>
      <c r="B1025" t="s">
        <v>4847</v>
      </c>
      <c r="C1025" t="s">
        <v>789</v>
      </c>
      <c r="D1025" t="s">
        <v>4802</v>
      </c>
    </row>
    <row r="1026" spans="1:4" x14ac:dyDescent="0.3">
      <c r="A1026">
        <v>593608</v>
      </c>
      <c r="B1026" t="s">
        <v>4847</v>
      </c>
      <c r="C1026" t="s">
        <v>1514</v>
      </c>
      <c r="D1026" t="s">
        <v>4803</v>
      </c>
    </row>
    <row r="1027" spans="1:4" x14ac:dyDescent="0.3">
      <c r="A1027">
        <v>593609</v>
      </c>
      <c r="B1027" t="s">
        <v>4847</v>
      </c>
      <c r="C1027" t="s">
        <v>373</v>
      </c>
      <c r="D1027" t="s">
        <v>4804</v>
      </c>
    </row>
    <row r="1028" spans="1:4" x14ac:dyDescent="0.3">
      <c r="A1028">
        <v>593610</v>
      </c>
      <c r="B1028" t="s">
        <v>4847</v>
      </c>
      <c r="C1028" t="s">
        <v>809</v>
      </c>
      <c r="D1028" t="s">
        <v>4805</v>
      </c>
    </row>
    <row r="1029" spans="1:4" x14ac:dyDescent="0.3">
      <c r="A1029">
        <v>593611</v>
      </c>
      <c r="B1029" t="s">
        <v>4847</v>
      </c>
      <c r="C1029" t="s">
        <v>4806</v>
      </c>
      <c r="D1029" t="s">
        <v>4807</v>
      </c>
    </row>
    <row r="1030" spans="1:4" x14ac:dyDescent="0.3">
      <c r="A1030">
        <v>593612</v>
      </c>
      <c r="B1030" t="s">
        <v>4847</v>
      </c>
      <c r="C1030" t="s">
        <v>4808</v>
      </c>
      <c r="D1030" t="s">
        <v>4809</v>
      </c>
    </row>
    <row r="1031" spans="1:4" x14ac:dyDescent="0.3">
      <c r="A1031">
        <v>593613</v>
      </c>
      <c r="B1031" t="s">
        <v>4847</v>
      </c>
      <c r="C1031" t="s">
        <v>4810</v>
      </c>
      <c r="D1031" t="s">
        <v>4811</v>
      </c>
    </row>
    <row r="1032" spans="1:4" x14ac:dyDescent="0.3">
      <c r="A1032">
        <v>593614</v>
      </c>
      <c r="B1032" t="s">
        <v>4847</v>
      </c>
      <c r="C1032" t="s">
        <v>4812</v>
      </c>
      <c r="D1032" t="s">
        <v>4813</v>
      </c>
    </row>
    <row r="1033" spans="1:4" x14ac:dyDescent="0.3">
      <c r="A1033">
        <v>603601</v>
      </c>
      <c r="B1033" t="s">
        <v>4847</v>
      </c>
      <c r="C1033" t="s">
        <v>4814</v>
      </c>
      <c r="D1033" t="s">
        <v>4815</v>
      </c>
    </row>
    <row r="1034" spans="1:4" x14ac:dyDescent="0.3">
      <c r="A1034">
        <v>603602</v>
      </c>
      <c r="B1034" t="s">
        <v>4847</v>
      </c>
      <c r="C1034" t="s">
        <v>4816</v>
      </c>
      <c r="D1034" t="s">
        <v>4817</v>
      </c>
    </row>
    <row r="1035" spans="1:4" x14ac:dyDescent="0.3">
      <c r="A1035">
        <v>603603</v>
      </c>
      <c r="B1035" t="s">
        <v>4847</v>
      </c>
      <c r="C1035" t="s">
        <v>2994</v>
      </c>
      <c r="D1035" t="s">
        <v>4818</v>
      </c>
    </row>
    <row r="1036" spans="1:4" x14ac:dyDescent="0.3">
      <c r="A1036">
        <v>613601</v>
      </c>
      <c r="B1036" t="s">
        <v>4847</v>
      </c>
      <c r="C1036" t="s">
        <v>4819</v>
      </c>
      <c r="D1036" t="s">
        <v>4820</v>
      </c>
    </row>
    <row r="1037" spans="1:4" x14ac:dyDescent="0.3">
      <c r="A1037">
        <v>613602</v>
      </c>
      <c r="B1037" t="s">
        <v>4847</v>
      </c>
      <c r="C1037" t="s">
        <v>4821</v>
      </c>
      <c r="D1037" t="s">
        <v>4822</v>
      </c>
    </row>
    <row r="1038" spans="1:4" x14ac:dyDescent="0.3">
      <c r="A1038">
        <v>613604</v>
      </c>
      <c r="B1038" t="s">
        <v>4847</v>
      </c>
      <c r="C1038" t="s">
        <v>3101</v>
      </c>
      <c r="D1038" t="s">
        <v>4823</v>
      </c>
    </row>
    <row r="1039" spans="1:4" x14ac:dyDescent="0.3">
      <c r="A1039">
        <v>613605</v>
      </c>
      <c r="B1039" t="s">
        <v>4847</v>
      </c>
      <c r="C1039" t="s">
        <v>4503</v>
      </c>
      <c r="D1039" t="s">
        <v>4824</v>
      </c>
    </row>
    <row r="1040" spans="1:4" x14ac:dyDescent="0.3">
      <c r="A1040">
        <v>613606</v>
      </c>
      <c r="B1040" t="s">
        <v>4847</v>
      </c>
      <c r="C1040" t="s">
        <v>157</v>
      </c>
      <c r="D1040" t="s">
        <v>4825</v>
      </c>
    </row>
    <row r="1041" spans="1:4" x14ac:dyDescent="0.3">
      <c r="A1041">
        <v>613607</v>
      </c>
      <c r="B1041" t="s">
        <v>4847</v>
      </c>
      <c r="C1041" t="s">
        <v>343</v>
      </c>
      <c r="D1041" t="s">
        <v>4826</v>
      </c>
    </row>
    <row r="1042" spans="1:4" x14ac:dyDescent="0.3">
      <c r="A1042">
        <v>613608</v>
      </c>
      <c r="B1042" t="s">
        <v>4847</v>
      </c>
      <c r="C1042" t="s">
        <v>4827</v>
      </c>
      <c r="D1042" t="s">
        <v>4828</v>
      </c>
    </row>
    <row r="1043" spans="1:4" x14ac:dyDescent="0.3">
      <c r="A1043">
        <v>613609</v>
      </c>
      <c r="B1043" t="s">
        <v>4847</v>
      </c>
      <c r="C1043" t="s">
        <v>4829</v>
      </c>
      <c r="D1043" t="s">
        <v>4830</v>
      </c>
    </row>
    <row r="1044" spans="1:4" x14ac:dyDescent="0.3">
      <c r="A1044">
        <v>613610</v>
      </c>
      <c r="B1044" t="s">
        <v>4847</v>
      </c>
      <c r="C1044" t="s">
        <v>4831</v>
      </c>
      <c r="D1044" t="s">
        <v>4832</v>
      </c>
    </row>
    <row r="1045" spans="1:4" x14ac:dyDescent="0.3">
      <c r="A1045">
        <v>613611</v>
      </c>
      <c r="B1045" t="s">
        <v>4847</v>
      </c>
      <c r="C1045" t="s">
        <v>4833</v>
      </c>
      <c r="D1045" t="s">
        <v>4834</v>
      </c>
    </row>
    <row r="1046" spans="1:4" x14ac:dyDescent="0.3">
      <c r="A1046">
        <v>613612</v>
      </c>
      <c r="B1046" t="s">
        <v>4847</v>
      </c>
      <c r="C1046" t="s">
        <v>4835</v>
      </c>
      <c r="D1046" t="s">
        <v>4836</v>
      </c>
    </row>
    <row r="1047" spans="1:4" x14ac:dyDescent="0.3">
      <c r="A1047">
        <v>613613</v>
      </c>
      <c r="B1047" t="s">
        <v>4847</v>
      </c>
      <c r="C1047" t="s">
        <v>4837</v>
      </c>
      <c r="D1047" t="s">
        <v>4838</v>
      </c>
    </row>
    <row r="1048" spans="1:4" x14ac:dyDescent="0.3">
      <c r="A1048">
        <v>613614</v>
      </c>
      <c r="B1048" t="s">
        <v>4847</v>
      </c>
      <c r="C1048" t="s">
        <v>4839</v>
      </c>
      <c r="D1048" t="s">
        <v>4840</v>
      </c>
    </row>
    <row r="1049" spans="1:4" x14ac:dyDescent="0.3">
      <c r="A1049">
        <v>171306</v>
      </c>
      <c r="B1049" t="s">
        <v>4848</v>
      </c>
      <c r="C1049" t="s">
        <v>4025</v>
      </c>
      <c r="D1049" t="s">
        <v>4026</v>
      </c>
    </row>
    <row r="1050" spans="1:4" x14ac:dyDescent="0.3">
      <c r="A1050">
        <v>171308</v>
      </c>
      <c r="B1050" t="s">
        <v>4848</v>
      </c>
      <c r="C1050" t="s">
        <v>4027</v>
      </c>
      <c r="D1050" t="s">
        <v>4028</v>
      </c>
    </row>
    <row r="1051" spans="1:4" x14ac:dyDescent="0.3">
      <c r="A1051">
        <v>173601</v>
      </c>
      <c r="B1051" t="s">
        <v>4848</v>
      </c>
      <c r="C1051" t="s">
        <v>253</v>
      </c>
      <c r="D1051" t="s">
        <v>4029</v>
      </c>
    </row>
    <row r="1052" spans="1:4" x14ac:dyDescent="0.3">
      <c r="A1052">
        <v>173602</v>
      </c>
      <c r="B1052" t="s">
        <v>4848</v>
      </c>
      <c r="C1052" t="s">
        <v>4030</v>
      </c>
      <c r="D1052" t="s">
        <v>4031</v>
      </c>
    </row>
    <row r="1053" spans="1:4" x14ac:dyDescent="0.3">
      <c r="A1053">
        <v>173603</v>
      </c>
      <c r="B1053" t="s">
        <v>4848</v>
      </c>
      <c r="C1053" t="s">
        <v>4032</v>
      </c>
      <c r="D1053" t="s">
        <v>4033</v>
      </c>
    </row>
    <row r="1054" spans="1:4" x14ac:dyDescent="0.3">
      <c r="A1054">
        <v>173604</v>
      </c>
      <c r="B1054" t="s">
        <v>4848</v>
      </c>
      <c r="C1054" t="s">
        <v>267</v>
      </c>
      <c r="D1054" t="s">
        <v>4034</v>
      </c>
    </row>
    <row r="1055" spans="1:4" x14ac:dyDescent="0.3">
      <c r="A1055">
        <v>173605</v>
      </c>
      <c r="B1055" t="s">
        <v>4848</v>
      </c>
      <c r="C1055" t="s">
        <v>4035</v>
      </c>
      <c r="D1055" t="s">
        <v>4036</v>
      </c>
    </row>
    <row r="1056" spans="1:4" x14ac:dyDescent="0.3">
      <c r="A1056">
        <v>173606</v>
      </c>
      <c r="B1056" t="s">
        <v>4848</v>
      </c>
      <c r="C1056" t="s">
        <v>4037</v>
      </c>
      <c r="D1056" t="s">
        <v>4038</v>
      </c>
    </row>
    <row r="1057" spans="1:4" x14ac:dyDescent="0.3">
      <c r="A1057">
        <v>173607</v>
      </c>
      <c r="B1057" t="s">
        <v>4848</v>
      </c>
      <c r="C1057" t="s">
        <v>811</v>
      </c>
      <c r="D1057" t="s">
        <v>4039</v>
      </c>
    </row>
    <row r="1058" spans="1:4" x14ac:dyDescent="0.3">
      <c r="A1058">
        <v>173608</v>
      </c>
      <c r="B1058" t="s">
        <v>4848</v>
      </c>
      <c r="C1058" t="s">
        <v>4040</v>
      </c>
      <c r="D1058" t="s">
        <v>4041</v>
      </c>
    </row>
    <row r="1059" spans="1:4" x14ac:dyDescent="0.3">
      <c r="A1059">
        <v>173609</v>
      </c>
      <c r="B1059" t="s">
        <v>4848</v>
      </c>
      <c r="C1059" t="s">
        <v>1457</v>
      </c>
      <c r="D1059" t="s">
        <v>4042</v>
      </c>
    </row>
    <row r="1060" spans="1:4" x14ac:dyDescent="0.3">
      <c r="A1060">
        <v>173610</v>
      </c>
      <c r="B1060" t="s">
        <v>4848</v>
      </c>
      <c r="C1060" t="s">
        <v>4043</v>
      </c>
      <c r="D1060" t="s">
        <v>4044</v>
      </c>
    </row>
    <row r="1061" spans="1:4" x14ac:dyDescent="0.3">
      <c r="A1061">
        <v>173611</v>
      </c>
      <c r="B1061" t="s">
        <v>4848</v>
      </c>
      <c r="C1061" t="s">
        <v>475</v>
      </c>
      <c r="D1061" t="s">
        <v>4045</v>
      </c>
    </row>
    <row r="1062" spans="1:4" x14ac:dyDescent="0.3">
      <c r="A1062">
        <v>173612</v>
      </c>
      <c r="B1062" t="s">
        <v>4848</v>
      </c>
      <c r="C1062" t="s">
        <v>443</v>
      </c>
      <c r="D1062" t="s">
        <v>4046</v>
      </c>
    </row>
    <row r="1063" spans="1:4" x14ac:dyDescent="0.3">
      <c r="A1063">
        <v>173613</v>
      </c>
      <c r="B1063" t="s">
        <v>4848</v>
      </c>
      <c r="C1063" t="s">
        <v>473</v>
      </c>
      <c r="D1063" t="s">
        <v>4047</v>
      </c>
    </row>
    <row r="1064" spans="1:4" x14ac:dyDescent="0.3">
      <c r="A1064">
        <v>173614</v>
      </c>
      <c r="B1064" t="s">
        <v>4848</v>
      </c>
      <c r="C1064" t="s">
        <v>4048</v>
      </c>
      <c r="D1064" t="s">
        <v>4049</v>
      </c>
    </row>
    <row r="1065" spans="1:4" x14ac:dyDescent="0.3">
      <c r="A1065">
        <v>173616</v>
      </c>
      <c r="B1065" t="s">
        <v>4848</v>
      </c>
      <c r="C1065" t="s">
        <v>4050</v>
      </c>
      <c r="D1065" t="s">
        <v>4051</v>
      </c>
    </row>
    <row r="1066" spans="1:4" x14ac:dyDescent="0.3">
      <c r="A1066">
        <v>173617</v>
      </c>
      <c r="B1066" t="s">
        <v>4848</v>
      </c>
      <c r="C1066" t="s">
        <v>4052</v>
      </c>
      <c r="D1066" t="s">
        <v>4053</v>
      </c>
    </row>
    <row r="1067" spans="1:4" x14ac:dyDescent="0.3">
      <c r="A1067">
        <v>173618</v>
      </c>
      <c r="B1067" t="s">
        <v>4848</v>
      </c>
      <c r="C1067" t="s">
        <v>4054</v>
      </c>
      <c r="D1067" t="s">
        <v>4055</v>
      </c>
    </row>
    <row r="1068" spans="1:4" x14ac:dyDescent="0.3">
      <c r="A1068">
        <v>173619</v>
      </c>
      <c r="B1068" t="s">
        <v>4848</v>
      </c>
      <c r="C1068" t="s">
        <v>177</v>
      </c>
      <c r="D1068" t="s">
        <v>4056</v>
      </c>
    </row>
    <row r="1069" spans="1:4" x14ac:dyDescent="0.3">
      <c r="A1069">
        <v>173620</v>
      </c>
      <c r="B1069" t="s">
        <v>4848</v>
      </c>
      <c r="C1069" t="s">
        <v>4057</v>
      </c>
      <c r="D1069" t="s">
        <v>4058</v>
      </c>
    </row>
    <row r="1070" spans="1:4" x14ac:dyDescent="0.3">
      <c r="A1070">
        <v>173621</v>
      </c>
      <c r="B1070" t="s">
        <v>4848</v>
      </c>
      <c r="C1070" t="s">
        <v>433</v>
      </c>
      <c r="D1070" t="s">
        <v>4059</v>
      </c>
    </row>
    <row r="1071" spans="1:4" x14ac:dyDescent="0.3">
      <c r="A1071">
        <v>173622</v>
      </c>
      <c r="B1071" t="s">
        <v>4848</v>
      </c>
      <c r="C1071" t="s">
        <v>4060</v>
      </c>
      <c r="D1071" t="s">
        <v>4061</v>
      </c>
    </row>
    <row r="1072" spans="1:4" x14ac:dyDescent="0.3">
      <c r="A1072">
        <v>173623</v>
      </c>
      <c r="B1072" t="s">
        <v>4848</v>
      </c>
      <c r="C1072" t="s">
        <v>4062</v>
      </c>
      <c r="D1072" t="s">
        <v>4063</v>
      </c>
    </row>
    <row r="1073" spans="1:4" x14ac:dyDescent="0.3">
      <c r="A1073">
        <v>173625</v>
      </c>
      <c r="B1073" t="s">
        <v>4848</v>
      </c>
      <c r="C1073" t="s">
        <v>4064</v>
      </c>
      <c r="D1073" t="s">
        <v>4065</v>
      </c>
    </row>
    <row r="1074" spans="1:4" x14ac:dyDescent="0.3">
      <c r="A1074">
        <v>173626</v>
      </c>
      <c r="B1074" t="s">
        <v>4848</v>
      </c>
      <c r="C1074" t="s">
        <v>4066</v>
      </c>
      <c r="D1074" t="s">
        <v>4067</v>
      </c>
    </row>
    <row r="1075" spans="1:4" x14ac:dyDescent="0.3">
      <c r="A1075">
        <v>173627</v>
      </c>
      <c r="B1075" t="s">
        <v>4848</v>
      </c>
      <c r="C1075" t="s">
        <v>4068</v>
      </c>
      <c r="D1075" t="s">
        <v>4069</v>
      </c>
    </row>
    <row r="1076" spans="1:4" x14ac:dyDescent="0.3">
      <c r="A1076">
        <v>173628</v>
      </c>
      <c r="B1076" t="s">
        <v>4848</v>
      </c>
      <c r="C1076" t="s">
        <v>4070</v>
      </c>
      <c r="D1076" t="s">
        <v>4071</v>
      </c>
    </row>
    <row r="1077" spans="1:4" x14ac:dyDescent="0.3">
      <c r="A1077">
        <v>173629</v>
      </c>
      <c r="B1077" t="s">
        <v>4848</v>
      </c>
      <c r="C1077" t="s">
        <v>4072</v>
      </c>
      <c r="D1077" t="s">
        <v>4073</v>
      </c>
    </row>
    <row r="1078" spans="1:4" x14ac:dyDescent="0.3">
      <c r="A1078">
        <v>173630</v>
      </c>
      <c r="B1078" t="s">
        <v>4848</v>
      </c>
      <c r="C1078" t="s">
        <v>4074</v>
      </c>
      <c r="D1078" t="s">
        <v>4075</v>
      </c>
    </row>
    <row r="1079" spans="1:4" x14ac:dyDescent="0.3">
      <c r="A1079">
        <v>173631</v>
      </c>
      <c r="B1079" t="s">
        <v>4848</v>
      </c>
      <c r="C1079" t="s">
        <v>179</v>
      </c>
      <c r="D1079" t="s">
        <v>4076</v>
      </c>
    </row>
    <row r="1080" spans="1:4" x14ac:dyDescent="0.3">
      <c r="A1080">
        <v>173632</v>
      </c>
      <c r="B1080" t="s">
        <v>4848</v>
      </c>
      <c r="C1080" t="s">
        <v>4077</v>
      </c>
      <c r="D1080" t="s">
        <v>4078</v>
      </c>
    </row>
    <row r="1081" spans="1:4" x14ac:dyDescent="0.3">
      <c r="A1081">
        <v>173633</v>
      </c>
      <c r="B1081" t="s">
        <v>4848</v>
      </c>
      <c r="C1081" t="s">
        <v>982</v>
      </c>
      <c r="D1081" t="s">
        <v>4079</v>
      </c>
    </row>
    <row r="1082" spans="1:4" x14ac:dyDescent="0.3">
      <c r="A1082">
        <v>173634</v>
      </c>
      <c r="B1082" t="s">
        <v>4848</v>
      </c>
      <c r="C1082" t="s">
        <v>4080</v>
      </c>
      <c r="D1082" t="s">
        <v>4081</v>
      </c>
    </row>
    <row r="1083" spans="1:4" x14ac:dyDescent="0.3">
      <c r="A1083">
        <v>173635</v>
      </c>
      <c r="B1083" t="s">
        <v>4848</v>
      </c>
      <c r="C1083" t="s">
        <v>4082</v>
      </c>
      <c r="D1083" t="s">
        <v>4083</v>
      </c>
    </row>
    <row r="1084" spans="1:4" x14ac:dyDescent="0.3">
      <c r="A1084">
        <v>173636</v>
      </c>
      <c r="B1084" t="s">
        <v>4848</v>
      </c>
      <c r="C1084" t="s">
        <v>4084</v>
      </c>
      <c r="D1084" t="s">
        <v>4085</v>
      </c>
    </row>
    <row r="1085" spans="1:4" x14ac:dyDescent="0.3">
      <c r="A1085">
        <v>173637</v>
      </c>
      <c r="B1085" t="s">
        <v>4848</v>
      </c>
      <c r="C1085" t="s">
        <v>4086</v>
      </c>
      <c r="D1085" t="s">
        <v>4087</v>
      </c>
    </row>
    <row r="1086" spans="1:4" x14ac:dyDescent="0.3">
      <c r="A1086">
        <v>173638</v>
      </c>
      <c r="B1086" t="s">
        <v>4848</v>
      </c>
      <c r="C1086" t="s">
        <v>4088</v>
      </c>
      <c r="D1086" t="s">
        <v>4089</v>
      </c>
    </row>
    <row r="1087" spans="1:4" x14ac:dyDescent="0.3">
      <c r="A1087">
        <v>173639</v>
      </c>
      <c r="B1087" t="s">
        <v>4848</v>
      </c>
      <c r="C1087" t="s">
        <v>955</v>
      </c>
      <c r="D1087" t="s">
        <v>4090</v>
      </c>
    </row>
    <row r="1088" spans="1:4" x14ac:dyDescent="0.3">
      <c r="A1088">
        <v>173640</v>
      </c>
      <c r="B1088" t="s">
        <v>4848</v>
      </c>
      <c r="C1088" t="s">
        <v>4091</v>
      </c>
      <c r="D1088" t="s">
        <v>4092</v>
      </c>
    </row>
    <row r="1089" spans="1:4" x14ac:dyDescent="0.3">
      <c r="A1089">
        <v>173641</v>
      </c>
      <c r="B1089" t="s">
        <v>4848</v>
      </c>
      <c r="C1089" t="s">
        <v>4093</v>
      </c>
      <c r="D1089" t="s">
        <v>4094</v>
      </c>
    </row>
    <row r="1090" spans="1:4" x14ac:dyDescent="0.3">
      <c r="A1090">
        <v>173642</v>
      </c>
      <c r="B1090" t="s">
        <v>4848</v>
      </c>
      <c r="C1090" t="s">
        <v>4095</v>
      </c>
      <c r="D1090" t="s">
        <v>4096</v>
      </c>
    </row>
    <row r="1091" spans="1:4" x14ac:dyDescent="0.3">
      <c r="A1091">
        <v>91601</v>
      </c>
      <c r="B1091" t="s">
        <v>4857</v>
      </c>
      <c r="C1091" t="s">
        <v>2327</v>
      </c>
      <c r="D1091" t="s">
        <v>2328</v>
      </c>
    </row>
    <row r="1092" spans="1:4" x14ac:dyDescent="0.3">
      <c r="A1092">
        <v>91602</v>
      </c>
      <c r="B1092" t="s">
        <v>4857</v>
      </c>
      <c r="C1092" t="s">
        <v>2329</v>
      </c>
      <c r="D1092" t="s">
        <v>2330</v>
      </c>
    </row>
    <row r="1093" spans="1:4" x14ac:dyDescent="0.3">
      <c r="A1093">
        <v>91603</v>
      </c>
      <c r="B1093" t="s">
        <v>4857</v>
      </c>
      <c r="C1093" t="s">
        <v>2331</v>
      </c>
      <c r="D1093" t="s">
        <v>2330</v>
      </c>
    </row>
    <row r="1094" spans="1:4" x14ac:dyDescent="0.3">
      <c r="A1094">
        <v>94601</v>
      </c>
      <c r="B1094" t="s">
        <v>4857</v>
      </c>
      <c r="C1094" t="s">
        <v>2332</v>
      </c>
      <c r="D1094" t="s">
        <v>2333</v>
      </c>
    </row>
    <row r="1095" spans="1:4" x14ac:dyDescent="0.3">
      <c r="A1095">
        <v>94602</v>
      </c>
      <c r="B1095" t="s">
        <v>4857</v>
      </c>
      <c r="C1095" t="s">
        <v>2334</v>
      </c>
      <c r="D1095" t="s">
        <v>2335</v>
      </c>
    </row>
    <row r="1096" spans="1:4" x14ac:dyDescent="0.3">
      <c r="A1096">
        <v>94603</v>
      </c>
      <c r="B1096" t="s">
        <v>4857</v>
      </c>
      <c r="C1096" t="s">
        <v>2336</v>
      </c>
      <c r="D1096" t="s">
        <v>2337</v>
      </c>
    </row>
    <row r="1097" spans="1:4" x14ac:dyDescent="0.3">
      <c r="A1097">
        <v>94604</v>
      </c>
      <c r="B1097" t="s">
        <v>4857</v>
      </c>
      <c r="C1097" t="s">
        <v>2338</v>
      </c>
      <c r="D1097" t="s">
        <v>2339</v>
      </c>
    </row>
    <row r="1098" spans="1:4" x14ac:dyDescent="0.3">
      <c r="A1098">
        <v>94605</v>
      </c>
      <c r="B1098" t="s">
        <v>4857</v>
      </c>
      <c r="C1098" t="s">
        <v>2340</v>
      </c>
      <c r="D1098" t="s">
        <v>2341</v>
      </c>
    </row>
    <row r="1099" spans="1:4" x14ac:dyDescent="0.3">
      <c r="A1099">
        <v>94606</v>
      </c>
      <c r="B1099" t="s">
        <v>4857</v>
      </c>
      <c r="C1099" t="s">
        <v>1357</v>
      </c>
      <c r="D1099" t="s">
        <v>2342</v>
      </c>
    </row>
    <row r="1100" spans="1:4" x14ac:dyDescent="0.3">
      <c r="A1100">
        <v>94607</v>
      </c>
      <c r="B1100" t="s">
        <v>4857</v>
      </c>
      <c r="C1100" t="s">
        <v>2343</v>
      </c>
      <c r="D1100" t="s">
        <v>2344</v>
      </c>
    </row>
    <row r="1101" spans="1:4" x14ac:dyDescent="0.3">
      <c r="A1101">
        <v>94608</v>
      </c>
      <c r="B1101" t="s">
        <v>4857</v>
      </c>
      <c r="C1101" t="s">
        <v>2345</v>
      </c>
      <c r="D1101" t="s">
        <v>2346</v>
      </c>
    </row>
    <row r="1102" spans="1:4" x14ac:dyDescent="0.3">
      <c r="A1102">
        <v>94609</v>
      </c>
      <c r="B1102" t="s">
        <v>4857</v>
      </c>
      <c r="C1102" t="s">
        <v>2347</v>
      </c>
      <c r="D1102" t="s">
        <v>2348</v>
      </c>
    </row>
    <row r="1103" spans="1:4" x14ac:dyDescent="0.3">
      <c r="A1103">
        <v>94610</v>
      </c>
      <c r="B1103" t="s">
        <v>4857</v>
      </c>
      <c r="C1103" t="s">
        <v>2349</v>
      </c>
      <c r="D1103" t="s">
        <v>2350</v>
      </c>
    </row>
    <row r="1104" spans="1:4" x14ac:dyDescent="0.3">
      <c r="A1104">
        <v>94611</v>
      </c>
      <c r="B1104" t="s">
        <v>4857</v>
      </c>
      <c r="C1104" t="s">
        <v>2351</v>
      </c>
      <c r="D1104" t="s">
        <v>2352</v>
      </c>
    </row>
    <row r="1105" spans="1:4" x14ac:dyDescent="0.3">
      <c r="A1105">
        <v>94612</v>
      </c>
      <c r="B1105" t="s">
        <v>4857</v>
      </c>
      <c r="C1105" t="s">
        <v>2353</v>
      </c>
      <c r="D1105" t="s">
        <v>2354</v>
      </c>
    </row>
    <row r="1106" spans="1:4" x14ac:dyDescent="0.3">
      <c r="A1106">
        <v>94613</v>
      </c>
      <c r="B1106" t="s">
        <v>4857</v>
      </c>
      <c r="C1106" t="s">
        <v>1938</v>
      </c>
      <c r="D1106" t="s">
        <v>2355</v>
      </c>
    </row>
    <row r="1107" spans="1:4" x14ac:dyDescent="0.3">
      <c r="A1107">
        <v>94614</v>
      </c>
      <c r="B1107" t="s">
        <v>4857</v>
      </c>
      <c r="C1107" t="s">
        <v>2356</v>
      </c>
      <c r="D1107" t="s">
        <v>2357</v>
      </c>
    </row>
    <row r="1108" spans="1:4" x14ac:dyDescent="0.3">
      <c r="A1108">
        <v>94615</v>
      </c>
      <c r="B1108" t="s">
        <v>4857</v>
      </c>
      <c r="C1108" t="s">
        <v>2358</v>
      </c>
      <c r="D1108" t="s">
        <v>2359</v>
      </c>
    </row>
    <row r="1109" spans="1:4" x14ac:dyDescent="0.3">
      <c r="A1109">
        <v>94616</v>
      </c>
      <c r="B1109" t="s">
        <v>4857</v>
      </c>
      <c r="C1109" t="s">
        <v>2360</v>
      </c>
      <c r="D1109" t="s">
        <v>2361</v>
      </c>
    </row>
    <row r="1110" spans="1:4" x14ac:dyDescent="0.3">
      <c r="A1110">
        <v>94617</v>
      </c>
      <c r="B1110" t="s">
        <v>4857</v>
      </c>
      <c r="C1110" t="s">
        <v>2362</v>
      </c>
      <c r="D1110" t="s">
        <v>2363</v>
      </c>
    </row>
    <row r="1111" spans="1:4" x14ac:dyDescent="0.3">
      <c r="A1111">
        <v>94618</v>
      </c>
      <c r="B1111" t="s">
        <v>4857</v>
      </c>
      <c r="C1111" t="s">
        <v>2364</v>
      </c>
      <c r="D1111" t="s">
        <v>2365</v>
      </c>
    </row>
    <row r="1112" spans="1:4" x14ac:dyDescent="0.3">
      <c r="A1112">
        <v>94619</v>
      </c>
      <c r="B1112" t="s">
        <v>4857</v>
      </c>
      <c r="C1112" t="s">
        <v>2366</v>
      </c>
      <c r="D1112" t="s">
        <v>2367</v>
      </c>
    </row>
    <row r="1113" spans="1:4" x14ac:dyDescent="0.3">
      <c r="A1113">
        <v>94620</v>
      </c>
      <c r="B1113" t="s">
        <v>4857</v>
      </c>
      <c r="C1113" t="s">
        <v>1789</v>
      </c>
      <c r="D1113" t="s">
        <v>2368</v>
      </c>
    </row>
    <row r="1114" spans="1:4" x14ac:dyDescent="0.3">
      <c r="A1114">
        <v>94621</v>
      </c>
      <c r="B1114" t="s">
        <v>4857</v>
      </c>
      <c r="C1114" t="s">
        <v>2369</v>
      </c>
      <c r="D1114" t="s">
        <v>2370</v>
      </c>
    </row>
    <row r="1115" spans="1:4" x14ac:dyDescent="0.3">
      <c r="A1115">
        <v>94622</v>
      </c>
      <c r="B1115" t="s">
        <v>4857</v>
      </c>
      <c r="C1115" t="s">
        <v>2371</v>
      </c>
      <c r="D1115" t="s">
        <v>2372</v>
      </c>
    </row>
    <row r="1116" spans="1:4" x14ac:dyDescent="0.3">
      <c r="A1116">
        <v>94623</v>
      </c>
      <c r="B1116" t="s">
        <v>4857</v>
      </c>
      <c r="C1116" t="s">
        <v>2373</v>
      </c>
      <c r="D1116" t="s">
        <v>2374</v>
      </c>
    </row>
    <row r="1117" spans="1:4" x14ac:dyDescent="0.3">
      <c r="A1117">
        <v>94624</v>
      </c>
      <c r="B1117" t="s">
        <v>4857</v>
      </c>
      <c r="C1117" t="s">
        <v>1195</v>
      </c>
      <c r="D1117" t="s">
        <v>2375</v>
      </c>
    </row>
    <row r="1118" spans="1:4" x14ac:dyDescent="0.3">
      <c r="A1118">
        <v>94625</v>
      </c>
      <c r="B1118" t="s">
        <v>4857</v>
      </c>
      <c r="C1118" t="s">
        <v>2376</v>
      </c>
      <c r="D1118" t="s">
        <v>2377</v>
      </c>
    </row>
    <row r="1119" spans="1:4" x14ac:dyDescent="0.3">
      <c r="A1119">
        <v>94626</v>
      </c>
      <c r="B1119" t="s">
        <v>4857</v>
      </c>
      <c r="C1119" t="s">
        <v>2378</v>
      </c>
      <c r="D1119" t="s">
        <v>2379</v>
      </c>
    </row>
    <row r="1120" spans="1:4" x14ac:dyDescent="0.3">
      <c r="A1120">
        <v>94627</v>
      </c>
      <c r="B1120" t="s">
        <v>4857</v>
      </c>
      <c r="C1120" t="s">
        <v>2380</v>
      </c>
      <c r="D1120" t="s">
        <v>2381</v>
      </c>
    </row>
    <row r="1121" spans="1:4" x14ac:dyDescent="0.3">
      <c r="A1121">
        <v>94628</v>
      </c>
      <c r="B1121" t="s">
        <v>4857</v>
      </c>
      <c r="C1121" t="s">
        <v>555</v>
      </c>
      <c r="D1121" t="s">
        <v>2382</v>
      </c>
    </row>
    <row r="1122" spans="1:4" x14ac:dyDescent="0.3">
      <c r="A1122">
        <v>94629</v>
      </c>
      <c r="B1122" t="s">
        <v>4857</v>
      </c>
      <c r="C1122" t="s">
        <v>2383</v>
      </c>
      <c r="D1122" t="s">
        <v>2384</v>
      </c>
    </row>
    <row r="1123" spans="1:4" x14ac:dyDescent="0.3">
      <c r="A1123">
        <v>94630</v>
      </c>
      <c r="B1123" t="s">
        <v>4857</v>
      </c>
      <c r="C1123" t="s">
        <v>1749</v>
      </c>
      <c r="D1123" t="s">
        <v>2385</v>
      </c>
    </row>
    <row r="1124" spans="1:4" x14ac:dyDescent="0.3">
      <c r="A1124">
        <v>94631</v>
      </c>
      <c r="B1124" t="s">
        <v>4857</v>
      </c>
      <c r="C1124" t="s">
        <v>2386</v>
      </c>
      <c r="D1124" t="s">
        <v>2387</v>
      </c>
    </row>
    <row r="1125" spans="1:4" x14ac:dyDescent="0.3">
      <c r="A1125">
        <v>94632</v>
      </c>
      <c r="B1125" t="s">
        <v>4857</v>
      </c>
      <c r="C1125" t="s">
        <v>2388</v>
      </c>
      <c r="D1125" t="s">
        <v>2389</v>
      </c>
    </row>
    <row r="1126" spans="1:4" x14ac:dyDescent="0.3">
      <c r="A1126">
        <v>94633</v>
      </c>
      <c r="B1126" t="s">
        <v>4857</v>
      </c>
      <c r="C1126" t="s">
        <v>2390</v>
      </c>
      <c r="D1126" t="s">
        <v>2391</v>
      </c>
    </row>
    <row r="1127" spans="1:4" x14ac:dyDescent="0.3">
      <c r="A1127">
        <v>94634</v>
      </c>
      <c r="B1127" t="s">
        <v>4857</v>
      </c>
      <c r="C1127" t="s">
        <v>2392</v>
      </c>
      <c r="D1127" t="s">
        <v>2393</v>
      </c>
    </row>
    <row r="1128" spans="1:4" x14ac:dyDescent="0.3">
      <c r="A1128">
        <v>94635</v>
      </c>
      <c r="B1128" t="s">
        <v>4857</v>
      </c>
      <c r="C1128" t="s">
        <v>2394</v>
      </c>
      <c r="D1128" t="s">
        <v>2395</v>
      </c>
    </row>
    <row r="1129" spans="1:4" x14ac:dyDescent="0.3">
      <c r="A1129">
        <v>94636</v>
      </c>
      <c r="B1129" t="s">
        <v>4857</v>
      </c>
      <c r="C1129" t="s">
        <v>2396</v>
      </c>
      <c r="D1129" t="s">
        <v>2397</v>
      </c>
    </row>
    <row r="1130" spans="1:4" x14ac:dyDescent="0.3">
      <c r="A1130">
        <v>94637</v>
      </c>
      <c r="B1130" t="s">
        <v>4857</v>
      </c>
      <c r="C1130" t="s">
        <v>2398</v>
      </c>
      <c r="D1130" t="s">
        <v>2399</v>
      </c>
    </row>
    <row r="1131" spans="1:4" x14ac:dyDescent="0.3">
      <c r="A1131">
        <v>94638</v>
      </c>
      <c r="B1131" t="s">
        <v>4857</v>
      </c>
      <c r="C1131" t="s">
        <v>2400</v>
      </c>
      <c r="D1131" t="s">
        <v>2401</v>
      </c>
    </row>
    <row r="1132" spans="1:4" x14ac:dyDescent="0.3">
      <c r="A1132">
        <v>94639</v>
      </c>
      <c r="B1132" t="s">
        <v>4857</v>
      </c>
      <c r="C1132" t="s">
        <v>2402</v>
      </c>
      <c r="D1132" t="s">
        <v>2403</v>
      </c>
    </row>
    <row r="1133" spans="1:4" x14ac:dyDescent="0.3">
      <c r="A1133">
        <v>94640</v>
      </c>
      <c r="B1133" t="s">
        <v>4857</v>
      </c>
      <c r="C1133" t="s">
        <v>1302</v>
      </c>
      <c r="D1133" t="s">
        <v>2404</v>
      </c>
    </row>
    <row r="1134" spans="1:4" x14ac:dyDescent="0.3">
      <c r="A1134">
        <v>94641</v>
      </c>
      <c r="B1134" t="s">
        <v>4857</v>
      </c>
      <c r="C1134" t="s">
        <v>2405</v>
      </c>
      <c r="D1134" t="s">
        <v>2406</v>
      </c>
    </row>
    <row r="1135" spans="1:4" x14ac:dyDescent="0.3">
      <c r="A1135">
        <v>94642</v>
      </c>
      <c r="B1135" t="s">
        <v>4857</v>
      </c>
      <c r="C1135" t="s">
        <v>2407</v>
      </c>
      <c r="D1135" t="s">
        <v>2408</v>
      </c>
    </row>
    <row r="1136" spans="1:4" x14ac:dyDescent="0.3">
      <c r="A1136">
        <v>94643</v>
      </c>
      <c r="B1136" t="s">
        <v>4857</v>
      </c>
      <c r="C1136" t="s">
        <v>2409</v>
      </c>
      <c r="D1136" t="s">
        <v>2410</v>
      </c>
    </row>
    <row r="1137" spans="1:4" x14ac:dyDescent="0.3">
      <c r="A1137">
        <v>94644</v>
      </c>
      <c r="B1137" t="s">
        <v>4857</v>
      </c>
      <c r="C1137" t="s">
        <v>2411</v>
      </c>
      <c r="D1137" t="s">
        <v>2412</v>
      </c>
    </row>
    <row r="1138" spans="1:4" x14ac:dyDescent="0.3">
      <c r="A1138">
        <v>94645</v>
      </c>
      <c r="B1138" t="s">
        <v>4857</v>
      </c>
      <c r="C1138" t="s">
        <v>2413</v>
      </c>
      <c r="D1138" t="s">
        <v>2414</v>
      </c>
    </row>
    <row r="1139" spans="1:4" x14ac:dyDescent="0.3">
      <c r="A1139">
        <v>94646</v>
      </c>
      <c r="B1139" t="s">
        <v>4857</v>
      </c>
      <c r="C1139" t="s">
        <v>1181</v>
      </c>
      <c r="D1139" t="s">
        <v>2415</v>
      </c>
    </row>
    <row r="1140" spans="1:4" x14ac:dyDescent="0.3">
      <c r="A1140">
        <v>94647</v>
      </c>
      <c r="B1140" t="s">
        <v>4857</v>
      </c>
      <c r="C1140" t="s">
        <v>2416</v>
      </c>
      <c r="D1140" t="s">
        <v>2417</v>
      </c>
    </row>
    <row r="1141" spans="1:4" x14ac:dyDescent="0.3">
      <c r="A1141">
        <v>94648</v>
      </c>
      <c r="B1141" t="s">
        <v>4857</v>
      </c>
      <c r="C1141" t="s">
        <v>2418</v>
      </c>
      <c r="D1141" t="s">
        <v>2419</v>
      </c>
    </row>
    <row r="1142" spans="1:4" x14ac:dyDescent="0.3">
      <c r="A1142">
        <v>94649</v>
      </c>
      <c r="B1142" t="s">
        <v>4857</v>
      </c>
      <c r="C1142" t="s">
        <v>2420</v>
      </c>
      <c r="D1142" t="s">
        <v>2421</v>
      </c>
    </row>
    <row r="1143" spans="1:4" x14ac:dyDescent="0.3">
      <c r="A1143">
        <v>94650</v>
      </c>
      <c r="B1143" t="s">
        <v>4857</v>
      </c>
      <c r="C1143" t="s">
        <v>2422</v>
      </c>
      <c r="D1143" t="s">
        <v>2423</v>
      </c>
    </row>
    <row r="1144" spans="1:4" x14ac:dyDescent="0.3">
      <c r="A1144">
        <v>94651</v>
      </c>
      <c r="B1144" t="s">
        <v>4857</v>
      </c>
      <c r="C1144" t="s">
        <v>2424</v>
      </c>
      <c r="D1144" t="s">
        <v>2425</v>
      </c>
    </row>
    <row r="1145" spans="1:4" x14ac:dyDescent="0.3">
      <c r="A1145">
        <v>94652</v>
      </c>
      <c r="B1145" t="s">
        <v>4857</v>
      </c>
      <c r="C1145" t="s">
        <v>543</v>
      </c>
      <c r="D1145" t="s">
        <v>2426</v>
      </c>
    </row>
    <row r="1146" spans="1:4" x14ac:dyDescent="0.3">
      <c r="A1146">
        <v>94653</v>
      </c>
      <c r="B1146" t="s">
        <v>4857</v>
      </c>
      <c r="C1146" t="s">
        <v>1106</v>
      </c>
      <c r="D1146" t="s">
        <v>2427</v>
      </c>
    </row>
    <row r="1147" spans="1:4" x14ac:dyDescent="0.3">
      <c r="A1147">
        <v>94654</v>
      </c>
      <c r="B1147" t="s">
        <v>4857</v>
      </c>
      <c r="C1147" t="s">
        <v>1751</v>
      </c>
      <c r="D1147" t="s">
        <v>2428</v>
      </c>
    </row>
    <row r="1148" spans="1:4" x14ac:dyDescent="0.3">
      <c r="A1148">
        <v>94655</v>
      </c>
      <c r="B1148" t="s">
        <v>4857</v>
      </c>
      <c r="C1148" t="s">
        <v>2429</v>
      </c>
      <c r="D1148" t="s">
        <v>2430</v>
      </c>
    </row>
    <row r="1149" spans="1:4" x14ac:dyDescent="0.3">
      <c r="A1149">
        <v>94656</v>
      </c>
      <c r="B1149" t="s">
        <v>4857</v>
      </c>
      <c r="C1149" t="s">
        <v>2431</v>
      </c>
      <c r="D1149" t="s">
        <v>2432</v>
      </c>
    </row>
    <row r="1150" spans="1:4" x14ac:dyDescent="0.3">
      <c r="A1150">
        <v>94657</v>
      </c>
      <c r="B1150" t="s">
        <v>4857</v>
      </c>
      <c r="C1150" t="s">
        <v>2433</v>
      </c>
      <c r="D1150" t="s">
        <v>2434</v>
      </c>
    </row>
    <row r="1151" spans="1:4" x14ac:dyDescent="0.3">
      <c r="A1151">
        <v>94658</v>
      </c>
      <c r="B1151" t="s">
        <v>4857</v>
      </c>
      <c r="C1151" t="s">
        <v>2435</v>
      </c>
      <c r="D1151" t="s">
        <v>2436</v>
      </c>
    </row>
    <row r="1152" spans="1:4" x14ac:dyDescent="0.3">
      <c r="A1152">
        <v>94659</v>
      </c>
      <c r="B1152" t="s">
        <v>4857</v>
      </c>
      <c r="C1152" t="s">
        <v>2036</v>
      </c>
      <c r="D1152" t="s">
        <v>2437</v>
      </c>
    </row>
    <row r="1153" spans="1:4" x14ac:dyDescent="0.3">
      <c r="A1153">
        <v>94660</v>
      </c>
      <c r="B1153" t="s">
        <v>4857</v>
      </c>
      <c r="C1153" t="s">
        <v>2438</v>
      </c>
      <c r="D1153" t="s">
        <v>2439</v>
      </c>
    </row>
    <row r="1154" spans="1:4" x14ac:dyDescent="0.3">
      <c r="A1154">
        <v>94661</v>
      </c>
      <c r="B1154" t="s">
        <v>4857</v>
      </c>
      <c r="C1154" t="s">
        <v>2440</v>
      </c>
      <c r="D1154" t="s">
        <v>2441</v>
      </c>
    </row>
    <row r="1155" spans="1:4" x14ac:dyDescent="0.3">
      <c r="A1155">
        <v>94662</v>
      </c>
      <c r="B1155" t="s">
        <v>4857</v>
      </c>
      <c r="C1155" t="s">
        <v>2442</v>
      </c>
      <c r="D1155" t="s">
        <v>2443</v>
      </c>
    </row>
    <row r="1156" spans="1:4" x14ac:dyDescent="0.3">
      <c r="A1156">
        <v>94663</v>
      </c>
      <c r="B1156" t="s">
        <v>4857</v>
      </c>
      <c r="C1156" t="s">
        <v>2444</v>
      </c>
      <c r="D1156" t="s">
        <v>2445</v>
      </c>
    </row>
    <row r="1157" spans="1:4" x14ac:dyDescent="0.3">
      <c r="A1157">
        <v>94664</v>
      </c>
      <c r="B1157" t="s">
        <v>4857</v>
      </c>
      <c r="C1157" t="s">
        <v>1805</v>
      </c>
      <c r="D1157" t="s">
        <v>2446</v>
      </c>
    </row>
    <row r="1158" spans="1:4" x14ac:dyDescent="0.3">
      <c r="A1158">
        <v>94665</v>
      </c>
      <c r="B1158" t="s">
        <v>4857</v>
      </c>
      <c r="C1158" t="s">
        <v>2447</v>
      </c>
      <c r="D1158" t="s">
        <v>2448</v>
      </c>
    </row>
    <row r="1159" spans="1:4" x14ac:dyDescent="0.3">
      <c r="A1159">
        <v>94666</v>
      </c>
      <c r="B1159" t="s">
        <v>4857</v>
      </c>
      <c r="C1159" t="s">
        <v>2449</v>
      </c>
      <c r="D1159" t="s">
        <v>2450</v>
      </c>
    </row>
    <row r="1160" spans="1:4" x14ac:dyDescent="0.3">
      <c r="A1160">
        <v>94667</v>
      </c>
      <c r="B1160" t="s">
        <v>4857</v>
      </c>
      <c r="C1160" t="s">
        <v>2451</v>
      </c>
      <c r="D1160" t="s">
        <v>2452</v>
      </c>
    </row>
    <row r="1161" spans="1:4" x14ac:dyDescent="0.3">
      <c r="A1161">
        <v>94668</v>
      </c>
      <c r="B1161" t="s">
        <v>4857</v>
      </c>
      <c r="C1161" t="s">
        <v>1953</v>
      </c>
      <c r="D1161" t="s">
        <v>2453</v>
      </c>
    </row>
    <row r="1162" spans="1:4" x14ac:dyDescent="0.3">
      <c r="A1162">
        <v>94669</v>
      </c>
      <c r="B1162" t="s">
        <v>4857</v>
      </c>
      <c r="C1162" t="s">
        <v>2454</v>
      </c>
      <c r="D1162" t="s">
        <v>2455</v>
      </c>
    </row>
    <row r="1163" spans="1:4" x14ac:dyDescent="0.3">
      <c r="A1163">
        <v>94670</v>
      </c>
      <c r="B1163" t="s">
        <v>4857</v>
      </c>
      <c r="C1163" t="s">
        <v>2456</v>
      </c>
      <c r="D1163" t="s">
        <v>2457</v>
      </c>
    </row>
    <row r="1164" spans="1:4" x14ac:dyDescent="0.3">
      <c r="A1164">
        <v>94671</v>
      </c>
      <c r="B1164" t="s">
        <v>4857</v>
      </c>
      <c r="C1164" t="s">
        <v>2458</v>
      </c>
      <c r="D1164" t="s">
        <v>2459</v>
      </c>
    </row>
    <row r="1165" spans="1:4" x14ac:dyDescent="0.3">
      <c r="A1165">
        <v>94672</v>
      </c>
      <c r="B1165" t="s">
        <v>4857</v>
      </c>
      <c r="C1165" t="s">
        <v>2460</v>
      </c>
      <c r="D1165" t="s">
        <v>2461</v>
      </c>
    </row>
    <row r="1166" spans="1:4" x14ac:dyDescent="0.3">
      <c r="A1166">
        <v>94673</v>
      </c>
      <c r="B1166" t="s">
        <v>4857</v>
      </c>
      <c r="C1166" t="s">
        <v>1779</v>
      </c>
      <c r="D1166" t="s">
        <v>2462</v>
      </c>
    </row>
    <row r="1167" spans="1:4" x14ac:dyDescent="0.3">
      <c r="A1167">
        <v>94674</v>
      </c>
      <c r="B1167" t="s">
        <v>4857</v>
      </c>
      <c r="C1167" t="s">
        <v>595</v>
      </c>
      <c r="D1167" t="s">
        <v>2463</v>
      </c>
    </row>
    <row r="1168" spans="1:4" x14ac:dyDescent="0.3">
      <c r="A1168">
        <v>94675</v>
      </c>
      <c r="B1168" t="s">
        <v>4857</v>
      </c>
      <c r="C1168" t="s">
        <v>2464</v>
      </c>
      <c r="D1168" t="s">
        <v>2465</v>
      </c>
    </row>
    <row r="1169" spans="1:4" x14ac:dyDescent="0.3">
      <c r="A1169">
        <v>94676</v>
      </c>
      <c r="B1169" t="s">
        <v>4857</v>
      </c>
      <c r="C1169" t="s">
        <v>2466</v>
      </c>
      <c r="D1169" t="s">
        <v>2467</v>
      </c>
    </row>
    <row r="1170" spans="1:4" x14ac:dyDescent="0.3">
      <c r="A1170">
        <v>94677</v>
      </c>
      <c r="B1170" t="s">
        <v>4857</v>
      </c>
      <c r="C1170" t="s">
        <v>2468</v>
      </c>
      <c r="D1170" t="s">
        <v>2469</v>
      </c>
    </row>
    <row r="1171" spans="1:4" x14ac:dyDescent="0.3">
      <c r="A1171">
        <v>94678</v>
      </c>
      <c r="B1171" t="s">
        <v>4857</v>
      </c>
      <c r="C1171" t="s">
        <v>1314</v>
      </c>
      <c r="D1171" t="s">
        <v>2470</v>
      </c>
    </row>
    <row r="1172" spans="1:4" x14ac:dyDescent="0.3">
      <c r="A1172">
        <v>94679</v>
      </c>
      <c r="B1172" t="s">
        <v>4857</v>
      </c>
      <c r="C1172" t="s">
        <v>2471</v>
      </c>
      <c r="D1172" t="s">
        <v>2472</v>
      </c>
    </row>
    <row r="1173" spans="1:4" x14ac:dyDescent="0.3">
      <c r="A1173">
        <v>94680</v>
      </c>
      <c r="B1173" t="s">
        <v>4857</v>
      </c>
      <c r="C1173" t="s">
        <v>1835</v>
      </c>
      <c r="D1173" t="s">
        <v>2473</v>
      </c>
    </row>
    <row r="1174" spans="1:4" x14ac:dyDescent="0.3">
      <c r="A1174">
        <v>94681</v>
      </c>
      <c r="B1174" t="s">
        <v>4857</v>
      </c>
      <c r="C1174" t="s">
        <v>535</v>
      </c>
      <c r="D1174" t="s">
        <v>2474</v>
      </c>
    </row>
    <row r="1175" spans="1:4" x14ac:dyDescent="0.3">
      <c r="A1175">
        <v>94682</v>
      </c>
      <c r="B1175" t="s">
        <v>4857</v>
      </c>
      <c r="C1175" t="s">
        <v>645</v>
      </c>
      <c r="D1175" t="s">
        <v>2475</v>
      </c>
    </row>
    <row r="1176" spans="1:4" x14ac:dyDescent="0.3">
      <c r="A1176">
        <v>94683</v>
      </c>
      <c r="B1176" t="s">
        <v>4857</v>
      </c>
      <c r="C1176" t="s">
        <v>2476</v>
      </c>
      <c r="D1176" t="s">
        <v>2477</v>
      </c>
    </row>
    <row r="1177" spans="1:4" x14ac:dyDescent="0.3">
      <c r="A1177">
        <v>94684</v>
      </c>
      <c r="B1177" t="s">
        <v>4857</v>
      </c>
      <c r="C1177" t="s">
        <v>2478</v>
      </c>
      <c r="D1177" t="s">
        <v>2479</v>
      </c>
    </row>
    <row r="1178" spans="1:4" x14ac:dyDescent="0.3">
      <c r="A1178">
        <v>94685</v>
      </c>
      <c r="B1178" t="s">
        <v>4857</v>
      </c>
      <c r="C1178" t="s">
        <v>1963</v>
      </c>
      <c r="D1178" t="s">
        <v>2480</v>
      </c>
    </row>
    <row r="1179" spans="1:4" x14ac:dyDescent="0.3">
      <c r="A1179">
        <v>94686</v>
      </c>
      <c r="B1179" t="s">
        <v>4857</v>
      </c>
      <c r="C1179" t="s">
        <v>2481</v>
      </c>
      <c r="D1179" t="s">
        <v>2482</v>
      </c>
    </row>
    <row r="1180" spans="1:4" x14ac:dyDescent="0.3">
      <c r="A1180">
        <v>94687</v>
      </c>
      <c r="B1180" t="s">
        <v>4857</v>
      </c>
      <c r="C1180" t="s">
        <v>2483</v>
      </c>
      <c r="D1180" t="s">
        <v>2484</v>
      </c>
    </row>
    <row r="1181" spans="1:4" x14ac:dyDescent="0.3">
      <c r="A1181">
        <v>94688</v>
      </c>
      <c r="B1181" t="s">
        <v>4857</v>
      </c>
      <c r="C1181" t="s">
        <v>2485</v>
      </c>
      <c r="D1181" t="s">
        <v>2486</v>
      </c>
    </row>
    <row r="1182" spans="1:4" x14ac:dyDescent="0.3">
      <c r="A1182">
        <v>94689</v>
      </c>
      <c r="B1182" t="s">
        <v>4857</v>
      </c>
      <c r="C1182" t="s">
        <v>2487</v>
      </c>
      <c r="D1182" t="s">
        <v>2488</v>
      </c>
    </row>
    <row r="1183" spans="1:4" x14ac:dyDescent="0.3">
      <c r="A1183">
        <v>94690</v>
      </c>
      <c r="B1183" t="s">
        <v>4857</v>
      </c>
      <c r="C1183" t="s">
        <v>2489</v>
      </c>
      <c r="D1183" t="s">
        <v>2490</v>
      </c>
    </row>
    <row r="1184" spans="1:4" x14ac:dyDescent="0.3">
      <c r="A1184">
        <v>94691</v>
      </c>
      <c r="B1184" t="s">
        <v>4857</v>
      </c>
      <c r="C1184" t="s">
        <v>665</v>
      </c>
      <c r="D1184" t="s">
        <v>2491</v>
      </c>
    </row>
    <row r="1185" spans="1:4" x14ac:dyDescent="0.3">
      <c r="A1185">
        <v>94692</v>
      </c>
      <c r="B1185" t="s">
        <v>4857</v>
      </c>
      <c r="C1185" t="s">
        <v>2492</v>
      </c>
      <c r="D1185" t="s">
        <v>2493</v>
      </c>
    </row>
    <row r="1186" spans="1:4" x14ac:dyDescent="0.3">
      <c r="A1186">
        <v>94693</v>
      </c>
      <c r="B1186" t="s">
        <v>4857</v>
      </c>
      <c r="C1186" t="s">
        <v>2494</v>
      </c>
      <c r="D1186" t="s">
        <v>2495</v>
      </c>
    </row>
    <row r="1187" spans="1:4" x14ac:dyDescent="0.3">
      <c r="A1187">
        <v>94694</v>
      </c>
      <c r="B1187" t="s">
        <v>4857</v>
      </c>
      <c r="C1187" t="s">
        <v>2496</v>
      </c>
      <c r="D1187" t="s">
        <v>2497</v>
      </c>
    </row>
    <row r="1188" spans="1:4" x14ac:dyDescent="0.3">
      <c r="A1188">
        <v>94695</v>
      </c>
      <c r="B1188" t="s">
        <v>4857</v>
      </c>
      <c r="C1188" t="s">
        <v>2498</v>
      </c>
      <c r="D1188" t="s">
        <v>2499</v>
      </c>
    </row>
    <row r="1189" spans="1:4" x14ac:dyDescent="0.3">
      <c r="A1189">
        <v>94696</v>
      </c>
      <c r="B1189" t="s">
        <v>4857</v>
      </c>
      <c r="C1189" t="s">
        <v>2500</v>
      </c>
      <c r="D1189" t="s">
        <v>2501</v>
      </c>
    </row>
    <row r="1190" spans="1:4" x14ac:dyDescent="0.3">
      <c r="A1190">
        <v>94697</v>
      </c>
      <c r="B1190" t="s">
        <v>4857</v>
      </c>
      <c r="C1190" t="s">
        <v>2502</v>
      </c>
      <c r="D1190" t="s">
        <v>2503</v>
      </c>
    </row>
    <row r="1191" spans="1:4" x14ac:dyDescent="0.3">
      <c r="A1191">
        <v>94698</v>
      </c>
      <c r="B1191" t="s">
        <v>4857</v>
      </c>
      <c r="C1191" t="s">
        <v>2504</v>
      </c>
      <c r="D1191" t="s">
        <v>2505</v>
      </c>
    </row>
    <row r="1192" spans="1:4" x14ac:dyDescent="0.3">
      <c r="A1192">
        <v>94699</v>
      </c>
      <c r="B1192" t="s">
        <v>4857</v>
      </c>
      <c r="C1192" t="s">
        <v>1362</v>
      </c>
      <c r="D1192" t="s">
        <v>2506</v>
      </c>
    </row>
    <row r="1193" spans="1:4" x14ac:dyDescent="0.3">
      <c r="A1193">
        <v>94700</v>
      </c>
      <c r="B1193" t="s">
        <v>4857</v>
      </c>
      <c r="C1193" t="s">
        <v>2507</v>
      </c>
      <c r="D1193" t="s">
        <v>2508</v>
      </c>
    </row>
    <row r="1194" spans="1:4" x14ac:dyDescent="0.3">
      <c r="A1194">
        <v>94701</v>
      </c>
      <c r="B1194" t="s">
        <v>4857</v>
      </c>
      <c r="C1194" t="s">
        <v>639</v>
      </c>
      <c r="D1194" t="s">
        <v>2509</v>
      </c>
    </row>
    <row r="1195" spans="1:4" x14ac:dyDescent="0.3">
      <c r="A1195">
        <v>94702</v>
      </c>
      <c r="B1195" t="s">
        <v>4857</v>
      </c>
      <c r="C1195" t="s">
        <v>2510</v>
      </c>
      <c r="D1195" t="s">
        <v>2511</v>
      </c>
    </row>
    <row r="1196" spans="1:4" x14ac:dyDescent="0.3">
      <c r="A1196">
        <v>94703</v>
      </c>
      <c r="B1196" t="s">
        <v>4857</v>
      </c>
      <c r="C1196" t="s">
        <v>1944</v>
      </c>
      <c r="D1196" t="s">
        <v>2512</v>
      </c>
    </row>
    <row r="1197" spans="1:4" x14ac:dyDescent="0.3">
      <c r="A1197">
        <v>94704</v>
      </c>
      <c r="B1197" t="s">
        <v>4857</v>
      </c>
      <c r="C1197" t="s">
        <v>1940</v>
      </c>
      <c r="D1197" t="s">
        <v>2513</v>
      </c>
    </row>
    <row r="1198" spans="1:4" x14ac:dyDescent="0.3">
      <c r="A1198">
        <v>94705</v>
      </c>
      <c r="B1198" t="s">
        <v>4857</v>
      </c>
      <c r="C1198" t="s">
        <v>2003</v>
      </c>
      <c r="D1198" t="s">
        <v>2514</v>
      </c>
    </row>
    <row r="1199" spans="1:4" x14ac:dyDescent="0.3">
      <c r="A1199">
        <v>94706</v>
      </c>
      <c r="B1199" t="s">
        <v>4857</v>
      </c>
      <c r="C1199" t="s">
        <v>2515</v>
      </c>
      <c r="D1199" t="s">
        <v>2516</v>
      </c>
    </row>
    <row r="1200" spans="1:4" x14ac:dyDescent="0.3">
      <c r="A1200">
        <v>94707</v>
      </c>
      <c r="B1200" t="s">
        <v>4857</v>
      </c>
      <c r="C1200" t="s">
        <v>2517</v>
      </c>
      <c r="D1200" t="s">
        <v>2518</v>
      </c>
    </row>
    <row r="1201" spans="1:4" x14ac:dyDescent="0.3">
      <c r="A1201">
        <v>94708</v>
      </c>
      <c r="B1201" t="s">
        <v>4857</v>
      </c>
      <c r="C1201" t="s">
        <v>2519</v>
      </c>
      <c r="D1201" t="s">
        <v>2520</v>
      </c>
    </row>
    <row r="1202" spans="1:4" x14ac:dyDescent="0.3">
      <c r="A1202">
        <v>94709</v>
      </c>
      <c r="B1202" t="s">
        <v>4857</v>
      </c>
      <c r="C1202" t="s">
        <v>2521</v>
      </c>
      <c r="D1202" t="s">
        <v>2522</v>
      </c>
    </row>
    <row r="1203" spans="1:4" x14ac:dyDescent="0.3">
      <c r="A1203">
        <v>94710</v>
      </c>
      <c r="B1203" t="s">
        <v>4857</v>
      </c>
      <c r="C1203" t="s">
        <v>577</v>
      </c>
      <c r="D1203" t="s">
        <v>2523</v>
      </c>
    </row>
    <row r="1204" spans="1:4" x14ac:dyDescent="0.3">
      <c r="A1204">
        <v>94711</v>
      </c>
      <c r="B1204" t="s">
        <v>4857</v>
      </c>
      <c r="C1204" t="s">
        <v>2524</v>
      </c>
      <c r="D1204" t="s">
        <v>2525</v>
      </c>
    </row>
    <row r="1205" spans="1:4" x14ac:dyDescent="0.3">
      <c r="A1205">
        <v>94712</v>
      </c>
      <c r="B1205" t="s">
        <v>4857</v>
      </c>
      <c r="C1205" t="s">
        <v>2526</v>
      </c>
      <c r="D1205" t="s">
        <v>2527</v>
      </c>
    </row>
    <row r="1206" spans="1:4" x14ac:dyDescent="0.3">
      <c r="A1206">
        <v>94713</v>
      </c>
      <c r="B1206" t="s">
        <v>4857</v>
      </c>
      <c r="C1206" t="s">
        <v>2528</v>
      </c>
      <c r="D1206" t="s">
        <v>2529</v>
      </c>
    </row>
    <row r="1207" spans="1:4" x14ac:dyDescent="0.3">
      <c r="A1207">
        <v>94714</v>
      </c>
      <c r="B1207" t="s">
        <v>4857</v>
      </c>
      <c r="C1207" t="s">
        <v>2530</v>
      </c>
      <c r="D1207" t="s">
        <v>2531</v>
      </c>
    </row>
    <row r="1208" spans="1:4" x14ac:dyDescent="0.3">
      <c r="A1208">
        <v>94715</v>
      </c>
      <c r="B1208" t="s">
        <v>4857</v>
      </c>
      <c r="C1208" t="s">
        <v>2532</v>
      </c>
      <c r="D1208" t="s">
        <v>2533</v>
      </c>
    </row>
    <row r="1209" spans="1:4" x14ac:dyDescent="0.3">
      <c r="A1209">
        <v>94716</v>
      </c>
      <c r="B1209" t="s">
        <v>4857</v>
      </c>
      <c r="C1209" t="s">
        <v>541</v>
      </c>
      <c r="D1209" t="s">
        <v>2534</v>
      </c>
    </row>
    <row r="1210" spans="1:4" x14ac:dyDescent="0.3">
      <c r="A1210">
        <v>94717</v>
      </c>
      <c r="B1210" t="s">
        <v>4857</v>
      </c>
      <c r="C1210" t="s">
        <v>2535</v>
      </c>
      <c r="D1210" t="s">
        <v>2536</v>
      </c>
    </row>
    <row r="1211" spans="1:4" x14ac:dyDescent="0.3">
      <c r="A1211">
        <v>94718</v>
      </c>
      <c r="B1211" t="s">
        <v>4857</v>
      </c>
      <c r="C1211" t="s">
        <v>2537</v>
      </c>
      <c r="D1211" t="s">
        <v>2538</v>
      </c>
    </row>
    <row r="1212" spans="1:4" x14ac:dyDescent="0.3">
      <c r="A1212">
        <v>94719</v>
      </c>
      <c r="B1212" t="s">
        <v>4857</v>
      </c>
      <c r="C1212" t="s">
        <v>2539</v>
      </c>
      <c r="D1212" t="s">
        <v>2540</v>
      </c>
    </row>
    <row r="1213" spans="1:4" x14ac:dyDescent="0.3">
      <c r="A1213">
        <v>94720</v>
      </c>
      <c r="B1213" t="s">
        <v>4857</v>
      </c>
      <c r="C1213" t="s">
        <v>1772</v>
      </c>
      <c r="D1213" t="s">
        <v>2541</v>
      </c>
    </row>
    <row r="1214" spans="1:4" x14ac:dyDescent="0.3">
      <c r="A1214">
        <v>94721</v>
      </c>
      <c r="B1214" t="s">
        <v>4857</v>
      </c>
      <c r="C1214" t="s">
        <v>1419</v>
      </c>
      <c r="D1214" t="s">
        <v>2542</v>
      </c>
    </row>
    <row r="1215" spans="1:4" x14ac:dyDescent="0.3">
      <c r="A1215">
        <v>94722</v>
      </c>
      <c r="B1215" t="s">
        <v>4857</v>
      </c>
      <c r="C1215" t="s">
        <v>1425</v>
      </c>
      <c r="D1215" t="s">
        <v>2543</v>
      </c>
    </row>
    <row r="1216" spans="1:4" x14ac:dyDescent="0.3">
      <c r="A1216">
        <v>94723</v>
      </c>
      <c r="B1216" t="s">
        <v>4857</v>
      </c>
      <c r="C1216" t="s">
        <v>2178</v>
      </c>
      <c r="D1216" t="s">
        <v>2544</v>
      </c>
    </row>
    <row r="1217" spans="1:4" x14ac:dyDescent="0.3">
      <c r="A1217">
        <v>94724</v>
      </c>
      <c r="B1217" t="s">
        <v>4857</v>
      </c>
      <c r="C1217" t="s">
        <v>2545</v>
      </c>
      <c r="D1217" t="s">
        <v>2546</v>
      </c>
    </row>
    <row r="1218" spans="1:4" x14ac:dyDescent="0.3">
      <c r="A1218">
        <v>94725</v>
      </c>
      <c r="B1218" t="s">
        <v>4857</v>
      </c>
      <c r="C1218" t="s">
        <v>1066</v>
      </c>
      <c r="D1218" t="s">
        <v>2547</v>
      </c>
    </row>
    <row r="1219" spans="1:4" x14ac:dyDescent="0.3">
      <c r="A1219">
        <v>94726</v>
      </c>
      <c r="B1219" t="s">
        <v>4857</v>
      </c>
      <c r="C1219" t="s">
        <v>2548</v>
      </c>
      <c r="D1219" t="s">
        <v>2549</v>
      </c>
    </row>
    <row r="1220" spans="1:4" x14ac:dyDescent="0.3">
      <c r="A1220">
        <v>94727</v>
      </c>
      <c r="B1220" t="s">
        <v>4857</v>
      </c>
      <c r="C1220" t="s">
        <v>2550</v>
      </c>
      <c r="D1220" t="s">
        <v>2551</v>
      </c>
    </row>
    <row r="1221" spans="1:4" x14ac:dyDescent="0.3">
      <c r="A1221">
        <v>94728</v>
      </c>
      <c r="B1221" t="s">
        <v>4857</v>
      </c>
      <c r="C1221" t="s">
        <v>2552</v>
      </c>
      <c r="D1221" t="s">
        <v>2553</v>
      </c>
    </row>
    <row r="1222" spans="1:4" x14ac:dyDescent="0.3">
      <c r="A1222">
        <v>94729</v>
      </c>
      <c r="B1222" t="s">
        <v>4857</v>
      </c>
      <c r="C1222" t="s">
        <v>2554</v>
      </c>
      <c r="D1222" t="s">
        <v>2555</v>
      </c>
    </row>
    <row r="1223" spans="1:4" x14ac:dyDescent="0.3">
      <c r="A1223">
        <v>94730</v>
      </c>
      <c r="B1223" t="s">
        <v>4857</v>
      </c>
      <c r="C1223" t="s">
        <v>2107</v>
      </c>
      <c r="D1223" t="s">
        <v>2556</v>
      </c>
    </row>
    <row r="1224" spans="1:4" x14ac:dyDescent="0.3">
      <c r="A1224">
        <v>94731</v>
      </c>
      <c r="B1224" t="s">
        <v>4857</v>
      </c>
      <c r="C1224" t="s">
        <v>2557</v>
      </c>
      <c r="D1224" t="s">
        <v>2558</v>
      </c>
    </row>
    <row r="1225" spans="1:4" x14ac:dyDescent="0.3">
      <c r="A1225">
        <v>94732</v>
      </c>
      <c r="B1225" t="s">
        <v>4857</v>
      </c>
      <c r="C1225" t="s">
        <v>1232</v>
      </c>
      <c r="D1225" t="s">
        <v>2559</v>
      </c>
    </row>
    <row r="1226" spans="1:4" x14ac:dyDescent="0.3">
      <c r="A1226">
        <v>94733</v>
      </c>
      <c r="B1226" t="s">
        <v>4857</v>
      </c>
      <c r="C1226" t="s">
        <v>2560</v>
      </c>
      <c r="D1226" t="s">
        <v>2561</v>
      </c>
    </row>
    <row r="1227" spans="1:4" x14ac:dyDescent="0.3">
      <c r="A1227">
        <v>94734</v>
      </c>
      <c r="B1227" t="s">
        <v>4857</v>
      </c>
      <c r="C1227" t="s">
        <v>2201</v>
      </c>
      <c r="D1227" t="s">
        <v>2562</v>
      </c>
    </row>
    <row r="1228" spans="1:4" x14ac:dyDescent="0.3">
      <c r="A1228">
        <v>94735</v>
      </c>
      <c r="B1228" t="s">
        <v>4857</v>
      </c>
      <c r="C1228" t="s">
        <v>2563</v>
      </c>
      <c r="D1228" t="s">
        <v>2564</v>
      </c>
    </row>
    <row r="1229" spans="1:4" x14ac:dyDescent="0.3">
      <c r="A1229">
        <v>94736</v>
      </c>
      <c r="B1229" t="s">
        <v>4857</v>
      </c>
      <c r="C1229" t="s">
        <v>2565</v>
      </c>
      <c r="D1229" t="s">
        <v>2566</v>
      </c>
    </row>
    <row r="1230" spans="1:4" x14ac:dyDescent="0.3">
      <c r="A1230">
        <v>94737</v>
      </c>
      <c r="B1230" t="s">
        <v>4857</v>
      </c>
      <c r="C1230" t="s">
        <v>2567</v>
      </c>
      <c r="D1230" t="s">
        <v>2568</v>
      </c>
    </row>
    <row r="1231" spans="1:4" x14ac:dyDescent="0.3">
      <c r="A1231">
        <v>94738</v>
      </c>
      <c r="B1231" t="s">
        <v>4857</v>
      </c>
      <c r="C1231" t="s">
        <v>2569</v>
      </c>
      <c r="D1231" t="s">
        <v>2570</v>
      </c>
    </row>
    <row r="1232" spans="1:4" x14ac:dyDescent="0.3">
      <c r="A1232">
        <v>94739</v>
      </c>
      <c r="B1232" t="s">
        <v>4857</v>
      </c>
      <c r="C1232" t="s">
        <v>2571</v>
      </c>
      <c r="D1232" t="s">
        <v>2572</v>
      </c>
    </row>
    <row r="1233" spans="1:6" x14ac:dyDescent="0.3">
      <c r="A1233">
        <v>94740</v>
      </c>
      <c r="B1233" t="s">
        <v>4857</v>
      </c>
      <c r="C1233" t="s">
        <v>2573</v>
      </c>
      <c r="D1233" t="s">
        <v>2574</v>
      </c>
    </row>
    <row r="1234" spans="1:6" x14ac:dyDescent="0.3">
      <c r="A1234">
        <v>94741</v>
      </c>
      <c r="B1234" t="s">
        <v>4857</v>
      </c>
      <c r="C1234" t="s">
        <v>2575</v>
      </c>
      <c r="D1234" t="s">
        <v>2576</v>
      </c>
    </row>
    <row r="1235" spans="1:6" x14ac:dyDescent="0.3">
      <c r="A1235">
        <v>94742</v>
      </c>
      <c r="B1235" t="s">
        <v>4857</v>
      </c>
      <c r="C1235" t="s">
        <v>2577</v>
      </c>
      <c r="D1235" t="s">
        <v>2578</v>
      </c>
    </row>
    <row r="1236" spans="1:6" x14ac:dyDescent="0.3">
      <c r="A1236">
        <v>94743</v>
      </c>
      <c r="B1236" t="s">
        <v>4857</v>
      </c>
      <c r="C1236" t="s">
        <v>2579</v>
      </c>
      <c r="D1236" t="s">
        <v>2580</v>
      </c>
    </row>
    <row r="1237" spans="1:6" x14ac:dyDescent="0.3">
      <c r="A1237">
        <v>94746</v>
      </c>
      <c r="B1237" t="s">
        <v>4857</v>
      </c>
      <c r="C1237" t="s">
        <v>2581</v>
      </c>
      <c r="D1237" t="s">
        <v>2582</v>
      </c>
    </row>
    <row r="1238" spans="1:6" x14ac:dyDescent="0.3">
      <c r="A1238">
        <v>94747</v>
      </c>
      <c r="B1238" t="s">
        <v>4857</v>
      </c>
      <c r="C1238" t="s">
        <v>1306</v>
      </c>
      <c r="D1238" t="s">
        <v>2583</v>
      </c>
    </row>
    <row r="1239" spans="1:6" x14ac:dyDescent="0.3">
      <c r="A1239">
        <v>94748</v>
      </c>
      <c r="B1239" t="s">
        <v>4857</v>
      </c>
      <c r="C1239" t="s">
        <v>2584</v>
      </c>
      <c r="D1239" t="s">
        <v>2585</v>
      </c>
    </row>
    <row r="1240" spans="1:6" x14ac:dyDescent="0.3">
      <c r="A1240">
        <v>94749</v>
      </c>
      <c r="B1240" t="s">
        <v>4857</v>
      </c>
      <c r="C1240" t="s">
        <v>2586</v>
      </c>
      <c r="D1240" t="s">
        <v>2587</v>
      </c>
    </row>
    <row r="1241" spans="1:6" x14ac:dyDescent="0.3">
      <c r="A1241">
        <v>94750</v>
      </c>
      <c r="B1241" t="s">
        <v>4857</v>
      </c>
      <c r="C1241" t="s">
        <v>2588</v>
      </c>
      <c r="D1241" t="s">
        <v>2589</v>
      </c>
    </row>
    <row r="1242" spans="1:6" x14ac:dyDescent="0.3">
      <c r="A1242">
        <v>94751</v>
      </c>
      <c r="B1242" t="s">
        <v>4857</v>
      </c>
      <c r="C1242" t="s">
        <v>631</v>
      </c>
      <c r="D1242" t="s">
        <v>2590</v>
      </c>
    </row>
    <row r="1243" spans="1:6" x14ac:dyDescent="0.3">
      <c r="A1243">
        <v>94753</v>
      </c>
      <c r="B1243" t="s">
        <v>4857</v>
      </c>
      <c r="C1243" t="s">
        <v>2591</v>
      </c>
      <c r="D1243" t="s">
        <v>2592</v>
      </c>
    </row>
    <row r="1244" spans="1:6" x14ac:dyDescent="0.3">
      <c r="A1244">
        <v>94754</v>
      </c>
      <c r="B1244" t="s">
        <v>4857</v>
      </c>
      <c r="C1244" t="s">
        <v>1839</v>
      </c>
      <c r="D1244" t="s">
        <v>2593</v>
      </c>
    </row>
    <row r="1245" spans="1:6" x14ac:dyDescent="0.3">
      <c r="A1245">
        <v>94755</v>
      </c>
      <c r="B1245" t="s">
        <v>4857</v>
      </c>
      <c r="C1245" t="s">
        <v>2164</v>
      </c>
      <c r="D1245" t="s">
        <v>2594</v>
      </c>
    </row>
    <row r="1246" spans="1:6" x14ac:dyDescent="0.3">
      <c r="A1246">
        <v>94756</v>
      </c>
      <c r="B1246" t="s">
        <v>4857</v>
      </c>
      <c r="C1246" t="s">
        <v>2595</v>
      </c>
      <c r="D1246" t="s">
        <v>2596</v>
      </c>
    </row>
    <row r="1247" spans="1:6" x14ac:dyDescent="0.3">
      <c r="A1247">
        <v>94758</v>
      </c>
      <c r="B1247" t="s">
        <v>4857</v>
      </c>
      <c r="C1247" t="s">
        <v>2597</v>
      </c>
      <c r="D1247" t="s">
        <v>2598</v>
      </c>
    </row>
    <row r="1248" spans="1:6" x14ac:dyDescent="0.3">
      <c r="A1248">
        <v>11301</v>
      </c>
      <c r="B1248" t="s">
        <v>4849</v>
      </c>
      <c r="C1248" t="s">
        <v>92</v>
      </c>
      <c r="D1248" t="s">
        <v>93</v>
      </c>
      <c r="E1248" s="3"/>
      <c r="F1248" s="3"/>
    </row>
    <row r="1249" spans="1:6" x14ac:dyDescent="0.3">
      <c r="A1249">
        <v>11302</v>
      </c>
      <c r="B1249" t="s">
        <v>4849</v>
      </c>
      <c r="C1249" t="s">
        <v>95</v>
      </c>
      <c r="D1249" t="s">
        <v>96</v>
      </c>
      <c r="E1249" s="3"/>
      <c r="F1249" s="3"/>
    </row>
    <row r="1250" spans="1:6" x14ac:dyDescent="0.3">
      <c r="A1250">
        <v>11307</v>
      </c>
      <c r="B1250" t="s">
        <v>4849</v>
      </c>
      <c r="C1250" t="s">
        <v>97</v>
      </c>
      <c r="D1250" t="s">
        <v>98</v>
      </c>
      <c r="E1250" s="3"/>
      <c r="F1250" s="3"/>
    </row>
    <row r="1251" spans="1:6" x14ac:dyDescent="0.3">
      <c r="A1251">
        <v>11330</v>
      </c>
      <c r="B1251" t="s">
        <v>4849</v>
      </c>
      <c r="C1251" t="s">
        <v>99</v>
      </c>
      <c r="D1251" t="s">
        <v>100</v>
      </c>
      <c r="E1251" s="3"/>
      <c r="F1251" s="3"/>
    </row>
    <row r="1252" spans="1:6" x14ac:dyDescent="0.3">
      <c r="A1252">
        <v>11601</v>
      </c>
      <c r="B1252" t="s">
        <v>4849</v>
      </c>
      <c r="C1252" t="s">
        <v>101</v>
      </c>
      <c r="D1252" t="s">
        <v>102</v>
      </c>
      <c r="E1252" s="3"/>
      <c r="F1252" s="3"/>
    </row>
    <row r="1253" spans="1:6" x14ac:dyDescent="0.3">
      <c r="A1253">
        <v>11602</v>
      </c>
      <c r="B1253" t="s">
        <v>4849</v>
      </c>
      <c r="C1253" t="s">
        <v>103</v>
      </c>
      <c r="D1253" t="s">
        <v>104</v>
      </c>
      <c r="E1253" s="3"/>
      <c r="F1253" s="3"/>
    </row>
    <row r="1254" spans="1:6" x14ac:dyDescent="0.3">
      <c r="A1254">
        <v>11603</v>
      </c>
      <c r="B1254" t="s">
        <v>4849</v>
      </c>
      <c r="C1254" t="s">
        <v>105</v>
      </c>
      <c r="D1254" t="s">
        <v>106</v>
      </c>
      <c r="E1254" s="3"/>
      <c r="F1254" s="3"/>
    </row>
    <row r="1255" spans="1:6" x14ac:dyDescent="0.3">
      <c r="A1255">
        <v>11604</v>
      </c>
      <c r="B1255" t="s">
        <v>4849</v>
      </c>
      <c r="C1255" t="s">
        <v>107</v>
      </c>
      <c r="D1255" t="s">
        <v>108</v>
      </c>
      <c r="E1255" s="3"/>
      <c r="F1255" s="3"/>
    </row>
    <row r="1256" spans="1:6" x14ac:dyDescent="0.3">
      <c r="A1256">
        <v>11606</v>
      </c>
      <c r="B1256" t="s">
        <v>4849</v>
      </c>
      <c r="C1256" t="s">
        <v>109</v>
      </c>
      <c r="D1256" t="s">
        <v>110</v>
      </c>
      <c r="E1256" s="3"/>
      <c r="F1256" s="3"/>
    </row>
    <row r="1257" spans="1:6" x14ac:dyDescent="0.3">
      <c r="A1257">
        <v>13601</v>
      </c>
      <c r="B1257" t="s">
        <v>4849</v>
      </c>
      <c r="C1257" t="s">
        <v>111</v>
      </c>
      <c r="D1257" t="s">
        <v>112</v>
      </c>
      <c r="E1257" s="3"/>
      <c r="F1257" s="3"/>
    </row>
    <row r="1258" spans="1:6" x14ac:dyDescent="0.3">
      <c r="A1258">
        <v>13602</v>
      </c>
      <c r="B1258" t="s">
        <v>4849</v>
      </c>
      <c r="C1258" t="s">
        <v>113</v>
      </c>
      <c r="D1258" t="s">
        <v>114</v>
      </c>
      <c r="E1258" s="3"/>
      <c r="F1258" s="3"/>
    </row>
    <row r="1259" spans="1:6" x14ac:dyDescent="0.3">
      <c r="A1259">
        <v>14601</v>
      </c>
      <c r="B1259" t="s">
        <v>4849</v>
      </c>
      <c r="C1259" t="s">
        <v>115</v>
      </c>
      <c r="D1259" t="s">
        <v>116</v>
      </c>
      <c r="E1259" s="3"/>
      <c r="F1259" s="3"/>
    </row>
    <row r="1260" spans="1:6" x14ac:dyDescent="0.3">
      <c r="A1260">
        <v>14602</v>
      </c>
      <c r="B1260" t="s">
        <v>4849</v>
      </c>
      <c r="C1260" t="s">
        <v>117</v>
      </c>
      <c r="D1260" t="s">
        <v>118</v>
      </c>
      <c r="E1260" s="3"/>
      <c r="F1260" s="3"/>
    </row>
    <row r="1261" spans="1:6" x14ac:dyDescent="0.3">
      <c r="A1261">
        <v>14603</v>
      </c>
      <c r="B1261" t="s">
        <v>4849</v>
      </c>
      <c r="C1261" t="s">
        <v>119</v>
      </c>
      <c r="D1261" t="s">
        <v>120</v>
      </c>
      <c r="E1261" s="3"/>
      <c r="F1261" s="3"/>
    </row>
    <row r="1262" spans="1:6" x14ac:dyDescent="0.3">
      <c r="A1262">
        <v>14604</v>
      </c>
      <c r="B1262" t="s">
        <v>4849</v>
      </c>
      <c r="C1262" t="s">
        <v>121</v>
      </c>
      <c r="D1262" t="s">
        <v>122</v>
      </c>
      <c r="E1262" s="3"/>
      <c r="F1262" s="3"/>
    </row>
    <row r="1263" spans="1:6" x14ac:dyDescent="0.3">
      <c r="A1263">
        <v>14605</v>
      </c>
      <c r="B1263" t="s">
        <v>4849</v>
      </c>
      <c r="C1263" t="s">
        <v>123</v>
      </c>
      <c r="D1263" t="s">
        <v>124</v>
      </c>
      <c r="E1263" s="3"/>
      <c r="F1263" s="3"/>
    </row>
    <row r="1264" spans="1:6" x14ac:dyDescent="0.3">
      <c r="A1264">
        <v>14606</v>
      </c>
      <c r="B1264" t="s">
        <v>4849</v>
      </c>
      <c r="C1264" t="s">
        <v>125</v>
      </c>
      <c r="D1264" t="s">
        <v>126</v>
      </c>
      <c r="E1264" s="3"/>
      <c r="F1264" s="3"/>
    </row>
    <row r="1265" spans="1:6" x14ac:dyDescent="0.3">
      <c r="A1265">
        <v>14607</v>
      </c>
      <c r="B1265" t="s">
        <v>4849</v>
      </c>
      <c r="C1265" t="s">
        <v>127</v>
      </c>
      <c r="D1265" t="s">
        <v>128</v>
      </c>
      <c r="E1265" s="3"/>
      <c r="F1265" s="3"/>
    </row>
    <row r="1266" spans="1:6" x14ac:dyDescent="0.3">
      <c r="A1266">
        <v>14608</v>
      </c>
      <c r="B1266" t="s">
        <v>4849</v>
      </c>
      <c r="C1266" t="s">
        <v>129</v>
      </c>
      <c r="D1266" t="s">
        <v>130</v>
      </c>
      <c r="E1266" s="3"/>
      <c r="F1266" s="3"/>
    </row>
    <row r="1267" spans="1:6" x14ac:dyDescent="0.3">
      <c r="A1267">
        <v>14610</v>
      </c>
      <c r="B1267" t="s">
        <v>4849</v>
      </c>
      <c r="C1267" t="s">
        <v>131</v>
      </c>
      <c r="D1267" t="s">
        <v>132</v>
      </c>
      <c r="E1267" s="3"/>
      <c r="F1267" s="3"/>
    </row>
    <row r="1268" spans="1:6" x14ac:dyDescent="0.3">
      <c r="A1268">
        <v>14611</v>
      </c>
      <c r="B1268" t="s">
        <v>4849</v>
      </c>
      <c r="C1268" t="s">
        <v>133</v>
      </c>
      <c r="D1268" t="s">
        <v>134</v>
      </c>
      <c r="E1268" s="3"/>
      <c r="F1268" s="3"/>
    </row>
    <row r="1269" spans="1:6" x14ac:dyDescent="0.3">
      <c r="A1269">
        <v>14612</v>
      </c>
      <c r="B1269" t="s">
        <v>4849</v>
      </c>
      <c r="C1269" t="s">
        <v>135</v>
      </c>
      <c r="D1269" t="s">
        <v>136</v>
      </c>
      <c r="E1269" s="3"/>
      <c r="F1269" s="3"/>
    </row>
    <row r="1270" spans="1:6" x14ac:dyDescent="0.3">
      <c r="A1270">
        <v>14613</v>
      </c>
      <c r="B1270" t="s">
        <v>4849</v>
      </c>
      <c r="C1270" t="s">
        <v>137</v>
      </c>
      <c r="D1270" t="s">
        <v>138</v>
      </c>
      <c r="E1270" s="3"/>
      <c r="F1270" s="3"/>
    </row>
    <row r="1271" spans="1:6" x14ac:dyDescent="0.3">
      <c r="A1271">
        <v>14614</v>
      </c>
      <c r="B1271" t="s">
        <v>4849</v>
      </c>
      <c r="C1271" t="s">
        <v>139</v>
      </c>
      <c r="D1271" t="s">
        <v>140</v>
      </c>
      <c r="E1271" s="3"/>
      <c r="F1271" s="3"/>
    </row>
    <row r="1272" spans="1:6" x14ac:dyDescent="0.3">
      <c r="A1272">
        <v>14615</v>
      </c>
      <c r="B1272" t="s">
        <v>4849</v>
      </c>
      <c r="C1272" t="s">
        <v>141</v>
      </c>
      <c r="D1272" t="s">
        <v>142</v>
      </c>
      <c r="E1272" s="3"/>
      <c r="F1272" s="3"/>
    </row>
    <row r="1273" spans="1:6" x14ac:dyDescent="0.3">
      <c r="A1273">
        <v>14616</v>
      </c>
      <c r="B1273" t="s">
        <v>4849</v>
      </c>
      <c r="C1273" t="s">
        <v>143</v>
      </c>
      <c r="D1273" t="s">
        <v>144</v>
      </c>
      <c r="E1273" s="3"/>
      <c r="F1273" s="3"/>
    </row>
    <row r="1274" spans="1:6" x14ac:dyDescent="0.3">
      <c r="A1274">
        <v>14617</v>
      </c>
      <c r="B1274" t="s">
        <v>4849</v>
      </c>
      <c r="C1274" t="s">
        <v>145</v>
      </c>
      <c r="D1274" t="s">
        <v>146</v>
      </c>
      <c r="E1274" s="3"/>
      <c r="F1274" s="3"/>
    </row>
    <row r="1275" spans="1:6" x14ac:dyDescent="0.3">
      <c r="A1275">
        <v>14618</v>
      </c>
      <c r="B1275" t="s">
        <v>4849</v>
      </c>
      <c r="C1275" t="s">
        <v>147</v>
      </c>
      <c r="D1275" t="s">
        <v>148</v>
      </c>
      <c r="E1275" s="3"/>
      <c r="F1275" s="3"/>
    </row>
    <row r="1276" spans="1:6" x14ac:dyDescent="0.3">
      <c r="A1276">
        <v>14619</v>
      </c>
      <c r="B1276" t="s">
        <v>4849</v>
      </c>
      <c r="C1276" t="s">
        <v>149</v>
      </c>
      <c r="D1276" t="s">
        <v>150</v>
      </c>
      <c r="E1276" s="3"/>
      <c r="F1276" s="3"/>
    </row>
    <row r="1277" spans="1:6" x14ac:dyDescent="0.3">
      <c r="A1277">
        <v>14620</v>
      </c>
      <c r="B1277" t="s">
        <v>4849</v>
      </c>
      <c r="C1277" t="s">
        <v>151</v>
      </c>
      <c r="D1277" t="s">
        <v>152</v>
      </c>
      <c r="E1277" s="3"/>
      <c r="F1277" s="3"/>
    </row>
    <row r="1278" spans="1:6" x14ac:dyDescent="0.3">
      <c r="A1278">
        <v>14621</v>
      </c>
      <c r="B1278" t="s">
        <v>4849</v>
      </c>
      <c r="C1278" t="s">
        <v>153</v>
      </c>
      <c r="D1278" t="s">
        <v>154</v>
      </c>
      <c r="E1278" s="3"/>
      <c r="F1278" s="3"/>
    </row>
    <row r="1279" spans="1:6" x14ac:dyDescent="0.3">
      <c r="A1279">
        <v>14622</v>
      </c>
      <c r="B1279" t="s">
        <v>4849</v>
      </c>
      <c r="C1279" t="s">
        <v>155</v>
      </c>
      <c r="D1279" t="s">
        <v>156</v>
      </c>
      <c r="E1279" s="3"/>
      <c r="F1279" s="3"/>
    </row>
    <row r="1280" spans="1:6" x14ac:dyDescent="0.3">
      <c r="A1280">
        <v>14623</v>
      </c>
      <c r="B1280" t="s">
        <v>4849</v>
      </c>
      <c r="C1280" t="s">
        <v>157</v>
      </c>
      <c r="D1280" t="s">
        <v>158</v>
      </c>
      <c r="E1280" s="3"/>
      <c r="F1280" s="3"/>
    </row>
    <row r="1281" spans="1:6" x14ac:dyDescent="0.3">
      <c r="A1281">
        <v>14624</v>
      </c>
      <c r="B1281" t="s">
        <v>4849</v>
      </c>
      <c r="C1281" t="s">
        <v>159</v>
      </c>
      <c r="D1281" t="s">
        <v>160</v>
      </c>
      <c r="E1281" s="3"/>
      <c r="F1281" s="3"/>
    </row>
    <row r="1282" spans="1:6" x14ac:dyDescent="0.3">
      <c r="A1282">
        <v>14625</v>
      </c>
      <c r="B1282" t="s">
        <v>4849</v>
      </c>
      <c r="C1282" t="s">
        <v>161</v>
      </c>
      <c r="D1282" t="s">
        <v>162</v>
      </c>
      <c r="E1282" s="3"/>
      <c r="F1282" s="3"/>
    </row>
    <row r="1283" spans="1:6" x14ac:dyDescent="0.3">
      <c r="A1283">
        <v>14626</v>
      </c>
      <c r="B1283" t="s">
        <v>4849</v>
      </c>
      <c r="C1283" t="s">
        <v>163</v>
      </c>
      <c r="D1283" t="s">
        <v>164</v>
      </c>
      <c r="E1283" s="3"/>
      <c r="F1283" s="3"/>
    </row>
    <row r="1284" spans="1:6" x14ac:dyDescent="0.3">
      <c r="A1284">
        <v>14627</v>
      </c>
      <c r="B1284" t="s">
        <v>4849</v>
      </c>
      <c r="C1284" t="s">
        <v>165</v>
      </c>
      <c r="D1284" t="s">
        <v>166</v>
      </c>
      <c r="E1284" s="3"/>
      <c r="F1284" s="3"/>
    </row>
    <row r="1285" spans="1:6" x14ac:dyDescent="0.3">
      <c r="A1285">
        <v>14628</v>
      </c>
      <c r="B1285" t="s">
        <v>4849</v>
      </c>
      <c r="C1285" t="s">
        <v>167</v>
      </c>
      <c r="D1285" t="s">
        <v>168</v>
      </c>
      <c r="E1285" s="3"/>
      <c r="F1285" s="3"/>
    </row>
    <row r="1286" spans="1:6" x14ac:dyDescent="0.3">
      <c r="A1286">
        <v>14629</v>
      </c>
      <c r="B1286" t="s">
        <v>4849</v>
      </c>
      <c r="C1286" t="s">
        <v>169</v>
      </c>
      <c r="D1286" t="s">
        <v>170</v>
      </c>
      <c r="E1286" s="3"/>
      <c r="F1286" s="3"/>
    </row>
    <row r="1287" spans="1:6" x14ac:dyDescent="0.3">
      <c r="A1287">
        <v>14630</v>
      </c>
      <c r="B1287" t="s">
        <v>4849</v>
      </c>
      <c r="C1287" t="s">
        <v>171</v>
      </c>
      <c r="D1287" t="s">
        <v>172</v>
      </c>
      <c r="E1287" s="3"/>
      <c r="F1287" s="3"/>
    </row>
    <row r="1288" spans="1:6" x14ac:dyDescent="0.3">
      <c r="A1288">
        <v>14631</v>
      </c>
      <c r="B1288" t="s">
        <v>4849</v>
      </c>
      <c r="C1288" t="s">
        <v>173</v>
      </c>
      <c r="D1288" t="s">
        <v>174</v>
      </c>
      <c r="E1288" s="3"/>
      <c r="F1288" s="3"/>
    </row>
    <row r="1289" spans="1:6" x14ac:dyDescent="0.3">
      <c r="A1289">
        <v>14632</v>
      </c>
      <c r="B1289" t="s">
        <v>4849</v>
      </c>
      <c r="C1289" t="s">
        <v>175</v>
      </c>
      <c r="D1289" t="s">
        <v>176</v>
      </c>
      <c r="E1289" s="3"/>
      <c r="F1289" s="3"/>
    </row>
    <row r="1290" spans="1:6" x14ac:dyDescent="0.3">
      <c r="A1290">
        <v>14633</v>
      </c>
      <c r="B1290" t="s">
        <v>4849</v>
      </c>
      <c r="C1290" t="s">
        <v>177</v>
      </c>
      <c r="D1290" t="s">
        <v>178</v>
      </c>
      <c r="E1290" s="3"/>
      <c r="F1290" s="3"/>
    </row>
    <row r="1291" spans="1:6" x14ac:dyDescent="0.3">
      <c r="A1291">
        <v>14634</v>
      </c>
      <c r="B1291" t="s">
        <v>4849</v>
      </c>
      <c r="C1291" t="s">
        <v>179</v>
      </c>
      <c r="D1291" t="s">
        <v>180</v>
      </c>
      <c r="E1291" s="3"/>
      <c r="F1291" s="3"/>
    </row>
    <row r="1292" spans="1:6" x14ac:dyDescent="0.3">
      <c r="A1292">
        <v>14635</v>
      </c>
      <c r="B1292" t="s">
        <v>4849</v>
      </c>
      <c r="C1292" t="s">
        <v>181</v>
      </c>
      <c r="D1292" t="s">
        <v>182</v>
      </c>
      <c r="E1292" s="3"/>
      <c r="F1292" s="3"/>
    </row>
    <row r="1293" spans="1:6" x14ac:dyDescent="0.3">
      <c r="A1293">
        <v>14636</v>
      </c>
      <c r="B1293" t="s">
        <v>4849</v>
      </c>
      <c r="C1293" t="s">
        <v>183</v>
      </c>
      <c r="D1293" t="s">
        <v>184</v>
      </c>
      <c r="E1293" s="3"/>
      <c r="F1293" s="3"/>
    </row>
    <row r="1294" spans="1:6" x14ac:dyDescent="0.3">
      <c r="A1294">
        <v>14637</v>
      </c>
      <c r="B1294" t="s">
        <v>4849</v>
      </c>
      <c r="C1294" t="s">
        <v>185</v>
      </c>
      <c r="D1294" t="s">
        <v>186</v>
      </c>
      <c r="E1294" s="3"/>
      <c r="F1294" s="3"/>
    </row>
    <row r="1295" spans="1:6" x14ac:dyDescent="0.3">
      <c r="A1295">
        <v>14638</v>
      </c>
      <c r="B1295" t="s">
        <v>4849</v>
      </c>
      <c r="C1295" t="s">
        <v>187</v>
      </c>
      <c r="D1295" t="s">
        <v>188</v>
      </c>
      <c r="E1295" s="3"/>
      <c r="F1295" s="3"/>
    </row>
    <row r="1296" spans="1:6" x14ac:dyDescent="0.3">
      <c r="A1296">
        <v>14639</v>
      </c>
      <c r="B1296" t="s">
        <v>4849</v>
      </c>
      <c r="C1296" t="s">
        <v>189</v>
      </c>
      <c r="D1296" t="s">
        <v>190</v>
      </c>
      <c r="E1296" s="3"/>
      <c r="F1296" s="3"/>
    </row>
    <row r="1297" spans="1:6" x14ac:dyDescent="0.3">
      <c r="A1297">
        <v>14640</v>
      </c>
      <c r="B1297" t="s">
        <v>4849</v>
      </c>
      <c r="C1297" t="s">
        <v>191</v>
      </c>
      <c r="D1297" t="s">
        <v>192</v>
      </c>
      <c r="E1297" s="3"/>
      <c r="F1297" s="3"/>
    </row>
    <row r="1298" spans="1:6" x14ac:dyDescent="0.3">
      <c r="A1298">
        <v>14641</v>
      </c>
      <c r="B1298" t="s">
        <v>4849</v>
      </c>
      <c r="C1298" t="s">
        <v>193</v>
      </c>
      <c r="D1298" t="s">
        <v>194</v>
      </c>
      <c r="E1298" s="3"/>
      <c r="F1298" s="3"/>
    </row>
    <row r="1299" spans="1:6" x14ac:dyDescent="0.3">
      <c r="A1299">
        <v>14642</v>
      </c>
      <c r="B1299" t="s">
        <v>4849</v>
      </c>
      <c r="C1299" t="s">
        <v>195</v>
      </c>
      <c r="D1299" t="s">
        <v>196</v>
      </c>
      <c r="E1299" s="3"/>
      <c r="F1299" s="3"/>
    </row>
    <row r="1300" spans="1:6" x14ac:dyDescent="0.3">
      <c r="A1300">
        <v>14643</v>
      </c>
      <c r="B1300" t="s">
        <v>4849</v>
      </c>
      <c r="C1300" t="s">
        <v>197</v>
      </c>
      <c r="D1300" t="s">
        <v>198</v>
      </c>
      <c r="E1300" s="3"/>
      <c r="F1300" s="3"/>
    </row>
    <row r="1301" spans="1:6" x14ac:dyDescent="0.3">
      <c r="A1301">
        <v>14644</v>
      </c>
      <c r="B1301" t="s">
        <v>4849</v>
      </c>
      <c r="C1301" t="s">
        <v>199</v>
      </c>
      <c r="D1301" t="s">
        <v>200</v>
      </c>
      <c r="E1301" s="3"/>
      <c r="F1301" s="3"/>
    </row>
    <row r="1302" spans="1:6" x14ac:dyDescent="0.3">
      <c r="A1302">
        <v>14645</v>
      </c>
      <c r="B1302" t="s">
        <v>4849</v>
      </c>
      <c r="C1302" t="s">
        <v>201</v>
      </c>
      <c r="D1302" t="s">
        <v>202</v>
      </c>
      <c r="E1302" s="3"/>
      <c r="F1302" s="3"/>
    </row>
    <row r="1303" spans="1:6" x14ac:dyDescent="0.3">
      <c r="A1303">
        <v>14646</v>
      </c>
      <c r="B1303" t="s">
        <v>4849</v>
      </c>
      <c r="C1303" t="s">
        <v>203</v>
      </c>
      <c r="D1303" t="s">
        <v>204</v>
      </c>
      <c r="E1303" s="3"/>
      <c r="F1303" s="3"/>
    </row>
    <row r="1304" spans="1:6" x14ac:dyDescent="0.3">
      <c r="A1304">
        <v>14647</v>
      </c>
      <c r="B1304" t="s">
        <v>4849</v>
      </c>
      <c r="C1304" t="s">
        <v>205</v>
      </c>
      <c r="D1304" t="s">
        <v>206</v>
      </c>
      <c r="E1304" s="3"/>
      <c r="F1304" s="3"/>
    </row>
    <row r="1305" spans="1:6" x14ac:dyDescent="0.3">
      <c r="A1305">
        <v>14648</v>
      </c>
      <c r="B1305" t="s">
        <v>4849</v>
      </c>
      <c r="C1305" t="s">
        <v>207</v>
      </c>
      <c r="D1305" t="s">
        <v>208</v>
      </c>
      <c r="E1305" s="3"/>
      <c r="F1305" s="3"/>
    </row>
    <row r="1306" spans="1:6" x14ac:dyDescent="0.3">
      <c r="A1306">
        <v>14649</v>
      </c>
      <c r="B1306" t="s">
        <v>4849</v>
      </c>
      <c r="C1306" t="s">
        <v>209</v>
      </c>
      <c r="D1306" t="s">
        <v>210</v>
      </c>
      <c r="E1306" s="3"/>
      <c r="F1306" s="3"/>
    </row>
    <row r="1307" spans="1:6" x14ac:dyDescent="0.3">
      <c r="A1307">
        <v>14650</v>
      </c>
      <c r="B1307" t="s">
        <v>4849</v>
      </c>
      <c r="C1307" t="s">
        <v>211</v>
      </c>
      <c r="D1307" t="s">
        <v>212</v>
      </c>
      <c r="E1307" s="3"/>
      <c r="F1307" s="3"/>
    </row>
    <row r="1308" spans="1:6" x14ac:dyDescent="0.3">
      <c r="A1308">
        <v>14651</v>
      </c>
      <c r="B1308" t="s">
        <v>4849</v>
      </c>
      <c r="C1308" t="s">
        <v>213</v>
      </c>
      <c r="D1308" t="s">
        <v>214</v>
      </c>
      <c r="E1308" s="3"/>
      <c r="F1308" s="3"/>
    </row>
    <row r="1309" spans="1:6" x14ac:dyDescent="0.3">
      <c r="A1309">
        <v>14652</v>
      </c>
      <c r="B1309" t="s">
        <v>4849</v>
      </c>
      <c r="C1309" t="s">
        <v>215</v>
      </c>
      <c r="D1309" t="s">
        <v>216</v>
      </c>
      <c r="E1309" s="3"/>
      <c r="F1309" s="3"/>
    </row>
    <row r="1310" spans="1:6" x14ac:dyDescent="0.3">
      <c r="A1310">
        <v>14653</v>
      </c>
      <c r="B1310" t="s">
        <v>4849</v>
      </c>
      <c r="C1310" t="s">
        <v>217</v>
      </c>
      <c r="D1310" t="s">
        <v>218</v>
      </c>
      <c r="E1310" s="3"/>
      <c r="F1310" s="3"/>
    </row>
    <row r="1311" spans="1:6" x14ac:dyDescent="0.3">
      <c r="A1311">
        <v>14654</v>
      </c>
      <c r="B1311" t="s">
        <v>4849</v>
      </c>
      <c r="C1311" t="s">
        <v>219</v>
      </c>
      <c r="D1311" t="s">
        <v>220</v>
      </c>
      <c r="E1311" s="3"/>
      <c r="F1311" s="3"/>
    </row>
    <row r="1312" spans="1:6" x14ac:dyDescent="0.3">
      <c r="A1312">
        <v>14655</v>
      </c>
      <c r="B1312" t="s">
        <v>4849</v>
      </c>
      <c r="C1312" t="s">
        <v>221</v>
      </c>
      <c r="D1312" t="s">
        <v>222</v>
      </c>
      <c r="E1312" s="3"/>
      <c r="F1312" s="3"/>
    </row>
    <row r="1313" spans="1:6" x14ac:dyDescent="0.3">
      <c r="A1313">
        <v>14656</v>
      </c>
      <c r="B1313" t="s">
        <v>4849</v>
      </c>
      <c r="C1313" t="s">
        <v>223</v>
      </c>
      <c r="D1313" t="s">
        <v>224</v>
      </c>
      <c r="E1313" s="3"/>
      <c r="F1313" s="3"/>
    </row>
    <row r="1314" spans="1:6" x14ac:dyDescent="0.3">
      <c r="A1314">
        <v>14657</v>
      </c>
      <c r="B1314" t="s">
        <v>4849</v>
      </c>
      <c r="C1314" t="s">
        <v>225</v>
      </c>
      <c r="D1314" t="s">
        <v>226</v>
      </c>
      <c r="E1314" s="3"/>
      <c r="F1314" s="3"/>
    </row>
    <row r="1315" spans="1:6" x14ac:dyDescent="0.3">
      <c r="A1315">
        <v>14658</v>
      </c>
      <c r="B1315" t="s">
        <v>4849</v>
      </c>
      <c r="C1315" t="s">
        <v>227</v>
      </c>
      <c r="D1315" t="s">
        <v>228</v>
      </c>
      <c r="E1315" s="3"/>
      <c r="F1315" s="3"/>
    </row>
    <row r="1316" spans="1:6" x14ac:dyDescent="0.3">
      <c r="A1316">
        <v>14659</v>
      </c>
      <c r="B1316" t="s">
        <v>4849</v>
      </c>
      <c r="C1316" t="s">
        <v>229</v>
      </c>
      <c r="D1316" t="s">
        <v>230</v>
      </c>
      <c r="E1316" s="3"/>
      <c r="F1316" s="3"/>
    </row>
    <row r="1317" spans="1:6" x14ac:dyDescent="0.3">
      <c r="A1317">
        <v>14660</v>
      </c>
      <c r="B1317" t="s">
        <v>4849</v>
      </c>
      <c r="C1317" t="s">
        <v>231</v>
      </c>
      <c r="D1317" t="s">
        <v>232</v>
      </c>
      <c r="E1317" s="3"/>
      <c r="F1317" s="3"/>
    </row>
    <row r="1318" spans="1:6" x14ac:dyDescent="0.3">
      <c r="A1318">
        <v>14661</v>
      </c>
      <c r="B1318" t="s">
        <v>4849</v>
      </c>
      <c r="C1318" t="s">
        <v>233</v>
      </c>
      <c r="D1318" t="s">
        <v>234</v>
      </c>
      <c r="E1318" s="3"/>
      <c r="F1318" s="3"/>
    </row>
    <row r="1319" spans="1:6" x14ac:dyDescent="0.3">
      <c r="A1319">
        <v>14662</v>
      </c>
      <c r="B1319" t="s">
        <v>4849</v>
      </c>
      <c r="C1319" t="s">
        <v>235</v>
      </c>
      <c r="D1319" t="s">
        <v>236</v>
      </c>
      <c r="E1319" s="3"/>
      <c r="F1319" s="3"/>
    </row>
    <row r="1320" spans="1:6" x14ac:dyDescent="0.3">
      <c r="A1320">
        <v>14663</v>
      </c>
      <c r="B1320" t="s">
        <v>4849</v>
      </c>
      <c r="C1320" t="s">
        <v>237</v>
      </c>
      <c r="D1320" t="s">
        <v>238</v>
      </c>
      <c r="E1320" s="3"/>
      <c r="F1320" s="3"/>
    </row>
    <row r="1321" spans="1:6" x14ac:dyDescent="0.3">
      <c r="A1321">
        <v>14664</v>
      </c>
      <c r="B1321" t="s">
        <v>4849</v>
      </c>
      <c r="C1321" t="s">
        <v>239</v>
      </c>
      <c r="D1321" t="s">
        <v>240</v>
      </c>
      <c r="E1321" s="3"/>
      <c r="F1321" s="3"/>
    </row>
    <row r="1322" spans="1:6" x14ac:dyDescent="0.3">
      <c r="A1322">
        <v>14665</v>
      </c>
      <c r="B1322" t="s">
        <v>4849</v>
      </c>
      <c r="C1322" t="s">
        <v>241</v>
      </c>
      <c r="D1322" t="s">
        <v>242</v>
      </c>
      <c r="E1322" s="3"/>
      <c r="F1322" s="3"/>
    </row>
    <row r="1323" spans="1:6" x14ac:dyDescent="0.3">
      <c r="A1323">
        <v>14666</v>
      </c>
      <c r="B1323" t="s">
        <v>4849</v>
      </c>
      <c r="C1323" t="s">
        <v>243</v>
      </c>
      <c r="D1323" t="s">
        <v>244</v>
      </c>
      <c r="E1323" s="3"/>
      <c r="F1323" s="3"/>
    </row>
    <row r="1324" spans="1:6" x14ac:dyDescent="0.3">
      <c r="A1324">
        <v>14667</v>
      </c>
      <c r="B1324" t="s">
        <v>4849</v>
      </c>
      <c r="C1324" t="s">
        <v>245</v>
      </c>
      <c r="D1324" t="s">
        <v>246</v>
      </c>
      <c r="E1324" s="3"/>
      <c r="F1324" s="3"/>
    </row>
    <row r="1325" spans="1:6" x14ac:dyDescent="0.3">
      <c r="A1325">
        <v>14668</v>
      </c>
      <c r="B1325" t="s">
        <v>4849</v>
      </c>
      <c r="C1325" t="s">
        <v>247</v>
      </c>
      <c r="D1325" t="s">
        <v>248</v>
      </c>
      <c r="E1325" s="3"/>
      <c r="F1325" s="3"/>
    </row>
    <row r="1326" spans="1:6" x14ac:dyDescent="0.3">
      <c r="A1326">
        <v>14669</v>
      </c>
      <c r="B1326" t="s">
        <v>4849</v>
      </c>
      <c r="C1326" t="s">
        <v>249</v>
      </c>
      <c r="D1326" t="s">
        <v>250</v>
      </c>
      <c r="E1326" s="3"/>
      <c r="F1326" s="3"/>
    </row>
    <row r="1327" spans="1:6" x14ac:dyDescent="0.3">
      <c r="A1327">
        <v>14670</v>
      </c>
      <c r="B1327" t="s">
        <v>4849</v>
      </c>
      <c r="C1327" t="s">
        <v>251</v>
      </c>
      <c r="D1327" t="s">
        <v>252</v>
      </c>
      <c r="E1327" s="3"/>
      <c r="F1327" s="3"/>
    </row>
    <row r="1328" spans="1:6" x14ac:dyDescent="0.3">
      <c r="A1328">
        <v>14671</v>
      </c>
      <c r="B1328" t="s">
        <v>4849</v>
      </c>
      <c r="C1328" t="s">
        <v>253</v>
      </c>
      <c r="D1328" t="s">
        <v>254</v>
      </c>
      <c r="E1328" s="3"/>
      <c r="F1328" s="3"/>
    </row>
    <row r="1329" spans="1:6" x14ac:dyDescent="0.3">
      <c r="A1329">
        <v>14672</v>
      </c>
      <c r="B1329" t="s">
        <v>4849</v>
      </c>
      <c r="C1329" t="s">
        <v>255</v>
      </c>
      <c r="D1329" t="s">
        <v>256</v>
      </c>
      <c r="E1329" s="3"/>
      <c r="F1329" s="3"/>
    </row>
    <row r="1330" spans="1:6" x14ac:dyDescent="0.3">
      <c r="A1330">
        <v>14673</v>
      </c>
      <c r="B1330" t="s">
        <v>4849</v>
      </c>
      <c r="C1330" t="s">
        <v>257</v>
      </c>
      <c r="D1330" t="s">
        <v>258</v>
      </c>
      <c r="E1330" s="3"/>
      <c r="F1330" s="3"/>
    </row>
    <row r="1331" spans="1:6" x14ac:dyDescent="0.3">
      <c r="A1331">
        <v>14674</v>
      </c>
      <c r="B1331" t="s">
        <v>4849</v>
      </c>
      <c r="C1331" t="s">
        <v>259</v>
      </c>
      <c r="D1331" t="s">
        <v>260</v>
      </c>
      <c r="E1331" s="3"/>
      <c r="F1331" s="3"/>
    </row>
    <row r="1332" spans="1:6" x14ac:dyDescent="0.3">
      <c r="A1332">
        <v>14675</v>
      </c>
      <c r="B1332" t="s">
        <v>4849</v>
      </c>
      <c r="C1332" t="s">
        <v>261</v>
      </c>
      <c r="D1332" t="s">
        <v>262</v>
      </c>
      <c r="E1332" s="3"/>
      <c r="F1332" s="3"/>
    </row>
    <row r="1333" spans="1:6" x14ac:dyDescent="0.3">
      <c r="A1333">
        <v>14676</v>
      </c>
      <c r="B1333" t="s">
        <v>4849</v>
      </c>
      <c r="C1333" t="s">
        <v>263</v>
      </c>
      <c r="D1333" t="s">
        <v>264</v>
      </c>
      <c r="E1333" s="3"/>
      <c r="F1333" s="3"/>
    </row>
    <row r="1334" spans="1:6" x14ac:dyDescent="0.3">
      <c r="A1334">
        <v>14677</v>
      </c>
      <c r="B1334" t="s">
        <v>4849</v>
      </c>
      <c r="C1334" t="s">
        <v>265</v>
      </c>
      <c r="D1334" t="s">
        <v>266</v>
      </c>
      <c r="E1334" s="3"/>
      <c r="F1334" s="3"/>
    </row>
    <row r="1335" spans="1:6" x14ac:dyDescent="0.3">
      <c r="A1335">
        <v>14678</v>
      </c>
      <c r="B1335" t="s">
        <v>4849</v>
      </c>
      <c r="C1335" t="s">
        <v>267</v>
      </c>
      <c r="D1335" t="s">
        <v>268</v>
      </c>
      <c r="E1335" s="3"/>
      <c r="F1335" s="3"/>
    </row>
    <row r="1336" spans="1:6" x14ac:dyDescent="0.3">
      <c r="A1336">
        <v>14679</v>
      </c>
      <c r="B1336" t="s">
        <v>4849</v>
      </c>
      <c r="C1336" t="s">
        <v>269</v>
      </c>
      <c r="D1336" t="s">
        <v>270</v>
      </c>
      <c r="E1336" s="3"/>
      <c r="F1336" s="3"/>
    </row>
    <row r="1337" spans="1:6" x14ac:dyDescent="0.3">
      <c r="A1337">
        <v>14680</v>
      </c>
      <c r="B1337" t="s">
        <v>4849</v>
      </c>
      <c r="C1337" t="s">
        <v>271</v>
      </c>
      <c r="D1337" t="s">
        <v>272</v>
      </c>
      <c r="E1337" s="3"/>
      <c r="F1337" s="3"/>
    </row>
    <row r="1338" spans="1:6" x14ac:dyDescent="0.3">
      <c r="A1338">
        <v>14682</v>
      </c>
      <c r="B1338" t="s">
        <v>4849</v>
      </c>
      <c r="C1338" t="s">
        <v>273</v>
      </c>
      <c r="D1338" t="s">
        <v>274</v>
      </c>
      <c r="E1338" s="3"/>
      <c r="F1338" s="3"/>
    </row>
    <row r="1339" spans="1:6" x14ac:dyDescent="0.3">
      <c r="A1339">
        <v>14684</v>
      </c>
      <c r="B1339" t="s">
        <v>4849</v>
      </c>
      <c r="C1339" t="s">
        <v>275</v>
      </c>
      <c r="D1339" t="s">
        <v>276</v>
      </c>
      <c r="E1339" s="3"/>
      <c r="F1339" s="3"/>
    </row>
    <row r="1340" spans="1:6" x14ac:dyDescent="0.3">
      <c r="A1340">
        <v>14685</v>
      </c>
      <c r="B1340" t="s">
        <v>4849</v>
      </c>
      <c r="C1340" t="s">
        <v>277</v>
      </c>
      <c r="D1340" t="s">
        <v>278</v>
      </c>
      <c r="E1340" s="3"/>
      <c r="F1340" s="3"/>
    </row>
    <row r="1341" spans="1:6" x14ac:dyDescent="0.3">
      <c r="A1341">
        <v>14686</v>
      </c>
      <c r="B1341" t="s">
        <v>4849</v>
      </c>
      <c r="C1341" t="s">
        <v>279</v>
      </c>
      <c r="D1341" t="s">
        <v>280</v>
      </c>
      <c r="E1341" s="3"/>
      <c r="F1341" s="3"/>
    </row>
    <row r="1342" spans="1:6" x14ac:dyDescent="0.3">
      <c r="A1342">
        <v>14687</v>
      </c>
      <c r="B1342" t="s">
        <v>4849</v>
      </c>
      <c r="C1342" t="s">
        <v>281</v>
      </c>
      <c r="D1342" t="s">
        <v>282</v>
      </c>
      <c r="E1342" s="3"/>
      <c r="F1342" s="3"/>
    </row>
    <row r="1343" spans="1:6" x14ac:dyDescent="0.3">
      <c r="A1343">
        <v>14688</v>
      </c>
      <c r="B1343" t="s">
        <v>4849</v>
      </c>
      <c r="C1343" t="s">
        <v>283</v>
      </c>
      <c r="D1343" t="s">
        <v>284</v>
      </c>
      <c r="E1343" s="3"/>
      <c r="F1343" s="3"/>
    </row>
    <row r="1344" spans="1:6" x14ac:dyDescent="0.3">
      <c r="A1344">
        <v>14689</v>
      </c>
      <c r="B1344" t="s">
        <v>4849</v>
      </c>
      <c r="C1344" t="s">
        <v>285</v>
      </c>
      <c r="D1344" t="s">
        <v>286</v>
      </c>
      <c r="E1344" s="3"/>
      <c r="F1344" s="3"/>
    </row>
    <row r="1345" spans="1:6" x14ac:dyDescent="0.3">
      <c r="A1345">
        <v>14690</v>
      </c>
      <c r="B1345" t="s">
        <v>4849</v>
      </c>
      <c r="C1345" t="s">
        <v>287</v>
      </c>
      <c r="D1345" t="s">
        <v>288</v>
      </c>
      <c r="E1345" s="3"/>
      <c r="F1345" s="3"/>
    </row>
    <row r="1346" spans="1:6" x14ac:dyDescent="0.3">
      <c r="A1346">
        <v>14691</v>
      </c>
      <c r="B1346" t="s">
        <v>4849</v>
      </c>
      <c r="C1346" t="s">
        <v>289</v>
      </c>
      <c r="D1346" t="s">
        <v>290</v>
      </c>
      <c r="E1346" s="3"/>
      <c r="F1346" s="3"/>
    </row>
    <row r="1347" spans="1:6" x14ac:dyDescent="0.3">
      <c r="A1347">
        <v>14692</v>
      </c>
      <c r="B1347" t="s">
        <v>4849</v>
      </c>
      <c r="C1347" t="s">
        <v>291</v>
      </c>
      <c r="D1347" t="s">
        <v>292</v>
      </c>
      <c r="E1347" s="3"/>
      <c r="F1347" s="3"/>
    </row>
    <row r="1348" spans="1:6" x14ac:dyDescent="0.3">
      <c r="A1348">
        <v>14693</v>
      </c>
      <c r="B1348" t="s">
        <v>4849</v>
      </c>
      <c r="C1348" t="s">
        <v>293</v>
      </c>
      <c r="D1348" t="s">
        <v>294</v>
      </c>
      <c r="E1348" s="3"/>
      <c r="F1348" s="3"/>
    </row>
    <row r="1349" spans="1:6" x14ac:dyDescent="0.3">
      <c r="A1349">
        <v>14694</v>
      </c>
      <c r="B1349" t="s">
        <v>4849</v>
      </c>
      <c r="C1349" t="s">
        <v>295</v>
      </c>
      <c r="D1349" t="s">
        <v>296</v>
      </c>
      <c r="E1349" s="3"/>
      <c r="F1349" s="3"/>
    </row>
    <row r="1350" spans="1:6" x14ac:dyDescent="0.3">
      <c r="A1350">
        <v>14695</v>
      </c>
      <c r="B1350" t="s">
        <v>4849</v>
      </c>
      <c r="C1350" t="s">
        <v>297</v>
      </c>
      <c r="D1350" t="s">
        <v>298</v>
      </c>
      <c r="E1350" s="3"/>
      <c r="F1350" s="3"/>
    </row>
    <row r="1351" spans="1:6" x14ac:dyDescent="0.3">
      <c r="A1351">
        <v>14696</v>
      </c>
      <c r="B1351" t="s">
        <v>4849</v>
      </c>
      <c r="C1351" t="s">
        <v>299</v>
      </c>
      <c r="D1351" t="s">
        <v>300</v>
      </c>
      <c r="E1351" s="3"/>
      <c r="F1351" s="3"/>
    </row>
    <row r="1352" spans="1:6" x14ac:dyDescent="0.3">
      <c r="A1352">
        <v>14697</v>
      </c>
      <c r="B1352" t="s">
        <v>4849</v>
      </c>
      <c r="C1352" t="s">
        <v>301</v>
      </c>
      <c r="D1352" t="s">
        <v>302</v>
      </c>
      <c r="E1352" s="3"/>
      <c r="F1352" s="3"/>
    </row>
    <row r="1353" spans="1:6" x14ac:dyDescent="0.3">
      <c r="A1353">
        <v>14698</v>
      </c>
      <c r="B1353" t="s">
        <v>4849</v>
      </c>
      <c r="C1353" t="s">
        <v>303</v>
      </c>
      <c r="D1353" t="s">
        <v>304</v>
      </c>
      <c r="E1353" s="3"/>
      <c r="F1353" s="3"/>
    </row>
    <row r="1354" spans="1:6" x14ac:dyDescent="0.3">
      <c r="A1354">
        <v>14699</v>
      </c>
      <c r="B1354" t="s">
        <v>4849</v>
      </c>
      <c r="C1354" t="s">
        <v>305</v>
      </c>
      <c r="D1354" t="s">
        <v>306</v>
      </c>
      <c r="E1354" s="3"/>
      <c r="F1354" s="3"/>
    </row>
    <row r="1355" spans="1:6" x14ac:dyDescent="0.3">
      <c r="A1355">
        <v>14700</v>
      </c>
      <c r="B1355" t="s">
        <v>4849</v>
      </c>
      <c r="C1355" t="s">
        <v>307</v>
      </c>
      <c r="D1355" t="s">
        <v>308</v>
      </c>
      <c r="E1355" s="3"/>
      <c r="F1355" s="3"/>
    </row>
    <row r="1356" spans="1:6" x14ac:dyDescent="0.3">
      <c r="A1356">
        <v>14702</v>
      </c>
      <c r="B1356" t="s">
        <v>4849</v>
      </c>
      <c r="C1356" t="s">
        <v>309</v>
      </c>
      <c r="D1356" t="s">
        <v>310</v>
      </c>
      <c r="E1356" s="3"/>
      <c r="F1356" s="3"/>
    </row>
    <row r="1357" spans="1:6" x14ac:dyDescent="0.3">
      <c r="A1357">
        <v>14703</v>
      </c>
      <c r="B1357" t="s">
        <v>4849</v>
      </c>
      <c r="C1357" t="s">
        <v>311</v>
      </c>
      <c r="D1357" t="s">
        <v>312</v>
      </c>
      <c r="E1357" s="3"/>
      <c r="F1357" s="3"/>
    </row>
    <row r="1358" spans="1:6" x14ac:dyDescent="0.3">
      <c r="A1358">
        <v>14704</v>
      </c>
      <c r="B1358" t="s">
        <v>4849</v>
      </c>
      <c r="C1358" t="s">
        <v>313</v>
      </c>
      <c r="D1358" t="s">
        <v>314</v>
      </c>
      <c r="E1358" s="3"/>
      <c r="F1358" s="3"/>
    </row>
    <row r="1359" spans="1:6" x14ac:dyDescent="0.3">
      <c r="A1359">
        <v>14706</v>
      </c>
      <c r="B1359" t="s">
        <v>4849</v>
      </c>
      <c r="C1359" t="s">
        <v>315</v>
      </c>
      <c r="D1359" t="s">
        <v>316</v>
      </c>
      <c r="E1359" s="3"/>
      <c r="F1359" s="3"/>
    </row>
    <row r="1360" spans="1:6" x14ac:dyDescent="0.3">
      <c r="A1360">
        <v>14708</v>
      </c>
      <c r="B1360" t="s">
        <v>4849</v>
      </c>
      <c r="C1360" t="s">
        <v>317</v>
      </c>
      <c r="D1360" t="s">
        <v>318</v>
      </c>
      <c r="E1360" s="3"/>
      <c r="F1360" s="3"/>
    </row>
    <row r="1361" spans="1:6" x14ac:dyDescent="0.3">
      <c r="A1361">
        <v>14709</v>
      </c>
      <c r="B1361" t="s">
        <v>4849</v>
      </c>
      <c r="C1361" t="s">
        <v>319</v>
      </c>
      <c r="D1361" t="s">
        <v>320</v>
      </c>
      <c r="E1361" s="3"/>
      <c r="F1361" s="3"/>
    </row>
    <row r="1362" spans="1:6" x14ac:dyDescent="0.3">
      <c r="A1362">
        <v>14710</v>
      </c>
      <c r="B1362" t="s">
        <v>4849</v>
      </c>
      <c r="C1362" t="s">
        <v>321</v>
      </c>
      <c r="D1362" t="s">
        <v>322</v>
      </c>
      <c r="E1362" s="3"/>
      <c r="F1362" s="3"/>
    </row>
    <row r="1363" spans="1:6" x14ac:dyDescent="0.3">
      <c r="A1363">
        <v>14711</v>
      </c>
      <c r="B1363" t="s">
        <v>4849</v>
      </c>
      <c r="C1363" t="s">
        <v>323</v>
      </c>
      <c r="D1363" t="s">
        <v>324</v>
      </c>
      <c r="E1363" s="3"/>
      <c r="F1363" s="3"/>
    </row>
    <row r="1364" spans="1:6" x14ac:dyDescent="0.3">
      <c r="A1364">
        <v>14712</v>
      </c>
      <c r="B1364" t="s">
        <v>4849</v>
      </c>
      <c r="C1364" t="s">
        <v>325</v>
      </c>
      <c r="D1364" t="s">
        <v>326</v>
      </c>
      <c r="E1364" s="3"/>
      <c r="F1364" s="3"/>
    </row>
    <row r="1365" spans="1:6" x14ac:dyDescent="0.3">
      <c r="A1365">
        <v>14713</v>
      </c>
      <c r="B1365" t="s">
        <v>4849</v>
      </c>
      <c r="C1365" t="s">
        <v>327</v>
      </c>
      <c r="D1365" t="s">
        <v>328</v>
      </c>
      <c r="E1365" s="3"/>
      <c r="F1365" s="3"/>
    </row>
    <row r="1366" spans="1:6" x14ac:dyDescent="0.3">
      <c r="A1366">
        <v>14714</v>
      </c>
      <c r="B1366" t="s">
        <v>4849</v>
      </c>
      <c r="C1366" t="s">
        <v>329</v>
      </c>
      <c r="D1366" t="s">
        <v>330</v>
      </c>
      <c r="E1366" s="3"/>
      <c r="F1366" s="3"/>
    </row>
    <row r="1367" spans="1:6" x14ac:dyDescent="0.3">
      <c r="A1367">
        <v>14715</v>
      </c>
      <c r="B1367" t="s">
        <v>4849</v>
      </c>
      <c r="C1367" t="s">
        <v>331</v>
      </c>
      <c r="D1367" t="s">
        <v>332</v>
      </c>
      <c r="E1367" s="3"/>
      <c r="F1367" s="3"/>
    </row>
    <row r="1368" spans="1:6" x14ac:dyDescent="0.3">
      <c r="A1368">
        <v>14716</v>
      </c>
      <c r="B1368" t="s">
        <v>4849</v>
      </c>
      <c r="C1368" t="s">
        <v>333</v>
      </c>
      <c r="D1368" t="s">
        <v>334</v>
      </c>
      <c r="E1368" s="3"/>
      <c r="F1368" s="3"/>
    </row>
    <row r="1369" spans="1:6" x14ac:dyDescent="0.3">
      <c r="A1369">
        <v>14717</v>
      </c>
      <c r="B1369" t="s">
        <v>4849</v>
      </c>
      <c r="C1369" t="s">
        <v>335</v>
      </c>
      <c r="D1369" t="s">
        <v>336</v>
      </c>
      <c r="E1369" s="3"/>
      <c r="F1369" s="3"/>
    </row>
    <row r="1370" spans="1:6" x14ac:dyDescent="0.3">
      <c r="A1370">
        <v>14718</v>
      </c>
      <c r="B1370" t="s">
        <v>4849</v>
      </c>
      <c r="C1370" t="s">
        <v>337</v>
      </c>
      <c r="D1370" t="s">
        <v>338</v>
      </c>
      <c r="E1370" s="3"/>
      <c r="F1370" s="3"/>
    </row>
    <row r="1371" spans="1:6" x14ac:dyDescent="0.3">
      <c r="A1371">
        <v>14719</v>
      </c>
      <c r="B1371" t="s">
        <v>4849</v>
      </c>
      <c r="C1371" t="s">
        <v>339</v>
      </c>
      <c r="D1371" t="s">
        <v>340</v>
      </c>
      <c r="E1371" s="3"/>
      <c r="F1371" s="3"/>
    </row>
    <row r="1372" spans="1:6" x14ac:dyDescent="0.3">
      <c r="A1372">
        <v>14720</v>
      </c>
      <c r="B1372" t="s">
        <v>4849</v>
      </c>
      <c r="C1372" t="s">
        <v>341</v>
      </c>
      <c r="D1372" t="s">
        <v>342</v>
      </c>
      <c r="E1372" s="3"/>
      <c r="F1372" s="3"/>
    </row>
    <row r="1373" spans="1:6" x14ac:dyDescent="0.3">
      <c r="A1373">
        <v>14721</v>
      </c>
      <c r="B1373" t="s">
        <v>4849</v>
      </c>
      <c r="C1373" t="s">
        <v>343</v>
      </c>
      <c r="D1373" t="s">
        <v>344</v>
      </c>
      <c r="E1373" s="3"/>
      <c r="F1373" s="3"/>
    </row>
    <row r="1374" spans="1:6" x14ac:dyDescent="0.3">
      <c r="A1374">
        <v>14722</v>
      </c>
      <c r="B1374" t="s">
        <v>4849</v>
      </c>
      <c r="C1374" t="s">
        <v>345</v>
      </c>
      <c r="D1374" t="s">
        <v>346</v>
      </c>
      <c r="E1374" s="3"/>
      <c r="F1374" s="3"/>
    </row>
    <row r="1375" spans="1:6" x14ac:dyDescent="0.3">
      <c r="A1375">
        <v>14723</v>
      </c>
      <c r="B1375" t="s">
        <v>4849</v>
      </c>
      <c r="C1375" t="s">
        <v>347</v>
      </c>
      <c r="D1375" t="s">
        <v>348</v>
      </c>
      <c r="E1375" s="3"/>
      <c r="F1375" s="3"/>
    </row>
    <row r="1376" spans="1:6" x14ac:dyDescent="0.3">
      <c r="A1376">
        <v>14724</v>
      </c>
      <c r="B1376" t="s">
        <v>4849</v>
      </c>
      <c r="C1376" t="s">
        <v>349</v>
      </c>
      <c r="D1376" t="s">
        <v>350</v>
      </c>
      <c r="E1376" s="3"/>
      <c r="F1376" s="3"/>
    </row>
    <row r="1377" spans="1:6" x14ac:dyDescent="0.3">
      <c r="A1377">
        <v>14725</v>
      </c>
      <c r="B1377" t="s">
        <v>4849</v>
      </c>
      <c r="C1377" t="s">
        <v>351</v>
      </c>
      <c r="D1377" t="s">
        <v>352</v>
      </c>
      <c r="E1377" s="3"/>
      <c r="F1377" s="3"/>
    </row>
    <row r="1378" spans="1:6" x14ac:dyDescent="0.3">
      <c r="A1378">
        <v>14726</v>
      </c>
      <c r="B1378" t="s">
        <v>4849</v>
      </c>
      <c r="C1378" t="s">
        <v>353</v>
      </c>
      <c r="D1378" t="s">
        <v>354</v>
      </c>
      <c r="E1378" s="3"/>
      <c r="F1378" s="3"/>
    </row>
    <row r="1379" spans="1:6" x14ac:dyDescent="0.3">
      <c r="A1379">
        <v>14727</v>
      </c>
      <c r="B1379" t="s">
        <v>4849</v>
      </c>
      <c r="C1379" t="s">
        <v>355</v>
      </c>
      <c r="D1379" t="s">
        <v>356</v>
      </c>
      <c r="E1379" s="3"/>
      <c r="F1379" s="3"/>
    </row>
    <row r="1380" spans="1:6" x14ac:dyDescent="0.3">
      <c r="A1380">
        <v>14728</v>
      </c>
      <c r="B1380" t="s">
        <v>4849</v>
      </c>
      <c r="C1380" t="s">
        <v>357</v>
      </c>
      <c r="D1380" t="s">
        <v>358</v>
      </c>
      <c r="E1380" s="3"/>
      <c r="F1380" s="3"/>
    </row>
    <row r="1381" spans="1:6" x14ac:dyDescent="0.3">
      <c r="A1381">
        <v>14729</v>
      </c>
      <c r="B1381" t="s">
        <v>4849</v>
      </c>
      <c r="C1381" t="s">
        <v>359</v>
      </c>
      <c r="D1381" t="s">
        <v>360</v>
      </c>
      <c r="E1381" s="3"/>
      <c r="F1381" s="3"/>
    </row>
    <row r="1382" spans="1:6" x14ac:dyDescent="0.3">
      <c r="A1382">
        <v>14730</v>
      </c>
      <c r="B1382" t="s">
        <v>4849</v>
      </c>
      <c r="C1382" t="s">
        <v>361</v>
      </c>
      <c r="D1382" t="s">
        <v>362</v>
      </c>
      <c r="E1382" s="3"/>
      <c r="F1382" s="3"/>
    </row>
    <row r="1383" spans="1:6" x14ac:dyDescent="0.3">
      <c r="A1383">
        <v>14731</v>
      </c>
      <c r="B1383" t="s">
        <v>4849</v>
      </c>
      <c r="C1383" t="s">
        <v>363</v>
      </c>
      <c r="D1383" t="s">
        <v>364</v>
      </c>
      <c r="E1383" s="3"/>
      <c r="F1383" s="3"/>
    </row>
    <row r="1384" spans="1:6" x14ac:dyDescent="0.3">
      <c r="A1384">
        <v>14732</v>
      </c>
      <c r="B1384" t="s">
        <v>4849</v>
      </c>
      <c r="C1384" t="s">
        <v>365</v>
      </c>
      <c r="D1384" t="s">
        <v>366</v>
      </c>
      <c r="E1384" s="3"/>
      <c r="F1384" s="3"/>
    </row>
    <row r="1385" spans="1:6" x14ac:dyDescent="0.3">
      <c r="A1385">
        <v>14733</v>
      </c>
      <c r="B1385" t="s">
        <v>4849</v>
      </c>
      <c r="C1385" t="s">
        <v>367</v>
      </c>
      <c r="D1385" t="s">
        <v>368</v>
      </c>
      <c r="E1385" s="3"/>
      <c r="F1385" s="3"/>
    </row>
    <row r="1386" spans="1:6" x14ac:dyDescent="0.3">
      <c r="A1386">
        <v>14734</v>
      </c>
      <c r="B1386" t="s">
        <v>4849</v>
      </c>
      <c r="C1386" t="s">
        <v>369</v>
      </c>
      <c r="D1386" t="s">
        <v>370</v>
      </c>
      <c r="E1386" s="3"/>
      <c r="F1386" s="3"/>
    </row>
    <row r="1387" spans="1:6" x14ac:dyDescent="0.3">
      <c r="A1387">
        <v>14735</v>
      </c>
      <c r="B1387" t="s">
        <v>4849</v>
      </c>
      <c r="C1387" t="s">
        <v>371</v>
      </c>
      <c r="D1387" t="s">
        <v>372</v>
      </c>
      <c r="E1387" s="3"/>
      <c r="F1387" s="3"/>
    </row>
    <row r="1388" spans="1:6" x14ac:dyDescent="0.3">
      <c r="A1388">
        <v>14736</v>
      </c>
      <c r="B1388" t="s">
        <v>4849</v>
      </c>
      <c r="C1388" t="s">
        <v>373</v>
      </c>
      <c r="D1388" t="s">
        <v>374</v>
      </c>
      <c r="E1388" s="3"/>
      <c r="F1388" s="3"/>
    </row>
    <row r="1389" spans="1:6" x14ac:dyDescent="0.3">
      <c r="A1389">
        <v>14737</v>
      </c>
      <c r="B1389" t="s">
        <v>4849</v>
      </c>
      <c r="C1389" t="s">
        <v>375</v>
      </c>
      <c r="D1389" t="s">
        <v>376</v>
      </c>
      <c r="E1389" s="3"/>
      <c r="F1389" s="3"/>
    </row>
    <row r="1390" spans="1:6" x14ac:dyDescent="0.3">
      <c r="A1390">
        <v>14738</v>
      </c>
      <c r="B1390" t="s">
        <v>4849</v>
      </c>
      <c r="C1390" t="s">
        <v>377</v>
      </c>
      <c r="D1390" t="s">
        <v>378</v>
      </c>
      <c r="E1390" s="3"/>
      <c r="F1390" s="3"/>
    </row>
    <row r="1391" spans="1:6" x14ac:dyDescent="0.3">
      <c r="A1391">
        <v>14739</v>
      </c>
      <c r="B1391" t="s">
        <v>4849</v>
      </c>
      <c r="C1391" t="s">
        <v>379</v>
      </c>
      <c r="D1391" t="s">
        <v>380</v>
      </c>
      <c r="E1391" s="3"/>
      <c r="F1391" s="3"/>
    </row>
    <row r="1392" spans="1:6" x14ac:dyDescent="0.3">
      <c r="A1392">
        <v>14740</v>
      </c>
      <c r="B1392" t="s">
        <v>4849</v>
      </c>
      <c r="C1392" t="s">
        <v>381</v>
      </c>
      <c r="D1392" t="s">
        <v>382</v>
      </c>
      <c r="E1392" s="3"/>
      <c r="F1392" s="3"/>
    </row>
    <row r="1393" spans="1:6" x14ac:dyDescent="0.3">
      <c r="A1393">
        <v>14741</v>
      </c>
      <c r="B1393" t="s">
        <v>4849</v>
      </c>
      <c r="C1393" t="s">
        <v>383</v>
      </c>
      <c r="D1393" t="s">
        <v>384</v>
      </c>
      <c r="E1393" s="3"/>
      <c r="F1393" s="3"/>
    </row>
    <row r="1394" spans="1:6" x14ac:dyDescent="0.3">
      <c r="A1394">
        <v>14742</v>
      </c>
      <c r="B1394" t="s">
        <v>4849</v>
      </c>
      <c r="C1394" t="s">
        <v>385</v>
      </c>
      <c r="D1394" t="s">
        <v>386</v>
      </c>
      <c r="E1394" s="3"/>
      <c r="F1394" s="3"/>
    </row>
    <row r="1395" spans="1:6" x14ac:dyDescent="0.3">
      <c r="A1395">
        <v>14743</v>
      </c>
      <c r="B1395" t="s">
        <v>4849</v>
      </c>
      <c r="C1395" t="s">
        <v>387</v>
      </c>
      <c r="D1395" t="s">
        <v>388</v>
      </c>
      <c r="E1395" s="3"/>
      <c r="F1395" s="3"/>
    </row>
    <row r="1396" spans="1:6" x14ac:dyDescent="0.3">
      <c r="A1396">
        <v>14744</v>
      </c>
      <c r="B1396" t="s">
        <v>4849</v>
      </c>
      <c r="C1396" t="s">
        <v>389</v>
      </c>
      <c r="D1396" t="s">
        <v>390</v>
      </c>
      <c r="E1396" s="3"/>
      <c r="F1396" s="3"/>
    </row>
    <row r="1397" spans="1:6" x14ac:dyDescent="0.3">
      <c r="A1397">
        <v>14745</v>
      </c>
      <c r="B1397" t="s">
        <v>4849</v>
      </c>
      <c r="C1397" t="s">
        <v>391</v>
      </c>
      <c r="D1397" t="s">
        <v>392</v>
      </c>
      <c r="E1397" s="3"/>
      <c r="F1397" s="3"/>
    </row>
    <row r="1398" spans="1:6" x14ac:dyDescent="0.3">
      <c r="A1398">
        <v>14746</v>
      </c>
      <c r="B1398" t="s">
        <v>4849</v>
      </c>
      <c r="C1398" t="s">
        <v>393</v>
      </c>
      <c r="D1398" t="s">
        <v>394</v>
      </c>
      <c r="E1398" s="3"/>
      <c r="F1398" s="3"/>
    </row>
    <row r="1399" spans="1:6" x14ac:dyDescent="0.3">
      <c r="A1399">
        <v>14747</v>
      </c>
      <c r="B1399" t="s">
        <v>4849</v>
      </c>
      <c r="C1399" t="s">
        <v>395</v>
      </c>
      <c r="D1399" t="s">
        <v>396</v>
      </c>
      <c r="E1399" s="3"/>
      <c r="F1399" s="3"/>
    </row>
    <row r="1400" spans="1:6" x14ac:dyDescent="0.3">
      <c r="A1400">
        <v>14748</v>
      </c>
      <c r="B1400" t="s">
        <v>4849</v>
      </c>
      <c r="C1400" t="s">
        <v>397</v>
      </c>
      <c r="D1400" t="s">
        <v>398</v>
      </c>
      <c r="E1400" s="3"/>
      <c r="F1400" s="3"/>
    </row>
    <row r="1401" spans="1:6" x14ac:dyDescent="0.3">
      <c r="A1401">
        <v>14749</v>
      </c>
      <c r="B1401" t="s">
        <v>4849</v>
      </c>
      <c r="C1401" t="s">
        <v>399</v>
      </c>
      <c r="D1401" t="s">
        <v>400</v>
      </c>
      <c r="E1401" s="3"/>
      <c r="F1401" s="3"/>
    </row>
    <row r="1402" spans="1:6" x14ac:dyDescent="0.3">
      <c r="A1402">
        <v>14750</v>
      </c>
      <c r="B1402" t="s">
        <v>4849</v>
      </c>
      <c r="C1402" t="s">
        <v>401</v>
      </c>
      <c r="D1402" t="s">
        <v>402</v>
      </c>
      <c r="E1402" s="3"/>
      <c r="F1402" s="3"/>
    </row>
    <row r="1403" spans="1:6" x14ac:dyDescent="0.3">
      <c r="A1403">
        <v>14751</v>
      </c>
      <c r="B1403" t="s">
        <v>4849</v>
      </c>
      <c r="C1403" t="s">
        <v>403</v>
      </c>
      <c r="D1403" t="s">
        <v>404</v>
      </c>
      <c r="E1403" s="3"/>
      <c r="F1403" s="3"/>
    </row>
    <row r="1404" spans="1:6" x14ac:dyDescent="0.3">
      <c r="A1404">
        <v>14752</v>
      </c>
      <c r="B1404" t="s">
        <v>4849</v>
      </c>
      <c r="C1404" t="s">
        <v>405</v>
      </c>
      <c r="D1404" t="s">
        <v>406</v>
      </c>
      <c r="E1404" s="3"/>
      <c r="F1404" s="3"/>
    </row>
    <row r="1405" spans="1:6" x14ac:dyDescent="0.3">
      <c r="A1405">
        <v>14753</v>
      </c>
      <c r="B1405" t="s">
        <v>4849</v>
      </c>
      <c r="C1405" t="s">
        <v>407</v>
      </c>
      <c r="D1405" t="s">
        <v>408</v>
      </c>
      <c r="E1405" s="3"/>
      <c r="F1405" s="3"/>
    </row>
    <row r="1406" spans="1:6" x14ac:dyDescent="0.3">
      <c r="A1406">
        <v>14754</v>
      </c>
      <c r="B1406" t="s">
        <v>4849</v>
      </c>
      <c r="C1406" t="s">
        <v>409</v>
      </c>
      <c r="D1406" t="s">
        <v>410</v>
      </c>
      <c r="E1406" s="3"/>
      <c r="F1406" s="3"/>
    </row>
    <row r="1407" spans="1:6" x14ac:dyDescent="0.3">
      <c r="A1407">
        <v>14755</v>
      </c>
      <c r="B1407" t="s">
        <v>4849</v>
      </c>
      <c r="C1407" t="s">
        <v>411</v>
      </c>
      <c r="D1407" t="s">
        <v>412</v>
      </c>
      <c r="E1407" s="3"/>
      <c r="F1407" s="3"/>
    </row>
    <row r="1408" spans="1:6" x14ac:dyDescent="0.3">
      <c r="A1408">
        <v>14756</v>
      </c>
      <c r="B1408" t="s">
        <v>4849</v>
      </c>
      <c r="C1408" t="s">
        <v>413</v>
      </c>
      <c r="D1408" t="s">
        <v>414</v>
      </c>
      <c r="E1408" s="3"/>
      <c r="F1408" s="3"/>
    </row>
    <row r="1409" spans="1:6" x14ac:dyDescent="0.3">
      <c r="A1409">
        <v>14757</v>
      </c>
      <c r="B1409" t="s">
        <v>4849</v>
      </c>
      <c r="C1409" t="s">
        <v>415</v>
      </c>
      <c r="D1409" t="s">
        <v>416</v>
      </c>
      <c r="E1409" s="3"/>
      <c r="F1409" s="3"/>
    </row>
    <row r="1410" spans="1:6" x14ac:dyDescent="0.3">
      <c r="A1410">
        <v>14758</v>
      </c>
      <c r="B1410" t="s">
        <v>4849</v>
      </c>
      <c r="C1410" t="s">
        <v>417</v>
      </c>
      <c r="D1410" t="s">
        <v>418</v>
      </c>
      <c r="E1410" s="3"/>
      <c r="F1410" s="3"/>
    </row>
    <row r="1411" spans="1:6" x14ac:dyDescent="0.3">
      <c r="A1411">
        <v>14759</v>
      </c>
      <c r="B1411" t="s">
        <v>4849</v>
      </c>
      <c r="C1411" t="s">
        <v>419</v>
      </c>
      <c r="D1411" t="s">
        <v>420</v>
      </c>
      <c r="E1411" s="3"/>
      <c r="F1411" s="3"/>
    </row>
    <row r="1412" spans="1:6" x14ac:dyDescent="0.3">
      <c r="A1412">
        <v>14760</v>
      </c>
      <c r="B1412" t="s">
        <v>4849</v>
      </c>
      <c r="C1412" t="s">
        <v>421</v>
      </c>
      <c r="D1412" t="s">
        <v>422</v>
      </c>
      <c r="E1412" s="3"/>
      <c r="F1412" s="3"/>
    </row>
    <row r="1413" spans="1:6" x14ac:dyDescent="0.3">
      <c r="A1413">
        <v>14761</v>
      </c>
      <c r="B1413" t="s">
        <v>4849</v>
      </c>
      <c r="C1413" t="s">
        <v>423</v>
      </c>
      <c r="D1413" t="s">
        <v>424</v>
      </c>
      <c r="E1413" s="3"/>
      <c r="F1413" s="3"/>
    </row>
    <row r="1414" spans="1:6" x14ac:dyDescent="0.3">
      <c r="A1414">
        <v>14762</v>
      </c>
      <c r="B1414" t="s">
        <v>4849</v>
      </c>
      <c r="C1414" t="s">
        <v>425</v>
      </c>
      <c r="D1414" t="s">
        <v>426</v>
      </c>
      <c r="E1414" s="3"/>
      <c r="F1414" s="3"/>
    </row>
    <row r="1415" spans="1:6" x14ac:dyDescent="0.3">
      <c r="A1415">
        <v>14763</v>
      </c>
      <c r="B1415" t="s">
        <v>4849</v>
      </c>
      <c r="C1415" t="s">
        <v>427</v>
      </c>
      <c r="D1415" t="s">
        <v>428</v>
      </c>
      <c r="E1415" s="3"/>
      <c r="F1415" s="3"/>
    </row>
    <row r="1416" spans="1:6" x14ac:dyDescent="0.3">
      <c r="A1416">
        <v>14764</v>
      </c>
      <c r="B1416" t="s">
        <v>4849</v>
      </c>
      <c r="C1416" t="s">
        <v>429</v>
      </c>
      <c r="D1416" t="s">
        <v>430</v>
      </c>
      <c r="E1416" s="3"/>
      <c r="F1416" s="3"/>
    </row>
    <row r="1417" spans="1:6" x14ac:dyDescent="0.3">
      <c r="A1417">
        <v>14765</v>
      </c>
      <c r="B1417" t="s">
        <v>4849</v>
      </c>
      <c r="C1417" t="s">
        <v>431</v>
      </c>
      <c r="D1417" t="s">
        <v>432</v>
      </c>
      <c r="E1417" s="3"/>
      <c r="F1417" s="3"/>
    </row>
    <row r="1418" spans="1:6" x14ac:dyDescent="0.3">
      <c r="A1418">
        <v>14766</v>
      </c>
      <c r="B1418" t="s">
        <v>4849</v>
      </c>
      <c r="C1418" t="s">
        <v>433</v>
      </c>
      <c r="D1418" t="s">
        <v>434</v>
      </c>
      <c r="E1418" s="3"/>
      <c r="F1418" s="3"/>
    </row>
    <row r="1419" spans="1:6" x14ac:dyDescent="0.3">
      <c r="A1419">
        <v>14767</v>
      </c>
      <c r="B1419" t="s">
        <v>4849</v>
      </c>
      <c r="C1419" t="s">
        <v>435</v>
      </c>
      <c r="D1419" t="s">
        <v>436</v>
      </c>
      <c r="E1419" s="3"/>
      <c r="F1419" s="3"/>
    </row>
    <row r="1420" spans="1:6" x14ac:dyDescent="0.3">
      <c r="A1420">
        <v>14768</v>
      </c>
      <c r="B1420" t="s">
        <v>4849</v>
      </c>
      <c r="C1420" t="s">
        <v>437</v>
      </c>
      <c r="D1420" t="s">
        <v>438</v>
      </c>
      <c r="E1420" s="3"/>
      <c r="F1420" s="3"/>
    </row>
    <row r="1421" spans="1:6" x14ac:dyDescent="0.3">
      <c r="A1421">
        <v>14769</v>
      </c>
      <c r="B1421" t="s">
        <v>4849</v>
      </c>
      <c r="C1421" t="s">
        <v>439</v>
      </c>
      <c r="D1421" t="s">
        <v>440</v>
      </c>
      <c r="E1421" s="3"/>
      <c r="F1421" s="3"/>
    </row>
    <row r="1422" spans="1:6" x14ac:dyDescent="0.3">
      <c r="A1422">
        <v>14770</v>
      </c>
      <c r="B1422" t="s">
        <v>4849</v>
      </c>
      <c r="C1422" t="s">
        <v>441</v>
      </c>
      <c r="D1422" t="s">
        <v>442</v>
      </c>
      <c r="E1422" s="3"/>
      <c r="F1422" s="3"/>
    </row>
    <row r="1423" spans="1:6" x14ac:dyDescent="0.3">
      <c r="A1423">
        <v>14771</v>
      </c>
      <c r="B1423" t="s">
        <v>4849</v>
      </c>
      <c r="C1423" t="s">
        <v>443</v>
      </c>
      <c r="D1423" t="s">
        <v>444</v>
      </c>
      <c r="E1423" s="3"/>
      <c r="F1423" s="3"/>
    </row>
    <row r="1424" spans="1:6" x14ac:dyDescent="0.3">
      <c r="A1424">
        <v>14772</v>
      </c>
      <c r="B1424" t="s">
        <v>4849</v>
      </c>
      <c r="C1424" t="s">
        <v>445</v>
      </c>
      <c r="D1424" t="s">
        <v>446</v>
      </c>
      <c r="E1424" s="3"/>
      <c r="F1424" s="3"/>
    </row>
    <row r="1425" spans="1:6" x14ac:dyDescent="0.3">
      <c r="A1425">
        <v>14773</v>
      </c>
      <c r="B1425" t="s">
        <v>4849</v>
      </c>
      <c r="C1425" t="s">
        <v>447</v>
      </c>
      <c r="D1425" t="s">
        <v>448</v>
      </c>
      <c r="E1425" s="3"/>
      <c r="F1425" s="3"/>
    </row>
    <row r="1426" spans="1:6" x14ac:dyDescent="0.3">
      <c r="A1426">
        <v>14774</v>
      </c>
      <c r="B1426" t="s">
        <v>4849</v>
      </c>
      <c r="C1426" t="s">
        <v>449</v>
      </c>
      <c r="D1426" t="s">
        <v>450</v>
      </c>
      <c r="E1426" s="3"/>
      <c r="F1426" s="3"/>
    </row>
    <row r="1427" spans="1:6" x14ac:dyDescent="0.3">
      <c r="A1427">
        <v>14775</v>
      </c>
      <c r="B1427" t="s">
        <v>4849</v>
      </c>
      <c r="C1427" t="s">
        <v>451</v>
      </c>
      <c r="D1427" t="s">
        <v>452</v>
      </c>
      <c r="E1427" s="3"/>
      <c r="F1427" s="3"/>
    </row>
    <row r="1428" spans="1:6" x14ac:dyDescent="0.3">
      <c r="A1428">
        <v>14776</v>
      </c>
      <c r="B1428" t="s">
        <v>4849</v>
      </c>
      <c r="C1428" t="s">
        <v>453</v>
      </c>
      <c r="D1428" t="s">
        <v>454</v>
      </c>
      <c r="E1428" s="3"/>
      <c r="F1428" s="3"/>
    </row>
    <row r="1429" spans="1:6" x14ac:dyDescent="0.3">
      <c r="A1429">
        <v>14777</v>
      </c>
      <c r="B1429" t="s">
        <v>4849</v>
      </c>
      <c r="C1429" t="s">
        <v>455</v>
      </c>
      <c r="D1429" t="s">
        <v>456</v>
      </c>
      <c r="E1429" s="3"/>
      <c r="F1429" s="3"/>
    </row>
    <row r="1430" spans="1:6" x14ac:dyDescent="0.3">
      <c r="A1430">
        <v>14778</v>
      </c>
      <c r="B1430" t="s">
        <v>4849</v>
      </c>
      <c r="C1430" t="s">
        <v>457</v>
      </c>
      <c r="D1430" t="s">
        <v>458</v>
      </c>
      <c r="E1430" s="3"/>
      <c r="F1430" s="3"/>
    </row>
    <row r="1431" spans="1:6" x14ac:dyDescent="0.3">
      <c r="A1431">
        <v>14779</v>
      </c>
      <c r="B1431" t="s">
        <v>4849</v>
      </c>
      <c r="C1431" t="s">
        <v>459</v>
      </c>
      <c r="D1431" t="s">
        <v>460</v>
      </c>
      <c r="E1431" s="3"/>
      <c r="F1431" s="3"/>
    </row>
    <row r="1432" spans="1:6" x14ac:dyDescent="0.3">
      <c r="A1432">
        <v>14780</v>
      </c>
      <c r="B1432" t="s">
        <v>4849</v>
      </c>
      <c r="C1432" t="s">
        <v>461</v>
      </c>
      <c r="D1432" t="s">
        <v>462</v>
      </c>
      <c r="E1432" s="3"/>
      <c r="F1432" s="3"/>
    </row>
    <row r="1433" spans="1:6" x14ac:dyDescent="0.3">
      <c r="A1433">
        <v>14781</v>
      </c>
      <c r="B1433" t="s">
        <v>4849</v>
      </c>
      <c r="C1433" t="s">
        <v>463</v>
      </c>
      <c r="D1433" t="s">
        <v>464</v>
      </c>
      <c r="E1433" s="3"/>
      <c r="F1433" s="3"/>
    </row>
    <row r="1434" spans="1:6" x14ac:dyDescent="0.3">
      <c r="A1434">
        <v>14782</v>
      </c>
      <c r="B1434" t="s">
        <v>4849</v>
      </c>
      <c r="C1434" t="s">
        <v>465</v>
      </c>
      <c r="D1434" t="s">
        <v>466</v>
      </c>
      <c r="E1434" s="3"/>
      <c r="F1434" s="3"/>
    </row>
    <row r="1435" spans="1:6" x14ac:dyDescent="0.3">
      <c r="A1435">
        <v>14783</v>
      </c>
      <c r="B1435" t="s">
        <v>4849</v>
      </c>
      <c r="C1435" t="s">
        <v>467</v>
      </c>
      <c r="D1435" t="s">
        <v>468</v>
      </c>
      <c r="E1435" s="3"/>
      <c r="F1435" s="3"/>
    </row>
    <row r="1436" spans="1:6" x14ac:dyDescent="0.3">
      <c r="A1436">
        <v>14784</v>
      </c>
      <c r="B1436" t="s">
        <v>4849</v>
      </c>
      <c r="C1436" t="s">
        <v>469</v>
      </c>
      <c r="D1436" t="s">
        <v>470</v>
      </c>
      <c r="E1436" s="3"/>
      <c r="F1436" s="3"/>
    </row>
    <row r="1437" spans="1:6" x14ac:dyDescent="0.3">
      <c r="A1437">
        <v>14785</v>
      </c>
      <c r="B1437" t="s">
        <v>4849</v>
      </c>
      <c r="C1437" t="s">
        <v>471</v>
      </c>
      <c r="D1437" t="s">
        <v>472</v>
      </c>
      <c r="E1437" s="3"/>
      <c r="F1437" s="3"/>
    </row>
    <row r="1438" spans="1:6" x14ac:dyDescent="0.3">
      <c r="A1438">
        <v>14786</v>
      </c>
      <c r="B1438" t="s">
        <v>4849</v>
      </c>
      <c r="C1438" t="s">
        <v>473</v>
      </c>
      <c r="D1438" t="s">
        <v>474</v>
      </c>
      <c r="E1438" s="3"/>
      <c r="F1438" s="3"/>
    </row>
    <row r="1439" spans="1:6" x14ac:dyDescent="0.3">
      <c r="A1439">
        <v>14787</v>
      </c>
      <c r="B1439" t="s">
        <v>4849</v>
      </c>
      <c r="C1439" t="s">
        <v>475</v>
      </c>
      <c r="D1439" t="s">
        <v>476</v>
      </c>
      <c r="E1439" s="3"/>
      <c r="F1439" s="3"/>
    </row>
    <row r="1440" spans="1:6" x14ac:dyDescent="0.3">
      <c r="A1440">
        <v>14788</v>
      </c>
      <c r="B1440" t="s">
        <v>4849</v>
      </c>
      <c r="C1440" t="s">
        <v>477</v>
      </c>
      <c r="D1440" t="s">
        <v>478</v>
      </c>
      <c r="E1440" s="3"/>
      <c r="F1440" s="3"/>
    </row>
    <row r="1441" spans="1:6" x14ac:dyDescent="0.3">
      <c r="A1441">
        <v>14789</v>
      </c>
      <c r="B1441" t="s">
        <v>4849</v>
      </c>
      <c r="C1441" t="s">
        <v>479</v>
      </c>
      <c r="D1441" t="s">
        <v>480</v>
      </c>
      <c r="E1441" s="3"/>
      <c r="F1441" s="3"/>
    </row>
    <row r="1442" spans="1:6" x14ac:dyDescent="0.3">
      <c r="A1442">
        <v>14790</v>
      </c>
      <c r="B1442" t="s">
        <v>4849</v>
      </c>
      <c r="C1442" t="s">
        <v>481</v>
      </c>
      <c r="D1442" t="s">
        <v>482</v>
      </c>
      <c r="E1442" s="3"/>
      <c r="F1442" s="3"/>
    </row>
    <row r="1443" spans="1:6" x14ac:dyDescent="0.3">
      <c r="A1443">
        <v>14791</v>
      </c>
      <c r="B1443" t="s">
        <v>4849</v>
      </c>
      <c r="C1443" t="s">
        <v>483</v>
      </c>
      <c r="D1443" t="s">
        <v>484</v>
      </c>
      <c r="E1443" s="3"/>
      <c r="F1443" s="3"/>
    </row>
    <row r="1444" spans="1:6" x14ac:dyDescent="0.3">
      <c r="A1444">
        <v>14792</v>
      </c>
      <c r="B1444" t="s">
        <v>4849</v>
      </c>
      <c r="C1444" t="s">
        <v>485</v>
      </c>
      <c r="D1444" t="s">
        <v>486</v>
      </c>
      <c r="E1444" s="3"/>
      <c r="F1444" s="3"/>
    </row>
    <row r="1445" spans="1:6" x14ac:dyDescent="0.3">
      <c r="A1445">
        <v>14793</v>
      </c>
      <c r="B1445" t="s">
        <v>4849</v>
      </c>
      <c r="C1445" t="s">
        <v>487</v>
      </c>
      <c r="D1445" t="s">
        <v>488</v>
      </c>
      <c r="E1445" s="3"/>
      <c r="F1445" s="3"/>
    </row>
    <row r="1446" spans="1:6" x14ac:dyDescent="0.3">
      <c r="A1446">
        <v>14794</v>
      </c>
      <c r="B1446" t="s">
        <v>4849</v>
      </c>
      <c r="C1446" t="s">
        <v>489</v>
      </c>
      <c r="D1446" t="s">
        <v>490</v>
      </c>
      <c r="E1446" s="3"/>
      <c r="F1446" s="3"/>
    </row>
    <row r="1447" spans="1:6" x14ac:dyDescent="0.3">
      <c r="A1447">
        <v>14795</v>
      </c>
      <c r="B1447" t="s">
        <v>4849</v>
      </c>
      <c r="C1447" t="s">
        <v>491</v>
      </c>
      <c r="D1447" t="s">
        <v>492</v>
      </c>
      <c r="E1447" s="3"/>
      <c r="F1447" s="3"/>
    </row>
    <row r="1448" spans="1:6" x14ac:dyDescent="0.3">
      <c r="A1448">
        <v>14796</v>
      </c>
      <c r="B1448" t="s">
        <v>4849</v>
      </c>
      <c r="C1448" t="s">
        <v>493</v>
      </c>
      <c r="D1448" t="s">
        <v>494</v>
      </c>
      <c r="E1448" s="3"/>
      <c r="F1448" s="3"/>
    </row>
    <row r="1449" spans="1:6" x14ac:dyDescent="0.3">
      <c r="A1449">
        <v>14797</v>
      </c>
      <c r="B1449" t="s">
        <v>4849</v>
      </c>
      <c r="C1449" t="s">
        <v>495</v>
      </c>
      <c r="D1449" t="s">
        <v>496</v>
      </c>
      <c r="E1449" s="3"/>
      <c r="F1449" s="3"/>
    </row>
    <row r="1450" spans="1:6" x14ac:dyDescent="0.3">
      <c r="A1450">
        <v>14798</v>
      </c>
      <c r="B1450" t="s">
        <v>4849</v>
      </c>
      <c r="C1450" t="s">
        <v>497</v>
      </c>
      <c r="D1450" t="s">
        <v>498</v>
      </c>
      <c r="E1450" s="3"/>
      <c r="F1450" s="3"/>
    </row>
    <row r="1451" spans="1:6" x14ac:dyDescent="0.3">
      <c r="A1451">
        <v>14799</v>
      </c>
      <c r="B1451" t="s">
        <v>4849</v>
      </c>
      <c r="C1451" t="s">
        <v>499</v>
      </c>
      <c r="D1451" t="s">
        <v>500</v>
      </c>
      <c r="E1451" s="3"/>
      <c r="F1451" s="3"/>
    </row>
    <row r="1452" spans="1:6" x14ac:dyDescent="0.3">
      <c r="A1452">
        <v>14801</v>
      </c>
      <c r="B1452" t="s">
        <v>4849</v>
      </c>
      <c r="C1452" t="s">
        <v>501</v>
      </c>
      <c r="D1452" t="s">
        <v>502</v>
      </c>
      <c r="E1452" s="3"/>
      <c r="F1452" s="3"/>
    </row>
    <row r="1453" spans="1:6" x14ac:dyDescent="0.3">
      <c r="A1453">
        <v>14802</v>
      </c>
      <c r="B1453" t="s">
        <v>4849</v>
      </c>
      <c r="C1453" t="s">
        <v>503</v>
      </c>
      <c r="D1453" t="s">
        <v>504</v>
      </c>
      <c r="E1453" s="3"/>
      <c r="F1453" s="3"/>
    </row>
    <row r="1454" spans="1:6" x14ac:dyDescent="0.3">
      <c r="A1454">
        <v>14803</v>
      </c>
      <c r="B1454" t="s">
        <v>4849</v>
      </c>
      <c r="C1454" t="s">
        <v>505</v>
      </c>
      <c r="D1454" t="s">
        <v>506</v>
      </c>
      <c r="E1454" s="3"/>
      <c r="F1454" s="3"/>
    </row>
    <row r="1455" spans="1:6" x14ac:dyDescent="0.3">
      <c r="A1455">
        <v>14804</v>
      </c>
      <c r="B1455" t="s">
        <v>4849</v>
      </c>
      <c r="C1455" t="s">
        <v>507</v>
      </c>
      <c r="D1455" t="s">
        <v>508</v>
      </c>
      <c r="E1455" s="3"/>
      <c r="F1455" s="3"/>
    </row>
    <row r="1456" spans="1:6" x14ac:dyDescent="0.3">
      <c r="A1456">
        <v>14805</v>
      </c>
      <c r="B1456" t="s">
        <v>4849</v>
      </c>
      <c r="C1456" t="s">
        <v>509</v>
      </c>
      <c r="D1456" t="s">
        <v>510</v>
      </c>
      <c r="E1456" s="3"/>
      <c r="F1456" s="3"/>
    </row>
    <row r="1457" spans="1:6" x14ac:dyDescent="0.3">
      <c r="A1457">
        <v>14806</v>
      </c>
      <c r="B1457" t="s">
        <v>4849</v>
      </c>
      <c r="C1457" t="s">
        <v>511</v>
      </c>
      <c r="D1457" t="s">
        <v>512</v>
      </c>
      <c r="E1457" s="3"/>
      <c r="F1457" s="3"/>
    </row>
    <row r="1458" spans="1:6" x14ac:dyDescent="0.3">
      <c r="A1458">
        <v>14807</v>
      </c>
      <c r="B1458" t="s">
        <v>4849</v>
      </c>
      <c r="C1458" t="s">
        <v>513</v>
      </c>
      <c r="D1458" t="s">
        <v>514</v>
      </c>
      <c r="E1458" s="3"/>
      <c r="F1458" s="3"/>
    </row>
    <row r="1459" spans="1:6" x14ac:dyDescent="0.3">
      <c r="A1459">
        <v>14808</v>
      </c>
      <c r="B1459" t="s">
        <v>4849</v>
      </c>
      <c r="C1459" t="s">
        <v>515</v>
      </c>
      <c r="D1459" t="s">
        <v>516</v>
      </c>
      <c r="E1459" s="3"/>
      <c r="F1459" s="3"/>
    </row>
    <row r="1460" spans="1:6" x14ac:dyDescent="0.3">
      <c r="A1460">
        <v>14811</v>
      </c>
      <c r="B1460" t="s">
        <v>4849</v>
      </c>
      <c r="C1460" t="s">
        <v>517</v>
      </c>
      <c r="D1460" t="s">
        <v>518</v>
      </c>
      <c r="E1460" s="3"/>
      <c r="F1460" s="3"/>
    </row>
    <row r="1461" spans="1:6" x14ac:dyDescent="0.3">
      <c r="A1461">
        <v>14812</v>
      </c>
      <c r="B1461" t="s">
        <v>4849</v>
      </c>
      <c r="C1461" t="s">
        <v>519</v>
      </c>
      <c r="D1461" t="s">
        <v>520</v>
      </c>
      <c r="E1461" s="3"/>
      <c r="F1461" s="3"/>
    </row>
    <row r="1462" spans="1:6" x14ac:dyDescent="0.3">
      <c r="A1462">
        <v>14813</v>
      </c>
      <c r="B1462" t="s">
        <v>4849</v>
      </c>
      <c r="C1462" t="s">
        <v>521</v>
      </c>
      <c r="D1462" t="s">
        <v>522</v>
      </c>
      <c r="E1462" s="3"/>
      <c r="F1462" s="3"/>
    </row>
    <row r="1463" spans="1:6" x14ac:dyDescent="0.3">
      <c r="A1463">
        <v>14814</v>
      </c>
      <c r="B1463" t="s">
        <v>4849</v>
      </c>
      <c r="C1463" t="s">
        <v>523</v>
      </c>
      <c r="D1463" t="s">
        <v>524</v>
      </c>
      <c r="E1463" s="3"/>
      <c r="F1463" s="3"/>
    </row>
    <row r="1464" spans="1:6" x14ac:dyDescent="0.3">
      <c r="A1464">
        <v>14815</v>
      </c>
      <c r="B1464" t="s">
        <v>4849</v>
      </c>
      <c r="C1464" t="s">
        <v>525</v>
      </c>
      <c r="D1464" t="s">
        <v>526</v>
      </c>
      <c r="E1464" s="3"/>
      <c r="F1464" s="3"/>
    </row>
    <row r="1465" spans="1:6" x14ac:dyDescent="0.3">
      <c r="A1465">
        <v>14816</v>
      </c>
      <c r="B1465" t="s">
        <v>4849</v>
      </c>
      <c r="C1465" t="s">
        <v>527</v>
      </c>
      <c r="D1465" t="s">
        <v>528</v>
      </c>
      <c r="E1465" s="3"/>
      <c r="F1465" s="3"/>
    </row>
    <row r="1466" spans="1:6" x14ac:dyDescent="0.3">
      <c r="A1466">
        <v>14817</v>
      </c>
      <c r="B1466" t="s">
        <v>4849</v>
      </c>
      <c r="C1466" t="s">
        <v>529</v>
      </c>
      <c r="D1466" t="s">
        <v>530</v>
      </c>
      <c r="E1466" s="3"/>
      <c r="F1466" s="3"/>
    </row>
    <row r="1467" spans="1:6" x14ac:dyDescent="0.3">
      <c r="A1467">
        <v>41601</v>
      </c>
      <c r="B1467" t="s">
        <v>4850</v>
      </c>
      <c r="C1467" t="s">
        <v>1050</v>
      </c>
      <c r="D1467" t="s">
        <v>1051</v>
      </c>
    </row>
    <row r="1468" spans="1:6" x14ac:dyDescent="0.3">
      <c r="A1468">
        <v>41602</v>
      </c>
      <c r="B1468" t="s">
        <v>4850</v>
      </c>
      <c r="C1468" t="s">
        <v>1052</v>
      </c>
      <c r="D1468" t="s">
        <v>1053</v>
      </c>
    </row>
    <row r="1469" spans="1:6" x14ac:dyDescent="0.3">
      <c r="A1469">
        <v>44601</v>
      </c>
      <c r="B1469" t="s">
        <v>4850</v>
      </c>
      <c r="C1469" t="s">
        <v>1054</v>
      </c>
      <c r="D1469" t="s">
        <v>1055</v>
      </c>
    </row>
    <row r="1470" spans="1:6" x14ac:dyDescent="0.3">
      <c r="A1470">
        <v>44602</v>
      </c>
      <c r="B1470" t="s">
        <v>4850</v>
      </c>
      <c r="C1470" t="s">
        <v>1056</v>
      </c>
      <c r="D1470" t="s">
        <v>1057</v>
      </c>
    </row>
    <row r="1471" spans="1:6" x14ac:dyDescent="0.3">
      <c r="A1471">
        <v>44603</v>
      </c>
      <c r="B1471" t="s">
        <v>4850</v>
      </c>
      <c r="C1471" t="s">
        <v>1058</v>
      </c>
      <c r="D1471" t="s">
        <v>1059</v>
      </c>
    </row>
    <row r="1472" spans="1:6" x14ac:dyDescent="0.3">
      <c r="A1472">
        <v>44604</v>
      </c>
      <c r="B1472" t="s">
        <v>4850</v>
      </c>
      <c r="C1472" t="s">
        <v>1060</v>
      </c>
      <c r="D1472" t="s">
        <v>1061</v>
      </c>
    </row>
    <row r="1473" spans="1:4" x14ac:dyDescent="0.3">
      <c r="A1473">
        <v>44605</v>
      </c>
      <c r="B1473" t="s">
        <v>4850</v>
      </c>
      <c r="C1473" t="s">
        <v>1062</v>
      </c>
      <c r="D1473" t="s">
        <v>1063</v>
      </c>
    </row>
    <row r="1474" spans="1:4" x14ac:dyDescent="0.3">
      <c r="A1474">
        <v>44606</v>
      </c>
      <c r="B1474" t="s">
        <v>4850</v>
      </c>
      <c r="C1474" t="s">
        <v>1064</v>
      </c>
      <c r="D1474" t="s">
        <v>1065</v>
      </c>
    </row>
    <row r="1475" spans="1:4" x14ac:dyDescent="0.3">
      <c r="A1475">
        <v>44607</v>
      </c>
      <c r="B1475" t="s">
        <v>4850</v>
      </c>
      <c r="C1475" t="s">
        <v>1066</v>
      </c>
      <c r="D1475" t="s">
        <v>1067</v>
      </c>
    </row>
    <row r="1476" spans="1:4" x14ac:dyDescent="0.3">
      <c r="A1476">
        <v>44608</v>
      </c>
      <c r="B1476" t="s">
        <v>4850</v>
      </c>
      <c r="C1476" t="s">
        <v>1068</v>
      </c>
      <c r="D1476" t="s">
        <v>1069</v>
      </c>
    </row>
    <row r="1477" spans="1:4" x14ac:dyDescent="0.3">
      <c r="A1477">
        <v>44609</v>
      </c>
      <c r="B1477" t="s">
        <v>4850</v>
      </c>
      <c r="C1477" t="s">
        <v>1070</v>
      </c>
      <c r="D1477" t="s">
        <v>1071</v>
      </c>
    </row>
    <row r="1478" spans="1:4" x14ac:dyDescent="0.3">
      <c r="A1478">
        <v>44610</v>
      </c>
      <c r="B1478" t="s">
        <v>4850</v>
      </c>
      <c r="C1478" t="s">
        <v>1072</v>
      </c>
      <c r="D1478" t="s">
        <v>1073</v>
      </c>
    </row>
    <row r="1479" spans="1:4" x14ac:dyDescent="0.3">
      <c r="A1479">
        <v>44611</v>
      </c>
      <c r="B1479" t="s">
        <v>4850</v>
      </c>
      <c r="C1479" t="s">
        <v>1074</v>
      </c>
      <c r="D1479" t="s">
        <v>1075</v>
      </c>
    </row>
    <row r="1480" spans="1:4" x14ac:dyDescent="0.3">
      <c r="A1480">
        <v>44612</v>
      </c>
      <c r="B1480" t="s">
        <v>4850</v>
      </c>
      <c r="C1480" t="s">
        <v>1076</v>
      </c>
      <c r="D1480" t="s">
        <v>1077</v>
      </c>
    </row>
    <row r="1481" spans="1:4" x14ac:dyDescent="0.3">
      <c r="A1481">
        <v>44613</v>
      </c>
      <c r="B1481" t="s">
        <v>4850</v>
      </c>
      <c r="C1481" t="s">
        <v>1078</v>
      </c>
      <c r="D1481" t="s">
        <v>1079</v>
      </c>
    </row>
    <row r="1482" spans="1:4" x14ac:dyDescent="0.3">
      <c r="A1482">
        <v>44614</v>
      </c>
      <c r="B1482" t="s">
        <v>4850</v>
      </c>
      <c r="C1482" t="s">
        <v>1080</v>
      </c>
      <c r="D1482" t="s">
        <v>1081</v>
      </c>
    </row>
    <row r="1483" spans="1:4" x14ac:dyDescent="0.3">
      <c r="A1483">
        <v>44615</v>
      </c>
      <c r="B1483" t="s">
        <v>4850</v>
      </c>
      <c r="C1483" t="s">
        <v>1082</v>
      </c>
      <c r="D1483" t="s">
        <v>1083</v>
      </c>
    </row>
    <row r="1484" spans="1:4" x14ac:dyDescent="0.3">
      <c r="A1484">
        <v>44616</v>
      </c>
      <c r="B1484" t="s">
        <v>4850</v>
      </c>
      <c r="C1484" t="s">
        <v>1084</v>
      </c>
      <c r="D1484" t="s">
        <v>1085</v>
      </c>
    </row>
    <row r="1485" spans="1:4" x14ac:dyDescent="0.3">
      <c r="A1485">
        <v>44617</v>
      </c>
      <c r="B1485" t="s">
        <v>4850</v>
      </c>
      <c r="C1485" t="s">
        <v>1086</v>
      </c>
      <c r="D1485" t="s">
        <v>1087</v>
      </c>
    </row>
    <row r="1486" spans="1:4" x14ac:dyDescent="0.3">
      <c r="A1486">
        <v>44618</v>
      </c>
      <c r="B1486" t="s">
        <v>4850</v>
      </c>
      <c r="C1486" t="s">
        <v>1088</v>
      </c>
      <c r="D1486" t="s">
        <v>1089</v>
      </c>
    </row>
    <row r="1487" spans="1:4" x14ac:dyDescent="0.3">
      <c r="A1487">
        <v>44619</v>
      </c>
      <c r="B1487" t="s">
        <v>4850</v>
      </c>
      <c r="C1487" t="s">
        <v>1090</v>
      </c>
      <c r="D1487" t="s">
        <v>1091</v>
      </c>
    </row>
    <row r="1488" spans="1:4" x14ac:dyDescent="0.3">
      <c r="A1488">
        <v>44620</v>
      </c>
      <c r="B1488" t="s">
        <v>4850</v>
      </c>
      <c r="C1488" t="s">
        <v>535</v>
      </c>
      <c r="D1488" t="s">
        <v>1092</v>
      </c>
    </row>
    <row r="1489" spans="1:4" x14ac:dyDescent="0.3">
      <c r="A1489">
        <v>44621</v>
      </c>
      <c r="B1489" t="s">
        <v>4850</v>
      </c>
      <c r="C1489" t="s">
        <v>665</v>
      </c>
      <c r="D1489" t="s">
        <v>1093</v>
      </c>
    </row>
    <row r="1490" spans="1:4" x14ac:dyDescent="0.3">
      <c r="A1490">
        <v>44622</v>
      </c>
      <c r="B1490" t="s">
        <v>4850</v>
      </c>
      <c r="C1490" t="s">
        <v>1094</v>
      </c>
      <c r="D1490" t="s">
        <v>1095</v>
      </c>
    </row>
    <row r="1491" spans="1:4" x14ac:dyDescent="0.3">
      <c r="A1491">
        <v>44623</v>
      </c>
      <c r="B1491" t="s">
        <v>4850</v>
      </c>
      <c r="C1491" t="s">
        <v>1096</v>
      </c>
      <c r="D1491" t="s">
        <v>1097</v>
      </c>
    </row>
    <row r="1492" spans="1:4" x14ac:dyDescent="0.3">
      <c r="A1492">
        <v>44624</v>
      </c>
      <c r="B1492" t="s">
        <v>4850</v>
      </c>
      <c r="C1492" t="s">
        <v>1098</v>
      </c>
      <c r="D1492" t="s">
        <v>1099</v>
      </c>
    </row>
    <row r="1493" spans="1:4" x14ac:dyDescent="0.3">
      <c r="A1493">
        <v>44625</v>
      </c>
      <c r="B1493" t="s">
        <v>4850</v>
      </c>
      <c r="C1493" t="s">
        <v>1100</v>
      </c>
      <c r="D1493" t="s">
        <v>1101</v>
      </c>
    </row>
    <row r="1494" spans="1:4" x14ac:dyDescent="0.3">
      <c r="A1494">
        <v>44626</v>
      </c>
      <c r="B1494" t="s">
        <v>4850</v>
      </c>
      <c r="C1494" t="s">
        <v>1102</v>
      </c>
      <c r="D1494" t="s">
        <v>1103</v>
      </c>
    </row>
    <row r="1495" spans="1:4" x14ac:dyDescent="0.3">
      <c r="A1495">
        <v>44627</v>
      </c>
      <c r="B1495" t="s">
        <v>4850</v>
      </c>
      <c r="C1495" t="s">
        <v>1104</v>
      </c>
      <c r="D1495" t="s">
        <v>1105</v>
      </c>
    </row>
    <row r="1496" spans="1:4" x14ac:dyDescent="0.3">
      <c r="A1496">
        <v>44628</v>
      </c>
      <c r="B1496" t="s">
        <v>4850</v>
      </c>
      <c r="C1496" t="s">
        <v>1106</v>
      </c>
      <c r="D1496" t="s">
        <v>1107</v>
      </c>
    </row>
    <row r="1497" spans="1:4" x14ac:dyDescent="0.3">
      <c r="A1497">
        <v>44629</v>
      </c>
      <c r="B1497" t="s">
        <v>4850</v>
      </c>
      <c r="C1497" t="s">
        <v>1108</v>
      </c>
      <c r="D1497" t="s">
        <v>1109</v>
      </c>
    </row>
    <row r="1498" spans="1:4" x14ac:dyDescent="0.3">
      <c r="A1498">
        <v>44630</v>
      </c>
      <c r="B1498" t="s">
        <v>4850</v>
      </c>
      <c r="C1498" t="s">
        <v>1110</v>
      </c>
      <c r="D1498" t="s">
        <v>1111</v>
      </c>
    </row>
    <row r="1499" spans="1:4" x14ac:dyDescent="0.3">
      <c r="A1499">
        <v>44631</v>
      </c>
      <c r="B1499" t="s">
        <v>4850</v>
      </c>
      <c r="C1499" t="s">
        <v>1112</v>
      </c>
      <c r="D1499" t="s">
        <v>1113</v>
      </c>
    </row>
    <row r="1500" spans="1:4" x14ac:dyDescent="0.3">
      <c r="A1500">
        <v>44632</v>
      </c>
      <c r="B1500" t="s">
        <v>4850</v>
      </c>
      <c r="C1500" t="s">
        <v>1114</v>
      </c>
      <c r="D1500" t="s">
        <v>1115</v>
      </c>
    </row>
    <row r="1501" spans="1:4" x14ac:dyDescent="0.3">
      <c r="A1501">
        <v>44633</v>
      </c>
      <c r="B1501" t="s">
        <v>4850</v>
      </c>
      <c r="C1501" t="s">
        <v>1116</v>
      </c>
      <c r="D1501" t="s">
        <v>1117</v>
      </c>
    </row>
    <row r="1502" spans="1:4" x14ac:dyDescent="0.3">
      <c r="A1502">
        <v>44634</v>
      </c>
      <c r="B1502" t="s">
        <v>4850</v>
      </c>
      <c r="C1502" t="s">
        <v>1118</v>
      </c>
      <c r="D1502" t="s">
        <v>1119</v>
      </c>
    </row>
    <row r="1503" spans="1:4" x14ac:dyDescent="0.3">
      <c r="A1503">
        <v>44635</v>
      </c>
      <c r="B1503" t="s">
        <v>4850</v>
      </c>
      <c r="C1503" t="s">
        <v>1120</v>
      </c>
      <c r="D1503" t="s">
        <v>1121</v>
      </c>
    </row>
    <row r="1504" spans="1:4" x14ac:dyDescent="0.3">
      <c r="A1504">
        <v>44636</v>
      </c>
      <c r="B1504" t="s">
        <v>4850</v>
      </c>
      <c r="C1504" t="s">
        <v>1122</v>
      </c>
      <c r="D1504" t="s">
        <v>1123</v>
      </c>
    </row>
    <row r="1505" spans="1:4" x14ac:dyDescent="0.3">
      <c r="A1505">
        <v>44637</v>
      </c>
      <c r="B1505" t="s">
        <v>4850</v>
      </c>
      <c r="C1505" t="s">
        <v>1124</v>
      </c>
      <c r="D1505" t="s">
        <v>1125</v>
      </c>
    </row>
    <row r="1506" spans="1:4" x14ac:dyDescent="0.3">
      <c r="A1506">
        <v>44638</v>
      </c>
      <c r="B1506" t="s">
        <v>4850</v>
      </c>
      <c r="C1506" t="s">
        <v>1126</v>
      </c>
      <c r="D1506" t="s">
        <v>1127</v>
      </c>
    </row>
    <row r="1507" spans="1:4" x14ac:dyDescent="0.3">
      <c r="A1507">
        <v>44639</v>
      </c>
      <c r="B1507" t="s">
        <v>4850</v>
      </c>
      <c r="C1507" t="s">
        <v>1128</v>
      </c>
      <c r="D1507" t="s">
        <v>1129</v>
      </c>
    </row>
    <row r="1508" spans="1:4" x14ac:dyDescent="0.3">
      <c r="A1508">
        <v>44640</v>
      </c>
      <c r="B1508" t="s">
        <v>4850</v>
      </c>
      <c r="C1508" t="s">
        <v>1130</v>
      </c>
      <c r="D1508" t="s">
        <v>1131</v>
      </c>
    </row>
    <row r="1509" spans="1:4" x14ac:dyDescent="0.3">
      <c r="A1509">
        <v>44641</v>
      </c>
      <c r="B1509" t="s">
        <v>4850</v>
      </c>
      <c r="C1509" t="s">
        <v>1132</v>
      </c>
      <c r="D1509" t="s">
        <v>1133</v>
      </c>
    </row>
    <row r="1510" spans="1:4" x14ac:dyDescent="0.3">
      <c r="A1510">
        <v>44642</v>
      </c>
      <c r="B1510" t="s">
        <v>4850</v>
      </c>
      <c r="C1510" t="s">
        <v>1134</v>
      </c>
      <c r="D1510" t="s">
        <v>1135</v>
      </c>
    </row>
    <row r="1511" spans="1:4" x14ac:dyDescent="0.3">
      <c r="A1511">
        <v>44643</v>
      </c>
      <c r="B1511" t="s">
        <v>4850</v>
      </c>
      <c r="C1511" t="s">
        <v>631</v>
      </c>
      <c r="D1511" t="s">
        <v>1136</v>
      </c>
    </row>
    <row r="1512" spans="1:4" x14ac:dyDescent="0.3">
      <c r="A1512">
        <v>44644</v>
      </c>
      <c r="B1512" t="s">
        <v>4850</v>
      </c>
      <c r="C1512" t="s">
        <v>1137</v>
      </c>
      <c r="D1512" t="s">
        <v>1138</v>
      </c>
    </row>
    <row r="1513" spans="1:4" x14ac:dyDescent="0.3">
      <c r="A1513">
        <v>44645</v>
      </c>
      <c r="B1513" t="s">
        <v>4850</v>
      </c>
      <c r="C1513" t="s">
        <v>1139</v>
      </c>
      <c r="D1513" t="s">
        <v>1140</v>
      </c>
    </row>
    <row r="1514" spans="1:4" x14ac:dyDescent="0.3">
      <c r="A1514">
        <v>44646</v>
      </c>
      <c r="B1514" t="s">
        <v>4850</v>
      </c>
      <c r="C1514" t="s">
        <v>1141</v>
      </c>
      <c r="D1514" t="s">
        <v>1142</v>
      </c>
    </row>
    <row r="1515" spans="1:4" x14ac:dyDescent="0.3">
      <c r="A1515">
        <v>44647</v>
      </c>
      <c r="B1515" t="s">
        <v>4850</v>
      </c>
      <c r="C1515" t="s">
        <v>1143</v>
      </c>
      <c r="D1515" t="s">
        <v>1144</v>
      </c>
    </row>
    <row r="1516" spans="1:4" x14ac:dyDescent="0.3">
      <c r="A1516">
        <v>44648</v>
      </c>
      <c r="B1516" t="s">
        <v>4850</v>
      </c>
      <c r="C1516" t="s">
        <v>1145</v>
      </c>
      <c r="D1516" t="s">
        <v>1146</v>
      </c>
    </row>
    <row r="1517" spans="1:4" x14ac:dyDescent="0.3">
      <c r="A1517">
        <v>44649</v>
      </c>
      <c r="B1517" t="s">
        <v>4850</v>
      </c>
      <c r="C1517" t="s">
        <v>1147</v>
      </c>
      <c r="D1517" t="s">
        <v>1148</v>
      </c>
    </row>
    <row r="1518" spans="1:4" x14ac:dyDescent="0.3">
      <c r="A1518">
        <v>44650</v>
      </c>
      <c r="B1518" t="s">
        <v>4850</v>
      </c>
      <c r="C1518" t="s">
        <v>1149</v>
      </c>
      <c r="D1518" t="s">
        <v>1150</v>
      </c>
    </row>
    <row r="1519" spans="1:4" x14ac:dyDescent="0.3">
      <c r="A1519">
        <v>44651</v>
      </c>
      <c r="B1519" t="s">
        <v>4850</v>
      </c>
      <c r="C1519" t="s">
        <v>1151</v>
      </c>
      <c r="D1519" t="s">
        <v>1152</v>
      </c>
    </row>
    <row r="1520" spans="1:4" x14ac:dyDescent="0.3">
      <c r="A1520">
        <v>44652</v>
      </c>
      <c r="B1520" t="s">
        <v>4850</v>
      </c>
      <c r="C1520" t="s">
        <v>1153</v>
      </c>
      <c r="D1520" t="s">
        <v>1154</v>
      </c>
    </row>
    <row r="1521" spans="1:4" x14ac:dyDescent="0.3">
      <c r="A1521">
        <v>44653</v>
      </c>
      <c r="B1521" t="s">
        <v>4850</v>
      </c>
      <c r="C1521" t="s">
        <v>1155</v>
      </c>
      <c r="D1521" t="s">
        <v>1156</v>
      </c>
    </row>
    <row r="1522" spans="1:4" x14ac:dyDescent="0.3">
      <c r="A1522">
        <v>44654</v>
      </c>
      <c r="B1522" t="s">
        <v>4850</v>
      </c>
      <c r="C1522" t="s">
        <v>1157</v>
      </c>
      <c r="D1522" t="s">
        <v>1158</v>
      </c>
    </row>
    <row r="1523" spans="1:4" x14ac:dyDescent="0.3">
      <c r="A1523">
        <v>44655</v>
      </c>
      <c r="B1523" t="s">
        <v>4850</v>
      </c>
      <c r="C1523" t="s">
        <v>1159</v>
      </c>
      <c r="D1523" t="s">
        <v>1160</v>
      </c>
    </row>
    <row r="1524" spans="1:4" x14ac:dyDescent="0.3">
      <c r="A1524">
        <v>44656</v>
      </c>
      <c r="B1524" t="s">
        <v>4850</v>
      </c>
      <c r="C1524" t="s">
        <v>1161</v>
      </c>
      <c r="D1524" t="s">
        <v>1162</v>
      </c>
    </row>
    <row r="1525" spans="1:4" x14ac:dyDescent="0.3">
      <c r="A1525">
        <v>44657</v>
      </c>
      <c r="B1525" t="s">
        <v>4850</v>
      </c>
      <c r="C1525" t="s">
        <v>1163</v>
      </c>
      <c r="D1525" t="s">
        <v>1164</v>
      </c>
    </row>
    <row r="1526" spans="1:4" x14ac:dyDescent="0.3">
      <c r="A1526">
        <v>44658</v>
      </c>
      <c r="B1526" t="s">
        <v>4850</v>
      </c>
      <c r="C1526" t="s">
        <v>1165</v>
      </c>
      <c r="D1526" t="s">
        <v>1166</v>
      </c>
    </row>
    <row r="1527" spans="1:4" x14ac:dyDescent="0.3">
      <c r="A1527">
        <v>44659</v>
      </c>
      <c r="B1527" t="s">
        <v>4850</v>
      </c>
      <c r="C1527" t="s">
        <v>1167</v>
      </c>
      <c r="D1527" t="s">
        <v>1168</v>
      </c>
    </row>
    <row r="1528" spans="1:4" x14ac:dyDescent="0.3">
      <c r="A1528">
        <v>44660</v>
      </c>
      <c r="B1528" t="s">
        <v>4850</v>
      </c>
      <c r="C1528" t="s">
        <v>1169</v>
      </c>
      <c r="D1528" t="s">
        <v>1170</v>
      </c>
    </row>
    <row r="1529" spans="1:4" x14ac:dyDescent="0.3">
      <c r="A1529">
        <v>44662</v>
      </c>
      <c r="B1529" t="s">
        <v>4850</v>
      </c>
      <c r="C1529" t="s">
        <v>1171</v>
      </c>
      <c r="D1529" t="s">
        <v>1172</v>
      </c>
    </row>
    <row r="1530" spans="1:4" x14ac:dyDescent="0.3">
      <c r="A1530">
        <v>44663</v>
      </c>
      <c r="B1530" t="s">
        <v>4850</v>
      </c>
      <c r="C1530" t="s">
        <v>1173</v>
      </c>
      <c r="D1530" t="s">
        <v>1174</v>
      </c>
    </row>
    <row r="1531" spans="1:4" x14ac:dyDescent="0.3">
      <c r="A1531">
        <v>44664</v>
      </c>
      <c r="B1531" t="s">
        <v>4850</v>
      </c>
      <c r="C1531" t="s">
        <v>1175</v>
      </c>
      <c r="D1531" t="s">
        <v>1176</v>
      </c>
    </row>
    <row r="1532" spans="1:4" x14ac:dyDescent="0.3">
      <c r="A1532">
        <v>44665</v>
      </c>
      <c r="B1532" t="s">
        <v>4850</v>
      </c>
      <c r="C1532" t="s">
        <v>1177</v>
      </c>
      <c r="D1532" t="s">
        <v>1178</v>
      </c>
    </row>
    <row r="1533" spans="1:4" x14ac:dyDescent="0.3">
      <c r="A1533">
        <v>44666</v>
      </c>
      <c r="B1533" t="s">
        <v>4850</v>
      </c>
      <c r="C1533" t="s">
        <v>1179</v>
      </c>
      <c r="D1533" t="s">
        <v>1180</v>
      </c>
    </row>
    <row r="1534" spans="1:4" x14ac:dyDescent="0.3">
      <c r="A1534">
        <v>44667</v>
      </c>
      <c r="B1534" t="s">
        <v>4850</v>
      </c>
      <c r="C1534" t="s">
        <v>1181</v>
      </c>
      <c r="D1534" t="s">
        <v>1182</v>
      </c>
    </row>
    <row r="1535" spans="1:4" x14ac:dyDescent="0.3">
      <c r="A1535">
        <v>44668</v>
      </c>
      <c r="B1535" t="s">
        <v>4850</v>
      </c>
      <c r="C1535" t="s">
        <v>1183</v>
      </c>
      <c r="D1535" t="s">
        <v>1184</v>
      </c>
    </row>
    <row r="1536" spans="1:4" x14ac:dyDescent="0.3">
      <c r="A1536">
        <v>44669</v>
      </c>
      <c r="B1536" t="s">
        <v>4850</v>
      </c>
      <c r="C1536" t="s">
        <v>1185</v>
      </c>
      <c r="D1536" t="s">
        <v>1186</v>
      </c>
    </row>
    <row r="1537" spans="1:4" x14ac:dyDescent="0.3">
      <c r="A1537">
        <v>44670</v>
      </c>
      <c r="B1537" t="s">
        <v>4850</v>
      </c>
      <c r="C1537" t="s">
        <v>1187</v>
      </c>
      <c r="D1537" t="s">
        <v>1188</v>
      </c>
    </row>
    <row r="1538" spans="1:4" x14ac:dyDescent="0.3">
      <c r="A1538">
        <v>44671</v>
      </c>
      <c r="B1538" t="s">
        <v>4850</v>
      </c>
      <c r="C1538" t="s">
        <v>1189</v>
      </c>
      <c r="D1538" t="s">
        <v>1190</v>
      </c>
    </row>
    <row r="1539" spans="1:4" x14ac:dyDescent="0.3">
      <c r="A1539">
        <v>44672</v>
      </c>
      <c r="B1539" t="s">
        <v>4850</v>
      </c>
      <c r="C1539" t="s">
        <v>1191</v>
      </c>
      <c r="D1539" t="s">
        <v>1192</v>
      </c>
    </row>
    <row r="1540" spans="1:4" x14ac:dyDescent="0.3">
      <c r="A1540">
        <v>44673</v>
      </c>
      <c r="B1540" t="s">
        <v>4850</v>
      </c>
      <c r="C1540" t="s">
        <v>1193</v>
      </c>
      <c r="D1540" t="s">
        <v>1194</v>
      </c>
    </row>
    <row r="1541" spans="1:4" x14ac:dyDescent="0.3">
      <c r="A1541">
        <v>44674</v>
      </c>
      <c r="B1541" t="s">
        <v>4850</v>
      </c>
      <c r="C1541" t="s">
        <v>1195</v>
      </c>
      <c r="D1541" t="s">
        <v>1196</v>
      </c>
    </row>
    <row r="1542" spans="1:4" x14ac:dyDescent="0.3">
      <c r="A1542">
        <v>44675</v>
      </c>
      <c r="B1542" t="s">
        <v>4850</v>
      </c>
      <c r="C1542" t="s">
        <v>1197</v>
      </c>
      <c r="D1542" t="s">
        <v>1198</v>
      </c>
    </row>
    <row r="1543" spans="1:4" x14ac:dyDescent="0.3">
      <c r="A1543">
        <v>44676</v>
      </c>
      <c r="B1543" t="s">
        <v>4850</v>
      </c>
      <c r="C1543" t="s">
        <v>1199</v>
      </c>
      <c r="D1543" t="s">
        <v>1200</v>
      </c>
    </row>
    <row r="1544" spans="1:4" x14ac:dyDescent="0.3">
      <c r="A1544">
        <v>44677</v>
      </c>
      <c r="B1544" t="s">
        <v>4850</v>
      </c>
      <c r="C1544" t="s">
        <v>1201</v>
      </c>
      <c r="D1544" t="s">
        <v>1202</v>
      </c>
    </row>
    <row r="1545" spans="1:4" x14ac:dyDescent="0.3">
      <c r="A1545">
        <v>44678</v>
      </c>
      <c r="B1545" t="s">
        <v>4850</v>
      </c>
      <c r="C1545" t="s">
        <v>1203</v>
      </c>
      <c r="D1545" t="s">
        <v>1204</v>
      </c>
    </row>
    <row r="1546" spans="1:4" x14ac:dyDescent="0.3">
      <c r="A1546">
        <v>44679</v>
      </c>
      <c r="B1546" t="s">
        <v>4850</v>
      </c>
      <c r="C1546" t="s">
        <v>4880</v>
      </c>
      <c r="D1546" t="s">
        <v>1206</v>
      </c>
    </row>
    <row r="1547" spans="1:4" x14ac:dyDescent="0.3">
      <c r="A1547">
        <v>44680</v>
      </c>
      <c r="B1547" t="s">
        <v>4850</v>
      </c>
      <c r="C1547" t="s">
        <v>1207</v>
      </c>
      <c r="D1547" t="s">
        <v>1208</v>
      </c>
    </row>
    <row r="1548" spans="1:4" x14ac:dyDescent="0.3">
      <c r="A1548">
        <v>44681</v>
      </c>
      <c r="B1548" t="s">
        <v>4850</v>
      </c>
      <c r="C1548" t="s">
        <v>1209</v>
      </c>
      <c r="D1548" t="s">
        <v>1210</v>
      </c>
    </row>
    <row r="1549" spans="1:4" x14ac:dyDescent="0.3">
      <c r="A1549">
        <v>44682</v>
      </c>
      <c r="B1549" t="s">
        <v>4850</v>
      </c>
      <c r="C1549" t="s">
        <v>1211</v>
      </c>
      <c r="D1549" t="s">
        <v>1212</v>
      </c>
    </row>
    <row r="1550" spans="1:4" x14ac:dyDescent="0.3">
      <c r="A1550">
        <v>44683</v>
      </c>
      <c r="B1550" t="s">
        <v>4850</v>
      </c>
      <c r="C1550" t="s">
        <v>1213</v>
      </c>
      <c r="D1550" t="s">
        <v>1214</v>
      </c>
    </row>
    <row r="1551" spans="1:4" x14ac:dyDescent="0.3">
      <c r="A1551">
        <v>44684</v>
      </c>
      <c r="B1551" t="s">
        <v>4850</v>
      </c>
      <c r="C1551" t="s">
        <v>639</v>
      </c>
      <c r="D1551" t="s">
        <v>1215</v>
      </c>
    </row>
    <row r="1552" spans="1:4" x14ac:dyDescent="0.3">
      <c r="A1552">
        <v>44685</v>
      </c>
      <c r="B1552" t="s">
        <v>4850</v>
      </c>
      <c r="C1552" t="s">
        <v>1216</v>
      </c>
      <c r="D1552" t="s">
        <v>1217</v>
      </c>
    </row>
    <row r="1553" spans="1:4" x14ac:dyDescent="0.3">
      <c r="A1553">
        <v>180301</v>
      </c>
      <c r="B1553" t="s">
        <v>4850</v>
      </c>
      <c r="C1553" t="s">
        <v>4097</v>
      </c>
      <c r="D1553" t="s">
        <v>4098</v>
      </c>
    </row>
    <row r="1554" spans="1:4" x14ac:dyDescent="0.3">
      <c r="A1554">
        <v>180601</v>
      </c>
      <c r="B1554" t="s">
        <v>4850</v>
      </c>
      <c r="C1554" t="s">
        <v>4099</v>
      </c>
      <c r="D1554" t="s">
        <v>4100</v>
      </c>
    </row>
    <row r="1555" spans="1:4" x14ac:dyDescent="0.3">
      <c r="A1555">
        <v>181601</v>
      </c>
      <c r="B1555" t="s">
        <v>4850</v>
      </c>
      <c r="C1555" t="s">
        <v>4101</v>
      </c>
      <c r="D1555" t="s">
        <v>4102</v>
      </c>
    </row>
    <row r="1556" spans="1:4" x14ac:dyDescent="0.3">
      <c r="A1556">
        <v>181603</v>
      </c>
      <c r="B1556" t="s">
        <v>4850</v>
      </c>
      <c r="C1556" t="s">
        <v>4103</v>
      </c>
      <c r="D1556" t="s">
        <v>4104</v>
      </c>
    </row>
    <row r="1557" spans="1:4" x14ac:dyDescent="0.3">
      <c r="A1557">
        <v>183601</v>
      </c>
      <c r="B1557" t="s">
        <v>4850</v>
      </c>
      <c r="C1557" t="s">
        <v>4105</v>
      </c>
      <c r="D1557" t="s">
        <v>4106</v>
      </c>
    </row>
    <row r="1558" spans="1:4" x14ac:dyDescent="0.3">
      <c r="A1558">
        <v>183602</v>
      </c>
      <c r="B1558" t="s">
        <v>4850</v>
      </c>
      <c r="C1558" t="s">
        <v>722</v>
      </c>
      <c r="D1558" t="s">
        <v>4107</v>
      </c>
    </row>
    <row r="1559" spans="1:4" x14ac:dyDescent="0.3">
      <c r="A1559">
        <v>183603</v>
      </c>
      <c r="B1559" t="s">
        <v>4850</v>
      </c>
      <c r="C1559" t="s">
        <v>4108</v>
      </c>
      <c r="D1559" t="s">
        <v>4109</v>
      </c>
    </row>
    <row r="1560" spans="1:4" x14ac:dyDescent="0.3">
      <c r="A1560">
        <v>183604</v>
      </c>
      <c r="B1560" t="s">
        <v>4850</v>
      </c>
      <c r="C1560" t="s">
        <v>705</v>
      </c>
      <c r="D1560" t="s">
        <v>4110</v>
      </c>
    </row>
    <row r="1561" spans="1:4" x14ac:dyDescent="0.3">
      <c r="A1561">
        <v>183605</v>
      </c>
      <c r="B1561" t="s">
        <v>4850</v>
      </c>
      <c r="C1561" t="s">
        <v>718</v>
      </c>
      <c r="D1561" t="s">
        <v>4111</v>
      </c>
    </row>
    <row r="1562" spans="1:4" x14ac:dyDescent="0.3">
      <c r="A1562">
        <v>183606</v>
      </c>
      <c r="B1562" t="s">
        <v>4850</v>
      </c>
      <c r="C1562" t="s">
        <v>4112</v>
      </c>
      <c r="D1562" t="s">
        <v>4113</v>
      </c>
    </row>
    <row r="1563" spans="1:4" x14ac:dyDescent="0.3">
      <c r="A1563">
        <v>183607</v>
      </c>
      <c r="B1563" t="s">
        <v>4850</v>
      </c>
      <c r="C1563" t="s">
        <v>1613</v>
      </c>
      <c r="D1563" t="s">
        <v>4114</v>
      </c>
    </row>
    <row r="1564" spans="1:4" x14ac:dyDescent="0.3">
      <c r="A1564">
        <v>183608</v>
      </c>
      <c r="B1564" t="s">
        <v>4850</v>
      </c>
      <c r="C1564" t="s">
        <v>944</v>
      </c>
      <c r="D1564" t="s">
        <v>4115</v>
      </c>
    </row>
    <row r="1565" spans="1:4" x14ac:dyDescent="0.3">
      <c r="A1565">
        <v>183609</v>
      </c>
      <c r="B1565" t="s">
        <v>4850</v>
      </c>
      <c r="C1565" t="s">
        <v>720</v>
      </c>
      <c r="D1565" t="s">
        <v>4116</v>
      </c>
    </row>
    <row r="1566" spans="1:4" x14ac:dyDescent="0.3">
      <c r="A1566">
        <v>183610</v>
      </c>
      <c r="B1566" t="s">
        <v>4850</v>
      </c>
      <c r="C1566" t="s">
        <v>4117</v>
      </c>
      <c r="D1566" t="s">
        <v>4118</v>
      </c>
    </row>
    <row r="1567" spans="1:4" x14ac:dyDescent="0.3">
      <c r="A1567">
        <v>183611</v>
      </c>
      <c r="B1567" t="s">
        <v>4850</v>
      </c>
      <c r="C1567" t="s">
        <v>4119</v>
      </c>
      <c r="D1567" t="s">
        <v>4120</v>
      </c>
    </row>
    <row r="1568" spans="1:4" x14ac:dyDescent="0.3">
      <c r="A1568">
        <v>183612</v>
      </c>
      <c r="B1568" t="s">
        <v>4850</v>
      </c>
      <c r="C1568" t="s">
        <v>4121</v>
      </c>
      <c r="D1568" t="s">
        <v>4122</v>
      </c>
    </row>
    <row r="1569" spans="1:4" x14ac:dyDescent="0.3">
      <c r="A1569">
        <v>183613</v>
      </c>
      <c r="B1569" t="s">
        <v>4850</v>
      </c>
      <c r="C1569" t="s">
        <v>2967</v>
      </c>
      <c r="D1569" t="s">
        <v>4123</v>
      </c>
    </row>
    <row r="1570" spans="1:4" x14ac:dyDescent="0.3">
      <c r="A1570">
        <v>183614</v>
      </c>
      <c r="B1570" t="s">
        <v>4850</v>
      </c>
      <c r="C1570" t="s">
        <v>333</v>
      </c>
      <c r="D1570" t="s">
        <v>4124</v>
      </c>
    </row>
    <row r="1571" spans="1:4" x14ac:dyDescent="0.3">
      <c r="A1571">
        <v>183615</v>
      </c>
      <c r="B1571" t="s">
        <v>4850</v>
      </c>
      <c r="C1571" t="s">
        <v>4125</v>
      </c>
      <c r="D1571" t="s">
        <v>4126</v>
      </c>
    </row>
    <row r="1572" spans="1:4" x14ac:dyDescent="0.3">
      <c r="A1572">
        <v>183616</v>
      </c>
      <c r="B1572" t="s">
        <v>4850</v>
      </c>
      <c r="C1572" t="s">
        <v>4127</v>
      </c>
      <c r="D1572" t="s">
        <v>4128</v>
      </c>
    </row>
    <row r="1573" spans="1:4" x14ac:dyDescent="0.3">
      <c r="A1573">
        <v>183617</v>
      </c>
      <c r="B1573" t="s">
        <v>4850</v>
      </c>
      <c r="C1573" t="s">
        <v>4129</v>
      </c>
      <c r="D1573" t="s">
        <v>4130</v>
      </c>
    </row>
    <row r="1574" spans="1:4" x14ac:dyDescent="0.3">
      <c r="A1574">
        <v>183618</v>
      </c>
      <c r="B1574" t="s">
        <v>4850</v>
      </c>
      <c r="C1574" t="s">
        <v>4131</v>
      </c>
      <c r="D1574" t="s">
        <v>4132</v>
      </c>
    </row>
    <row r="1575" spans="1:4" x14ac:dyDescent="0.3">
      <c r="A1575">
        <v>183619</v>
      </c>
      <c r="B1575" t="s">
        <v>4850</v>
      </c>
      <c r="C1575" t="s">
        <v>795</v>
      </c>
      <c r="D1575" t="s">
        <v>4133</v>
      </c>
    </row>
    <row r="1576" spans="1:4" x14ac:dyDescent="0.3">
      <c r="A1576">
        <v>183620</v>
      </c>
      <c r="B1576" t="s">
        <v>4850</v>
      </c>
      <c r="C1576" t="s">
        <v>4134</v>
      </c>
      <c r="D1576" t="s">
        <v>4135</v>
      </c>
    </row>
    <row r="1577" spans="1:4" x14ac:dyDescent="0.3">
      <c r="A1577">
        <v>183621</v>
      </c>
      <c r="B1577" t="s">
        <v>4850</v>
      </c>
      <c r="C1577" t="s">
        <v>1048</v>
      </c>
      <c r="D1577" t="s">
        <v>4136</v>
      </c>
    </row>
    <row r="1578" spans="1:4" x14ac:dyDescent="0.3">
      <c r="A1578">
        <v>183622</v>
      </c>
      <c r="B1578" t="s">
        <v>4850</v>
      </c>
      <c r="C1578" t="s">
        <v>4137</v>
      </c>
      <c r="D1578" t="s">
        <v>4138</v>
      </c>
    </row>
    <row r="1579" spans="1:4" x14ac:dyDescent="0.3">
      <c r="A1579">
        <v>183623</v>
      </c>
      <c r="B1579" t="s">
        <v>4850</v>
      </c>
      <c r="C1579" t="s">
        <v>4139</v>
      </c>
      <c r="D1579" t="s">
        <v>4140</v>
      </c>
    </row>
    <row r="1580" spans="1:4" x14ac:dyDescent="0.3">
      <c r="A1580">
        <v>183625</v>
      </c>
      <c r="B1580" t="s">
        <v>4850</v>
      </c>
      <c r="C1580" t="s">
        <v>207</v>
      </c>
      <c r="D1580" t="s">
        <v>4141</v>
      </c>
    </row>
    <row r="1581" spans="1:4" x14ac:dyDescent="0.3">
      <c r="A1581">
        <v>183626</v>
      </c>
      <c r="B1581" t="s">
        <v>4850</v>
      </c>
      <c r="C1581" t="s">
        <v>4142</v>
      </c>
      <c r="D1581" t="s">
        <v>4143</v>
      </c>
    </row>
    <row r="1582" spans="1:4" x14ac:dyDescent="0.3">
      <c r="A1582">
        <v>183627</v>
      </c>
      <c r="B1582" t="s">
        <v>4850</v>
      </c>
      <c r="C1582" t="s">
        <v>4144</v>
      </c>
      <c r="D1582" t="s">
        <v>4145</v>
      </c>
    </row>
    <row r="1583" spans="1:4" x14ac:dyDescent="0.3">
      <c r="A1583">
        <v>183628</v>
      </c>
      <c r="B1583" t="s">
        <v>4850</v>
      </c>
      <c r="C1583" t="s">
        <v>4146</v>
      </c>
      <c r="D1583" t="s">
        <v>4147</v>
      </c>
    </row>
    <row r="1584" spans="1:4" x14ac:dyDescent="0.3">
      <c r="A1584">
        <v>183629</v>
      </c>
      <c r="B1584" t="s">
        <v>4850</v>
      </c>
      <c r="C1584" t="s">
        <v>4148</v>
      </c>
      <c r="D1584" t="s">
        <v>4149</v>
      </c>
    </row>
    <row r="1585" spans="1:4" x14ac:dyDescent="0.3">
      <c r="A1585">
        <v>183630</v>
      </c>
      <c r="B1585" t="s">
        <v>4850</v>
      </c>
      <c r="C1585" t="s">
        <v>4150</v>
      </c>
      <c r="D1585" t="s">
        <v>4151</v>
      </c>
    </row>
    <row r="1586" spans="1:4" x14ac:dyDescent="0.3">
      <c r="A1586">
        <v>183631</v>
      </c>
      <c r="B1586" t="s">
        <v>4850</v>
      </c>
      <c r="C1586" t="s">
        <v>4152</v>
      </c>
      <c r="D1586" t="s">
        <v>4153</v>
      </c>
    </row>
    <row r="1587" spans="1:4" x14ac:dyDescent="0.3">
      <c r="A1587">
        <v>183632</v>
      </c>
      <c r="B1587" t="s">
        <v>4850</v>
      </c>
      <c r="C1587" t="s">
        <v>4154</v>
      </c>
      <c r="D1587" t="s">
        <v>4155</v>
      </c>
    </row>
    <row r="1588" spans="1:4" x14ac:dyDescent="0.3">
      <c r="A1588">
        <v>104601</v>
      </c>
      <c r="B1588" t="s">
        <v>4852</v>
      </c>
      <c r="C1588" t="s">
        <v>2599</v>
      </c>
      <c r="D1588" t="s">
        <v>2600</v>
      </c>
    </row>
    <row r="1589" spans="1:4" x14ac:dyDescent="0.3">
      <c r="A1589">
        <v>104602</v>
      </c>
      <c r="B1589" t="s">
        <v>4852</v>
      </c>
      <c r="C1589" t="s">
        <v>665</v>
      </c>
      <c r="D1589" t="s">
        <v>2601</v>
      </c>
    </row>
    <row r="1590" spans="1:4" x14ac:dyDescent="0.3">
      <c r="A1590">
        <v>104603</v>
      </c>
      <c r="B1590" t="s">
        <v>4852</v>
      </c>
      <c r="C1590" t="s">
        <v>1169</v>
      </c>
      <c r="D1590" t="s">
        <v>2602</v>
      </c>
    </row>
    <row r="1591" spans="1:4" x14ac:dyDescent="0.3">
      <c r="A1591">
        <v>104604</v>
      </c>
      <c r="B1591" t="s">
        <v>4852</v>
      </c>
      <c r="C1591" t="s">
        <v>2603</v>
      </c>
      <c r="D1591" t="s">
        <v>2604</v>
      </c>
    </row>
    <row r="1592" spans="1:4" x14ac:dyDescent="0.3">
      <c r="A1592">
        <v>104605</v>
      </c>
      <c r="B1592" t="s">
        <v>4852</v>
      </c>
      <c r="C1592" t="s">
        <v>2605</v>
      </c>
      <c r="D1592" t="s">
        <v>2606</v>
      </c>
    </row>
    <row r="1593" spans="1:4" x14ac:dyDescent="0.3">
      <c r="A1593">
        <v>104606</v>
      </c>
      <c r="B1593" t="s">
        <v>4852</v>
      </c>
      <c r="C1593" t="s">
        <v>2607</v>
      </c>
      <c r="D1593" t="s">
        <v>2608</v>
      </c>
    </row>
    <row r="1594" spans="1:4" x14ac:dyDescent="0.3">
      <c r="A1594">
        <v>104607</v>
      </c>
      <c r="B1594" t="s">
        <v>4852</v>
      </c>
      <c r="C1594" t="s">
        <v>2609</v>
      </c>
      <c r="D1594" t="s">
        <v>2610</v>
      </c>
    </row>
    <row r="1595" spans="1:4" x14ac:dyDescent="0.3">
      <c r="A1595">
        <v>104608</v>
      </c>
      <c r="B1595" t="s">
        <v>4852</v>
      </c>
      <c r="C1595" t="s">
        <v>1394</v>
      </c>
      <c r="D1595" t="s">
        <v>2611</v>
      </c>
    </row>
    <row r="1596" spans="1:4" x14ac:dyDescent="0.3">
      <c r="A1596">
        <v>104609</v>
      </c>
      <c r="B1596" t="s">
        <v>4852</v>
      </c>
      <c r="C1596" t="s">
        <v>2612</v>
      </c>
      <c r="D1596" t="s">
        <v>2613</v>
      </c>
    </row>
    <row r="1597" spans="1:4" x14ac:dyDescent="0.3">
      <c r="A1597">
        <v>104610</v>
      </c>
      <c r="B1597" t="s">
        <v>4852</v>
      </c>
      <c r="C1597" t="s">
        <v>2614</v>
      </c>
      <c r="D1597" t="s">
        <v>2615</v>
      </c>
    </row>
    <row r="1598" spans="1:4" x14ac:dyDescent="0.3">
      <c r="A1598">
        <v>104611</v>
      </c>
      <c r="B1598" t="s">
        <v>4852</v>
      </c>
      <c r="C1598" t="s">
        <v>2616</v>
      </c>
      <c r="D1598" t="s">
        <v>2617</v>
      </c>
    </row>
    <row r="1599" spans="1:4" x14ac:dyDescent="0.3">
      <c r="A1599">
        <v>104612</v>
      </c>
      <c r="B1599" t="s">
        <v>4852</v>
      </c>
      <c r="C1599" t="s">
        <v>2618</v>
      </c>
      <c r="D1599" t="s">
        <v>2619</v>
      </c>
    </row>
    <row r="1600" spans="1:4" x14ac:dyDescent="0.3">
      <c r="A1600">
        <v>104613</v>
      </c>
      <c r="B1600" t="s">
        <v>4852</v>
      </c>
      <c r="C1600" t="s">
        <v>2620</v>
      </c>
      <c r="D1600" t="s">
        <v>2621</v>
      </c>
    </row>
    <row r="1601" spans="1:4" x14ac:dyDescent="0.3">
      <c r="A1601">
        <v>104614</v>
      </c>
      <c r="B1601" t="s">
        <v>4852</v>
      </c>
      <c r="C1601" t="s">
        <v>2622</v>
      </c>
      <c r="D1601" t="s">
        <v>2623</v>
      </c>
    </row>
    <row r="1602" spans="1:4" x14ac:dyDescent="0.3">
      <c r="A1602">
        <v>104615</v>
      </c>
      <c r="B1602" t="s">
        <v>4852</v>
      </c>
      <c r="C1602" t="s">
        <v>2624</v>
      </c>
      <c r="D1602" t="s">
        <v>2625</v>
      </c>
    </row>
    <row r="1603" spans="1:4" x14ac:dyDescent="0.3">
      <c r="A1603">
        <v>104616</v>
      </c>
      <c r="B1603" t="s">
        <v>4852</v>
      </c>
      <c r="C1603" t="s">
        <v>2487</v>
      </c>
      <c r="D1603" t="s">
        <v>2626</v>
      </c>
    </row>
    <row r="1604" spans="1:4" x14ac:dyDescent="0.3">
      <c r="A1604">
        <v>104617</v>
      </c>
      <c r="B1604" t="s">
        <v>4852</v>
      </c>
      <c r="C1604" t="s">
        <v>2627</v>
      </c>
      <c r="D1604" t="s">
        <v>2628</v>
      </c>
    </row>
    <row r="1605" spans="1:4" x14ac:dyDescent="0.3">
      <c r="A1605">
        <v>104618</v>
      </c>
      <c r="B1605" t="s">
        <v>4852</v>
      </c>
      <c r="C1605" t="s">
        <v>2629</v>
      </c>
      <c r="D1605" t="s">
        <v>2630</v>
      </c>
    </row>
    <row r="1606" spans="1:4" x14ac:dyDescent="0.3">
      <c r="A1606">
        <v>104620</v>
      </c>
      <c r="B1606" t="s">
        <v>4852</v>
      </c>
      <c r="C1606" t="s">
        <v>2631</v>
      </c>
      <c r="D1606" t="s">
        <v>2632</v>
      </c>
    </row>
    <row r="1607" spans="1:4" x14ac:dyDescent="0.3">
      <c r="A1607">
        <v>104621</v>
      </c>
      <c r="B1607" t="s">
        <v>4852</v>
      </c>
      <c r="C1607" t="s">
        <v>2633</v>
      </c>
      <c r="D1607" t="s">
        <v>2634</v>
      </c>
    </row>
    <row r="1608" spans="1:4" x14ac:dyDescent="0.3">
      <c r="A1608">
        <v>104622</v>
      </c>
      <c r="B1608" t="s">
        <v>4852</v>
      </c>
      <c r="C1608" t="s">
        <v>2524</v>
      </c>
      <c r="D1608" t="s">
        <v>2635</v>
      </c>
    </row>
    <row r="1609" spans="1:4" x14ac:dyDescent="0.3">
      <c r="A1609">
        <v>104623</v>
      </c>
      <c r="B1609" t="s">
        <v>4852</v>
      </c>
      <c r="C1609" t="s">
        <v>2636</v>
      </c>
      <c r="D1609" t="s">
        <v>2637</v>
      </c>
    </row>
    <row r="1610" spans="1:4" x14ac:dyDescent="0.3">
      <c r="A1610">
        <v>104624</v>
      </c>
      <c r="B1610" t="s">
        <v>4852</v>
      </c>
      <c r="C1610" t="s">
        <v>2638</v>
      </c>
      <c r="D1610" t="s">
        <v>2639</v>
      </c>
    </row>
    <row r="1611" spans="1:4" x14ac:dyDescent="0.3">
      <c r="A1611">
        <v>104625</v>
      </c>
      <c r="B1611" t="s">
        <v>4852</v>
      </c>
      <c r="C1611" t="s">
        <v>2640</v>
      </c>
      <c r="D1611" t="s">
        <v>2641</v>
      </c>
    </row>
    <row r="1612" spans="1:4" x14ac:dyDescent="0.3">
      <c r="A1612">
        <v>104626</v>
      </c>
      <c r="B1612" t="s">
        <v>4852</v>
      </c>
      <c r="C1612" t="s">
        <v>2162</v>
      </c>
      <c r="D1612" t="s">
        <v>2642</v>
      </c>
    </row>
    <row r="1613" spans="1:4" x14ac:dyDescent="0.3">
      <c r="A1613">
        <v>104627</v>
      </c>
      <c r="B1613" t="s">
        <v>4852</v>
      </c>
      <c r="C1613" t="s">
        <v>2643</v>
      </c>
      <c r="D1613" t="s">
        <v>2644</v>
      </c>
    </row>
    <row r="1614" spans="1:4" x14ac:dyDescent="0.3">
      <c r="A1614">
        <v>104628</v>
      </c>
      <c r="B1614" t="s">
        <v>4852</v>
      </c>
      <c r="C1614" t="s">
        <v>2645</v>
      </c>
      <c r="D1614" t="s">
        <v>2646</v>
      </c>
    </row>
    <row r="1615" spans="1:4" x14ac:dyDescent="0.3">
      <c r="A1615">
        <v>104629</v>
      </c>
      <c r="B1615" t="s">
        <v>4852</v>
      </c>
      <c r="C1615" t="s">
        <v>2647</v>
      </c>
      <c r="D1615" t="s">
        <v>2648</v>
      </c>
    </row>
    <row r="1616" spans="1:4" x14ac:dyDescent="0.3">
      <c r="A1616">
        <v>104630</v>
      </c>
      <c r="B1616" t="s">
        <v>4852</v>
      </c>
      <c r="C1616" t="s">
        <v>2649</v>
      </c>
      <c r="D1616" t="s">
        <v>2650</v>
      </c>
    </row>
    <row r="1617" spans="1:4" x14ac:dyDescent="0.3">
      <c r="A1617">
        <v>104631</v>
      </c>
      <c r="B1617" t="s">
        <v>4852</v>
      </c>
      <c r="C1617" t="s">
        <v>2651</v>
      </c>
      <c r="D1617" t="s">
        <v>2652</v>
      </c>
    </row>
    <row r="1618" spans="1:4" x14ac:dyDescent="0.3">
      <c r="A1618">
        <v>104632</v>
      </c>
      <c r="B1618" t="s">
        <v>4852</v>
      </c>
      <c r="C1618" t="s">
        <v>2653</v>
      </c>
      <c r="D1618" t="s">
        <v>2654</v>
      </c>
    </row>
    <row r="1619" spans="1:4" x14ac:dyDescent="0.3">
      <c r="A1619">
        <v>104633</v>
      </c>
      <c r="B1619" t="s">
        <v>4852</v>
      </c>
      <c r="C1619" t="s">
        <v>1120</v>
      </c>
      <c r="D1619" t="s">
        <v>2655</v>
      </c>
    </row>
    <row r="1620" spans="1:4" x14ac:dyDescent="0.3">
      <c r="A1620">
        <v>104634</v>
      </c>
      <c r="B1620" t="s">
        <v>4852</v>
      </c>
      <c r="C1620" t="s">
        <v>1835</v>
      </c>
      <c r="D1620" t="s">
        <v>2656</v>
      </c>
    </row>
    <row r="1621" spans="1:4" x14ac:dyDescent="0.3">
      <c r="A1621">
        <v>104635</v>
      </c>
      <c r="B1621" t="s">
        <v>4852</v>
      </c>
      <c r="C1621" t="s">
        <v>2657</v>
      </c>
      <c r="D1621" t="s">
        <v>2658</v>
      </c>
    </row>
    <row r="1622" spans="1:4" x14ac:dyDescent="0.3">
      <c r="A1622">
        <v>104636</v>
      </c>
      <c r="B1622" t="s">
        <v>4852</v>
      </c>
      <c r="C1622" t="s">
        <v>2659</v>
      </c>
      <c r="D1622" t="s">
        <v>2660</v>
      </c>
    </row>
    <row r="1623" spans="1:4" x14ac:dyDescent="0.3">
      <c r="A1623">
        <v>104637</v>
      </c>
      <c r="B1623" t="s">
        <v>4852</v>
      </c>
      <c r="C1623" t="s">
        <v>1953</v>
      </c>
      <c r="D1623" t="s">
        <v>2661</v>
      </c>
    </row>
    <row r="1624" spans="1:4" x14ac:dyDescent="0.3">
      <c r="A1624">
        <v>104638</v>
      </c>
      <c r="B1624" t="s">
        <v>4852</v>
      </c>
      <c r="C1624" t="s">
        <v>2662</v>
      </c>
      <c r="D1624" t="s">
        <v>2663</v>
      </c>
    </row>
    <row r="1625" spans="1:4" x14ac:dyDescent="0.3">
      <c r="A1625">
        <v>104639</v>
      </c>
      <c r="B1625" t="s">
        <v>4852</v>
      </c>
      <c r="C1625" t="s">
        <v>2664</v>
      </c>
      <c r="D1625" t="s">
        <v>2665</v>
      </c>
    </row>
    <row r="1626" spans="1:4" x14ac:dyDescent="0.3">
      <c r="A1626">
        <v>104640</v>
      </c>
      <c r="B1626" t="s">
        <v>4852</v>
      </c>
      <c r="C1626" t="s">
        <v>2666</v>
      </c>
      <c r="D1626" t="s">
        <v>2667</v>
      </c>
    </row>
    <row r="1627" spans="1:4" x14ac:dyDescent="0.3">
      <c r="A1627">
        <v>104641</v>
      </c>
      <c r="B1627" t="s">
        <v>4852</v>
      </c>
      <c r="C1627" t="s">
        <v>2668</v>
      </c>
      <c r="D1627" t="s">
        <v>2669</v>
      </c>
    </row>
    <row r="1628" spans="1:4" x14ac:dyDescent="0.3">
      <c r="A1628">
        <v>104642</v>
      </c>
      <c r="B1628" t="s">
        <v>4852</v>
      </c>
      <c r="C1628" t="s">
        <v>2670</v>
      </c>
      <c r="D1628" t="s">
        <v>2671</v>
      </c>
    </row>
    <row r="1629" spans="1:4" x14ac:dyDescent="0.3">
      <c r="A1629">
        <v>104643</v>
      </c>
      <c r="B1629" t="s">
        <v>4852</v>
      </c>
      <c r="C1629" t="s">
        <v>2672</v>
      </c>
      <c r="D1629" t="s">
        <v>2673</v>
      </c>
    </row>
    <row r="1630" spans="1:4" x14ac:dyDescent="0.3">
      <c r="A1630">
        <v>104645</v>
      </c>
      <c r="B1630" t="s">
        <v>4852</v>
      </c>
      <c r="C1630" t="s">
        <v>2674</v>
      </c>
      <c r="D1630" t="s">
        <v>2675</v>
      </c>
    </row>
    <row r="1631" spans="1:4" x14ac:dyDescent="0.3">
      <c r="A1631">
        <v>104647</v>
      </c>
      <c r="B1631" t="s">
        <v>4852</v>
      </c>
      <c r="C1631" t="s">
        <v>2676</v>
      </c>
      <c r="D1631" t="s">
        <v>2677</v>
      </c>
    </row>
    <row r="1632" spans="1:4" x14ac:dyDescent="0.3">
      <c r="A1632">
        <v>104648</v>
      </c>
      <c r="B1632" t="s">
        <v>4852</v>
      </c>
      <c r="C1632" t="s">
        <v>2678</v>
      </c>
      <c r="D1632" t="s">
        <v>2679</v>
      </c>
    </row>
    <row r="1633" spans="1:4" x14ac:dyDescent="0.3">
      <c r="A1633">
        <v>104649</v>
      </c>
      <c r="B1633" t="s">
        <v>4852</v>
      </c>
      <c r="C1633" t="s">
        <v>2680</v>
      </c>
      <c r="D1633" t="s">
        <v>2681</v>
      </c>
    </row>
    <row r="1634" spans="1:4" x14ac:dyDescent="0.3">
      <c r="A1634">
        <v>104650</v>
      </c>
      <c r="B1634" t="s">
        <v>4852</v>
      </c>
      <c r="C1634" t="s">
        <v>2682</v>
      </c>
      <c r="D1634" t="s">
        <v>2683</v>
      </c>
    </row>
    <row r="1635" spans="1:4" x14ac:dyDescent="0.3">
      <c r="A1635">
        <v>104651</v>
      </c>
      <c r="B1635" t="s">
        <v>4852</v>
      </c>
      <c r="C1635" t="s">
        <v>2684</v>
      </c>
      <c r="D1635" t="s">
        <v>2685</v>
      </c>
    </row>
    <row r="1636" spans="1:4" x14ac:dyDescent="0.3">
      <c r="A1636">
        <v>104652</v>
      </c>
      <c r="B1636" t="s">
        <v>4852</v>
      </c>
      <c r="C1636" t="s">
        <v>2686</v>
      </c>
      <c r="D1636" t="s">
        <v>2687</v>
      </c>
    </row>
    <row r="1637" spans="1:4" x14ac:dyDescent="0.3">
      <c r="A1637">
        <v>104653</v>
      </c>
      <c r="B1637" t="s">
        <v>4852</v>
      </c>
      <c r="C1637" t="s">
        <v>2688</v>
      </c>
      <c r="D1637" t="s">
        <v>2689</v>
      </c>
    </row>
    <row r="1638" spans="1:4" x14ac:dyDescent="0.3">
      <c r="A1638">
        <v>104654</v>
      </c>
      <c r="B1638" t="s">
        <v>4852</v>
      </c>
      <c r="C1638" t="s">
        <v>2690</v>
      </c>
      <c r="D1638" t="s">
        <v>2691</v>
      </c>
    </row>
    <row r="1639" spans="1:4" x14ac:dyDescent="0.3">
      <c r="A1639">
        <v>104655</v>
      </c>
      <c r="B1639" t="s">
        <v>4852</v>
      </c>
      <c r="C1639" t="s">
        <v>2692</v>
      </c>
      <c r="D1639" t="s">
        <v>2693</v>
      </c>
    </row>
    <row r="1640" spans="1:4" x14ac:dyDescent="0.3">
      <c r="A1640">
        <v>104656</v>
      </c>
      <c r="B1640" t="s">
        <v>4852</v>
      </c>
      <c r="C1640" t="s">
        <v>2694</v>
      </c>
      <c r="D1640" t="s">
        <v>2695</v>
      </c>
    </row>
    <row r="1641" spans="1:4" x14ac:dyDescent="0.3">
      <c r="A1641">
        <v>104657</v>
      </c>
      <c r="B1641" t="s">
        <v>4852</v>
      </c>
      <c r="C1641" t="s">
        <v>2696</v>
      </c>
      <c r="D1641" t="s">
        <v>2697</v>
      </c>
    </row>
    <row r="1642" spans="1:4" x14ac:dyDescent="0.3">
      <c r="A1642">
        <v>104658</v>
      </c>
      <c r="B1642" t="s">
        <v>4852</v>
      </c>
      <c r="C1642" t="s">
        <v>1161</v>
      </c>
      <c r="D1642" t="s">
        <v>2698</v>
      </c>
    </row>
    <row r="1643" spans="1:4" x14ac:dyDescent="0.3">
      <c r="A1643">
        <v>104659</v>
      </c>
      <c r="B1643" t="s">
        <v>4852</v>
      </c>
      <c r="C1643" t="s">
        <v>2699</v>
      </c>
      <c r="D1643" t="s">
        <v>2700</v>
      </c>
    </row>
    <row r="1644" spans="1:4" x14ac:dyDescent="0.3">
      <c r="A1644">
        <v>104660</v>
      </c>
      <c r="B1644" t="s">
        <v>4852</v>
      </c>
      <c r="C1644" t="s">
        <v>2701</v>
      </c>
      <c r="D1644" t="s">
        <v>2702</v>
      </c>
    </row>
    <row r="1645" spans="1:4" x14ac:dyDescent="0.3">
      <c r="A1645">
        <v>104661</v>
      </c>
      <c r="B1645" t="s">
        <v>4852</v>
      </c>
      <c r="C1645" t="s">
        <v>2703</v>
      </c>
      <c r="D1645" t="s">
        <v>2704</v>
      </c>
    </row>
    <row r="1646" spans="1:4" x14ac:dyDescent="0.3">
      <c r="A1646">
        <v>104663</v>
      </c>
      <c r="B1646" t="s">
        <v>4852</v>
      </c>
      <c r="C1646" t="s">
        <v>2093</v>
      </c>
      <c r="D1646" t="s">
        <v>2705</v>
      </c>
    </row>
    <row r="1647" spans="1:4" x14ac:dyDescent="0.3">
      <c r="A1647">
        <v>104665</v>
      </c>
      <c r="B1647" t="s">
        <v>4852</v>
      </c>
      <c r="C1647" t="s">
        <v>2706</v>
      </c>
      <c r="D1647" t="s">
        <v>2707</v>
      </c>
    </row>
    <row r="1648" spans="1:4" x14ac:dyDescent="0.3">
      <c r="A1648">
        <v>104666</v>
      </c>
      <c r="B1648" t="s">
        <v>4852</v>
      </c>
      <c r="C1648" t="s">
        <v>2708</v>
      </c>
      <c r="D1648" t="s">
        <v>2709</v>
      </c>
    </row>
    <row r="1649" spans="1:4" x14ac:dyDescent="0.3">
      <c r="A1649">
        <v>104668</v>
      </c>
      <c r="B1649" t="s">
        <v>4852</v>
      </c>
      <c r="C1649" t="s">
        <v>1755</v>
      </c>
      <c r="D1649" t="s">
        <v>2710</v>
      </c>
    </row>
    <row r="1650" spans="1:4" x14ac:dyDescent="0.3">
      <c r="A1650">
        <v>104669</v>
      </c>
      <c r="B1650" t="s">
        <v>4852</v>
      </c>
      <c r="C1650" t="s">
        <v>2711</v>
      </c>
      <c r="D1650" t="s">
        <v>2712</v>
      </c>
    </row>
    <row r="1651" spans="1:4" x14ac:dyDescent="0.3">
      <c r="A1651">
        <v>104670</v>
      </c>
      <c r="B1651" t="s">
        <v>4852</v>
      </c>
      <c r="C1651" t="s">
        <v>2713</v>
      </c>
      <c r="D1651" t="s">
        <v>2714</v>
      </c>
    </row>
    <row r="1652" spans="1:4" x14ac:dyDescent="0.3">
      <c r="A1652">
        <v>104671</v>
      </c>
      <c r="B1652" t="s">
        <v>4852</v>
      </c>
      <c r="C1652" t="s">
        <v>2715</v>
      </c>
      <c r="D1652" t="s">
        <v>2716</v>
      </c>
    </row>
    <row r="1653" spans="1:4" x14ac:dyDescent="0.3">
      <c r="A1653">
        <v>104672</v>
      </c>
      <c r="B1653" t="s">
        <v>4852</v>
      </c>
      <c r="C1653" t="s">
        <v>2717</v>
      </c>
      <c r="D1653" t="s">
        <v>2718</v>
      </c>
    </row>
    <row r="1654" spans="1:4" x14ac:dyDescent="0.3">
      <c r="A1654">
        <v>104673</v>
      </c>
      <c r="B1654" t="s">
        <v>4852</v>
      </c>
      <c r="C1654" t="s">
        <v>2719</v>
      </c>
      <c r="D1654" t="s">
        <v>2720</v>
      </c>
    </row>
    <row r="1655" spans="1:4" x14ac:dyDescent="0.3">
      <c r="A1655">
        <v>104674</v>
      </c>
      <c r="B1655" t="s">
        <v>4852</v>
      </c>
      <c r="C1655" t="s">
        <v>2721</v>
      </c>
      <c r="D1655" t="s">
        <v>2722</v>
      </c>
    </row>
    <row r="1656" spans="1:4" x14ac:dyDescent="0.3">
      <c r="A1656">
        <v>104675</v>
      </c>
      <c r="B1656" t="s">
        <v>4852</v>
      </c>
      <c r="C1656" t="s">
        <v>2723</v>
      </c>
      <c r="D1656" t="s">
        <v>2724</v>
      </c>
    </row>
    <row r="1657" spans="1:4" x14ac:dyDescent="0.3">
      <c r="A1657">
        <v>104676</v>
      </c>
      <c r="B1657" t="s">
        <v>4852</v>
      </c>
      <c r="C1657" t="s">
        <v>2725</v>
      </c>
      <c r="D1657" t="s">
        <v>2726</v>
      </c>
    </row>
    <row r="1658" spans="1:4" x14ac:dyDescent="0.3">
      <c r="A1658">
        <v>104677</v>
      </c>
      <c r="B1658" t="s">
        <v>4852</v>
      </c>
      <c r="C1658" t="s">
        <v>2727</v>
      </c>
      <c r="D1658" t="s">
        <v>2728</v>
      </c>
    </row>
    <row r="1659" spans="1:4" x14ac:dyDescent="0.3">
      <c r="A1659">
        <v>104678</v>
      </c>
      <c r="B1659" t="s">
        <v>4852</v>
      </c>
      <c r="C1659" t="s">
        <v>555</v>
      </c>
      <c r="D1659" t="s">
        <v>2729</v>
      </c>
    </row>
    <row r="1660" spans="1:4" x14ac:dyDescent="0.3">
      <c r="A1660">
        <v>104679</v>
      </c>
      <c r="B1660" t="s">
        <v>4852</v>
      </c>
      <c r="C1660" t="s">
        <v>2730</v>
      </c>
      <c r="D1660" t="s">
        <v>2731</v>
      </c>
    </row>
    <row r="1661" spans="1:4" x14ac:dyDescent="0.3">
      <c r="A1661">
        <v>104680</v>
      </c>
      <c r="B1661" t="s">
        <v>4852</v>
      </c>
      <c r="C1661" t="s">
        <v>2732</v>
      </c>
      <c r="D1661" t="s">
        <v>2733</v>
      </c>
    </row>
    <row r="1662" spans="1:4" x14ac:dyDescent="0.3">
      <c r="A1662">
        <v>104681</v>
      </c>
      <c r="B1662" t="s">
        <v>4852</v>
      </c>
      <c r="C1662" t="s">
        <v>2734</v>
      </c>
      <c r="D1662" t="s">
        <v>2735</v>
      </c>
    </row>
    <row r="1663" spans="1:4" x14ac:dyDescent="0.3">
      <c r="A1663">
        <v>104682</v>
      </c>
      <c r="B1663" t="s">
        <v>4852</v>
      </c>
      <c r="C1663" t="s">
        <v>2504</v>
      </c>
      <c r="D1663" t="s">
        <v>2736</v>
      </c>
    </row>
    <row r="1664" spans="1:4" x14ac:dyDescent="0.3">
      <c r="A1664">
        <v>104683</v>
      </c>
      <c r="B1664" t="s">
        <v>4852</v>
      </c>
      <c r="C1664" t="s">
        <v>535</v>
      </c>
      <c r="D1664" t="s">
        <v>2737</v>
      </c>
    </row>
    <row r="1665" spans="1:4" x14ac:dyDescent="0.3">
      <c r="A1665">
        <v>104684</v>
      </c>
      <c r="B1665" t="s">
        <v>4852</v>
      </c>
      <c r="C1665" t="s">
        <v>2738</v>
      </c>
      <c r="D1665" t="s">
        <v>2739</v>
      </c>
    </row>
    <row r="1666" spans="1:4" x14ac:dyDescent="0.3">
      <c r="A1666">
        <v>104685</v>
      </c>
      <c r="B1666" t="s">
        <v>4852</v>
      </c>
      <c r="C1666" t="s">
        <v>2740</v>
      </c>
      <c r="D1666" t="s">
        <v>2741</v>
      </c>
    </row>
    <row r="1667" spans="1:4" x14ac:dyDescent="0.3">
      <c r="A1667">
        <v>104686</v>
      </c>
      <c r="B1667" t="s">
        <v>4852</v>
      </c>
      <c r="C1667" t="s">
        <v>2742</v>
      </c>
      <c r="D1667" t="s">
        <v>2743</v>
      </c>
    </row>
    <row r="1668" spans="1:4" x14ac:dyDescent="0.3">
      <c r="A1668">
        <v>104688</v>
      </c>
      <c r="B1668" t="s">
        <v>4852</v>
      </c>
      <c r="C1668" t="s">
        <v>2744</v>
      </c>
      <c r="D1668" t="s">
        <v>2745</v>
      </c>
    </row>
    <row r="1669" spans="1:4" x14ac:dyDescent="0.3">
      <c r="A1669">
        <v>104690</v>
      </c>
      <c r="B1669" t="s">
        <v>4852</v>
      </c>
      <c r="C1669" t="s">
        <v>2746</v>
      </c>
      <c r="D1669" t="s">
        <v>2747</v>
      </c>
    </row>
    <row r="1670" spans="1:4" x14ac:dyDescent="0.3">
      <c r="A1670">
        <v>104692</v>
      </c>
      <c r="B1670" t="s">
        <v>4852</v>
      </c>
      <c r="C1670" t="s">
        <v>2748</v>
      </c>
      <c r="D1670" t="s">
        <v>2749</v>
      </c>
    </row>
    <row r="1671" spans="1:4" x14ac:dyDescent="0.3">
      <c r="A1671">
        <v>104693</v>
      </c>
      <c r="B1671" t="s">
        <v>4852</v>
      </c>
      <c r="C1671" t="s">
        <v>2259</v>
      </c>
      <c r="D1671" t="s">
        <v>2750</v>
      </c>
    </row>
    <row r="1672" spans="1:4" x14ac:dyDescent="0.3">
      <c r="A1672">
        <v>104694</v>
      </c>
      <c r="B1672" t="s">
        <v>4852</v>
      </c>
      <c r="C1672" t="s">
        <v>2751</v>
      </c>
      <c r="D1672" t="s">
        <v>2752</v>
      </c>
    </row>
    <row r="1673" spans="1:4" x14ac:dyDescent="0.3">
      <c r="A1673">
        <v>104695</v>
      </c>
      <c r="B1673" t="s">
        <v>4852</v>
      </c>
      <c r="C1673" t="s">
        <v>549</v>
      </c>
      <c r="D1673" t="s">
        <v>2753</v>
      </c>
    </row>
    <row r="1674" spans="1:4" x14ac:dyDescent="0.3">
      <c r="A1674">
        <v>104696</v>
      </c>
      <c r="B1674" t="s">
        <v>4852</v>
      </c>
      <c r="C1674" t="s">
        <v>611</v>
      </c>
      <c r="D1674" t="s">
        <v>2754</v>
      </c>
    </row>
    <row r="1675" spans="1:4" x14ac:dyDescent="0.3">
      <c r="A1675">
        <v>104698</v>
      </c>
      <c r="B1675" t="s">
        <v>4852</v>
      </c>
      <c r="C1675" t="s">
        <v>2755</v>
      </c>
      <c r="D1675" t="s">
        <v>2756</v>
      </c>
    </row>
    <row r="1676" spans="1:4" x14ac:dyDescent="0.3">
      <c r="A1676">
        <v>104700</v>
      </c>
      <c r="B1676" t="s">
        <v>4852</v>
      </c>
      <c r="C1676" t="s">
        <v>2757</v>
      </c>
      <c r="D1676" t="s">
        <v>2758</v>
      </c>
    </row>
    <row r="1677" spans="1:4" x14ac:dyDescent="0.3">
      <c r="A1677">
        <v>104702</v>
      </c>
      <c r="B1677" t="s">
        <v>4852</v>
      </c>
      <c r="C1677" t="s">
        <v>2759</v>
      </c>
      <c r="D1677" t="s">
        <v>2760</v>
      </c>
    </row>
    <row r="1678" spans="1:4" x14ac:dyDescent="0.3">
      <c r="A1678">
        <v>104704</v>
      </c>
      <c r="B1678" t="s">
        <v>4852</v>
      </c>
      <c r="C1678" t="s">
        <v>2761</v>
      </c>
      <c r="D1678" t="s">
        <v>2762</v>
      </c>
    </row>
    <row r="1679" spans="1:4" x14ac:dyDescent="0.3">
      <c r="A1679">
        <v>104705</v>
      </c>
      <c r="B1679" t="s">
        <v>4852</v>
      </c>
      <c r="C1679" t="s">
        <v>2763</v>
      </c>
      <c r="D1679" t="s">
        <v>2764</v>
      </c>
    </row>
    <row r="1680" spans="1:4" x14ac:dyDescent="0.3">
      <c r="A1680">
        <v>104706</v>
      </c>
      <c r="B1680" t="s">
        <v>4852</v>
      </c>
      <c r="C1680" t="s">
        <v>2765</v>
      </c>
      <c r="D1680" t="s">
        <v>2766</v>
      </c>
    </row>
    <row r="1681" spans="1:4" x14ac:dyDescent="0.3">
      <c r="A1681">
        <v>104707</v>
      </c>
      <c r="B1681" t="s">
        <v>4852</v>
      </c>
      <c r="C1681" t="s">
        <v>2117</v>
      </c>
      <c r="D1681" t="s">
        <v>2767</v>
      </c>
    </row>
    <row r="1682" spans="1:4" x14ac:dyDescent="0.3">
      <c r="A1682">
        <v>104708</v>
      </c>
      <c r="B1682" t="s">
        <v>4852</v>
      </c>
      <c r="C1682" t="s">
        <v>1362</v>
      </c>
      <c r="D1682" t="s">
        <v>2768</v>
      </c>
    </row>
    <row r="1683" spans="1:4" x14ac:dyDescent="0.3">
      <c r="A1683">
        <v>104709</v>
      </c>
      <c r="B1683" t="s">
        <v>4852</v>
      </c>
      <c r="C1683" t="s">
        <v>631</v>
      </c>
      <c r="D1683" t="s">
        <v>2769</v>
      </c>
    </row>
    <row r="1684" spans="1:4" x14ac:dyDescent="0.3">
      <c r="A1684">
        <v>104710</v>
      </c>
      <c r="B1684" t="s">
        <v>4852</v>
      </c>
      <c r="C1684" t="s">
        <v>2091</v>
      </c>
      <c r="D1684" t="s">
        <v>2770</v>
      </c>
    </row>
    <row r="1685" spans="1:4" x14ac:dyDescent="0.3">
      <c r="A1685">
        <v>104712</v>
      </c>
      <c r="B1685" t="s">
        <v>4852</v>
      </c>
      <c r="C1685" t="s">
        <v>2771</v>
      </c>
      <c r="D1685" t="s">
        <v>2772</v>
      </c>
    </row>
    <row r="1686" spans="1:4" x14ac:dyDescent="0.3">
      <c r="A1686">
        <v>104713</v>
      </c>
      <c r="B1686" t="s">
        <v>4852</v>
      </c>
      <c r="C1686" t="s">
        <v>1145</v>
      </c>
      <c r="D1686" t="s">
        <v>2773</v>
      </c>
    </row>
    <row r="1687" spans="1:4" x14ac:dyDescent="0.3">
      <c r="A1687">
        <v>104715</v>
      </c>
      <c r="B1687" t="s">
        <v>4852</v>
      </c>
      <c r="C1687" t="s">
        <v>2774</v>
      </c>
      <c r="D1687" t="s">
        <v>2775</v>
      </c>
    </row>
    <row r="1688" spans="1:4" x14ac:dyDescent="0.3">
      <c r="A1688">
        <v>104716</v>
      </c>
      <c r="B1688" t="s">
        <v>4852</v>
      </c>
      <c r="C1688" t="s">
        <v>2776</v>
      </c>
      <c r="D1688" t="s">
        <v>2777</v>
      </c>
    </row>
    <row r="1689" spans="1:4" x14ac:dyDescent="0.3">
      <c r="A1689">
        <v>104717</v>
      </c>
      <c r="B1689" t="s">
        <v>4852</v>
      </c>
      <c r="C1689" t="s">
        <v>1064</v>
      </c>
      <c r="D1689" t="s">
        <v>2778</v>
      </c>
    </row>
    <row r="1690" spans="1:4" x14ac:dyDescent="0.3">
      <c r="A1690">
        <v>104719</v>
      </c>
      <c r="B1690" t="s">
        <v>4852</v>
      </c>
      <c r="C1690" t="s">
        <v>2779</v>
      </c>
      <c r="D1690" t="s">
        <v>2780</v>
      </c>
    </row>
    <row r="1691" spans="1:4" x14ac:dyDescent="0.3">
      <c r="A1691">
        <v>104720</v>
      </c>
      <c r="B1691" t="s">
        <v>4852</v>
      </c>
      <c r="C1691" t="s">
        <v>2781</v>
      </c>
      <c r="D1691" t="s">
        <v>2782</v>
      </c>
    </row>
    <row r="1692" spans="1:4" x14ac:dyDescent="0.3">
      <c r="A1692">
        <v>104721</v>
      </c>
      <c r="B1692" t="s">
        <v>4852</v>
      </c>
      <c r="C1692" t="s">
        <v>1372</v>
      </c>
      <c r="D1692" t="s">
        <v>2783</v>
      </c>
    </row>
    <row r="1693" spans="1:4" x14ac:dyDescent="0.3">
      <c r="A1693">
        <v>104722</v>
      </c>
      <c r="B1693" t="s">
        <v>4852</v>
      </c>
      <c r="C1693" t="s">
        <v>1102</v>
      </c>
      <c r="D1693" t="s">
        <v>2784</v>
      </c>
    </row>
    <row r="1694" spans="1:4" x14ac:dyDescent="0.3">
      <c r="A1694">
        <v>104724</v>
      </c>
      <c r="B1694" t="s">
        <v>4852</v>
      </c>
      <c r="C1694" t="s">
        <v>2785</v>
      </c>
      <c r="D1694" t="s">
        <v>2786</v>
      </c>
    </row>
    <row r="1695" spans="1:4" x14ac:dyDescent="0.3">
      <c r="A1695">
        <v>104725</v>
      </c>
      <c r="B1695" t="s">
        <v>4852</v>
      </c>
      <c r="C1695" t="s">
        <v>2413</v>
      </c>
      <c r="D1695" t="s">
        <v>2787</v>
      </c>
    </row>
    <row r="1696" spans="1:4" x14ac:dyDescent="0.3">
      <c r="A1696">
        <v>104726</v>
      </c>
      <c r="B1696" t="s">
        <v>4852</v>
      </c>
      <c r="C1696" t="s">
        <v>2788</v>
      </c>
      <c r="D1696" t="s">
        <v>2789</v>
      </c>
    </row>
    <row r="1697" spans="1:4" x14ac:dyDescent="0.3">
      <c r="A1697">
        <v>104727</v>
      </c>
      <c r="B1697" t="s">
        <v>4852</v>
      </c>
      <c r="C1697" t="s">
        <v>2790</v>
      </c>
      <c r="D1697" t="s">
        <v>2791</v>
      </c>
    </row>
    <row r="1698" spans="1:4" x14ac:dyDescent="0.3">
      <c r="A1698">
        <v>104729</v>
      </c>
      <c r="B1698" t="s">
        <v>4852</v>
      </c>
      <c r="C1698" t="s">
        <v>2792</v>
      </c>
      <c r="D1698" t="s">
        <v>2793</v>
      </c>
    </row>
    <row r="1699" spans="1:4" x14ac:dyDescent="0.3">
      <c r="A1699">
        <v>104730</v>
      </c>
      <c r="B1699" t="s">
        <v>4852</v>
      </c>
      <c r="C1699" t="s">
        <v>2794</v>
      </c>
      <c r="D1699" t="s">
        <v>2795</v>
      </c>
    </row>
    <row r="1700" spans="1:4" x14ac:dyDescent="0.3">
      <c r="A1700">
        <v>104731</v>
      </c>
      <c r="B1700" t="s">
        <v>4852</v>
      </c>
      <c r="C1700" t="s">
        <v>2796</v>
      </c>
      <c r="D1700" t="s">
        <v>2797</v>
      </c>
    </row>
    <row r="1701" spans="1:4" x14ac:dyDescent="0.3">
      <c r="A1701">
        <v>104732</v>
      </c>
      <c r="B1701" t="s">
        <v>4852</v>
      </c>
      <c r="C1701" t="s">
        <v>2798</v>
      </c>
      <c r="D1701" t="s">
        <v>2799</v>
      </c>
    </row>
    <row r="1702" spans="1:4" x14ac:dyDescent="0.3">
      <c r="A1702">
        <v>104733</v>
      </c>
      <c r="B1702" t="s">
        <v>4852</v>
      </c>
      <c r="C1702" t="s">
        <v>2800</v>
      </c>
      <c r="D1702" t="s">
        <v>2801</v>
      </c>
    </row>
    <row r="1703" spans="1:4" x14ac:dyDescent="0.3">
      <c r="A1703">
        <v>104734</v>
      </c>
      <c r="B1703" t="s">
        <v>4852</v>
      </c>
      <c r="C1703" t="s">
        <v>2802</v>
      </c>
      <c r="D1703" t="s">
        <v>2803</v>
      </c>
    </row>
    <row r="1704" spans="1:4" x14ac:dyDescent="0.3">
      <c r="A1704">
        <v>104735</v>
      </c>
      <c r="B1704" t="s">
        <v>4852</v>
      </c>
      <c r="C1704" t="s">
        <v>2804</v>
      </c>
      <c r="D1704" t="s">
        <v>2805</v>
      </c>
    </row>
    <row r="1705" spans="1:4" x14ac:dyDescent="0.3">
      <c r="A1705">
        <v>104736</v>
      </c>
      <c r="B1705" t="s">
        <v>4852</v>
      </c>
      <c r="C1705" t="s">
        <v>2806</v>
      </c>
      <c r="D1705" t="s">
        <v>2807</v>
      </c>
    </row>
    <row r="1706" spans="1:4" x14ac:dyDescent="0.3">
      <c r="A1706">
        <v>104737</v>
      </c>
      <c r="B1706" t="s">
        <v>4852</v>
      </c>
      <c r="C1706" t="s">
        <v>2808</v>
      </c>
      <c r="D1706" t="s">
        <v>2809</v>
      </c>
    </row>
    <row r="1707" spans="1:4" x14ac:dyDescent="0.3">
      <c r="A1707">
        <v>104738</v>
      </c>
      <c r="B1707" t="s">
        <v>4852</v>
      </c>
      <c r="C1707" t="s">
        <v>1126</v>
      </c>
      <c r="D1707" t="s">
        <v>2810</v>
      </c>
    </row>
    <row r="1708" spans="1:4" x14ac:dyDescent="0.3">
      <c r="A1708">
        <v>104739</v>
      </c>
      <c r="B1708" t="s">
        <v>4852</v>
      </c>
      <c r="C1708" t="s">
        <v>2141</v>
      </c>
      <c r="D1708" t="s">
        <v>2811</v>
      </c>
    </row>
    <row r="1709" spans="1:4" x14ac:dyDescent="0.3">
      <c r="A1709">
        <v>104740</v>
      </c>
      <c r="B1709" t="s">
        <v>4852</v>
      </c>
      <c r="C1709" t="s">
        <v>2812</v>
      </c>
      <c r="D1709" t="s">
        <v>2813</v>
      </c>
    </row>
    <row r="1710" spans="1:4" x14ac:dyDescent="0.3">
      <c r="A1710">
        <v>104742</v>
      </c>
      <c r="B1710" t="s">
        <v>4852</v>
      </c>
      <c r="C1710" t="s">
        <v>2814</v>
      </c>
      <c r="D1710" t="s">
        <v>2815</v>
      </c>
    </row>
    <row r="1711" spans="1:4" x14ac:dyDescent="0.3">
      <c r="A1711">
        <v>104743</v>
      </c>
      <c r="B1711" t="s">
        <v>4852</v>
      </c>
      <c r="C1711" t="s">
        <v>2816</v>
      </c>
      <c r="D1711" t="s">
        <v>2817</v>
      </c>
    </row>
    <row r="1712" spans="1:4" x14ac:dyDescent="0.3">
      <c r="A1712">
        <v>200601</v>
      </c>
      <c r="B1712" t="s">
        <v>4852</v>
      </c>
      <c r="C1712" t="s">
        <v>4289</v>
      </c>
      <c r="D1712" t="s">
        <v>4290</v>
      </c>
    </row>
    <row r="1713" spans="1:4" x14ac:dyDescent="0.3">
      <c r="A1713">
        <v>203601</v>
      </c>
      <c r="B1713" t="s">
        <v>4852</v>
      </c>
      <c r="C1713" t="s">
        <v>4291</v>
      </c>
      <c r="D1713" t="s">
        <v>4292</v>
      </c>
    </row>
    <row r="1714" spans="1:4" x14ac:dyDescent="0.3">
      <c r="A1714">
        <v>203602</v>
      </c>
      <c r="B1714" t="s">
        <v>4852</v>
      </c>
      <c r="C1714" t="s">
        <v>1687</v>
      </c>
      <c r="D1714" t="s">
        <v>4293</v>
      </c>
    </row>
    <row r="1715" spans="1:4" x14ac:dyDescent="0.3">
      <c r="A1715">
        <v>203603</v>
      </c>
      <c r="B1715" t="s">
        <v>4852</v>
      </c>
      <c r="C1715" t="s">
        <v>4294</v>
      </c>
      <c r="D1715" t="s">
        <v>4295</v>
      </c>
    </row>
    <row r="1716" spans="1:4" x14ac:dyDescent="0.3">
      <c r="A1716">
        <v>203604</v>
      </c>
      <c r="B1716" t="s">
        <v>4852</v>
      </c>
      <c r="C1716" t="s">
        <v>4296</v>
      </c>
      <c r="D1716" t="s">
        <v>4297</v>
      </c>
    </row>
    <row r="1717" spans="1:4" x14ac:dyDescent="0.3">
      <c r="A1717">
        <v>203605</v>
      </c>
      <c r="B1717" t="s">
        <v>4852</v>
      </c>
      <c r="C1717" t="s">
        <v>4298</v>
      </c>
      <c r="D1717" t="s">
        <v>4299</v>
      </c>
    </row>
    <row r="1718" spans="1:4" x14ac:dyDescent="0.3">
      <c r="A1718">
        <v>203606</v>
      </c>
      <c r="B1718" t="s">
        <v>4852</v>
      </c>
      <c r="C1718" t="s">
        <v>141</v>
      </c>
      <c r="D1718" t="s">
        <v>4300</v>
      </c>
    </row>
    <row r="1719" spans="1:4" x14ac:dyDescent="0.3">
      <c r="A1719">
        <v>203607</v>
      </c>
      <c r="B1719" t="s">
        <v>4852</v>
      </c>
      <c r="C1719" t="s">
        <v>4301</v>
      </c>
      <c r="D1719" t="s">
        <v>4302</v>
      </c>
    </row>
    <row r="1720" spans="1:4" x14ac:dyDescent="0.3">
      <c r="A1720">
        <v>203608</v>
      </c>
      <c r="B1720" t="s">
        <v>4852</v>
      </c>
      <c r="C1720" t="s">
        <v>4303</v>
      </c>
      <c r="D1720" t="s">
        <v>4304</v>
      </c>
    </row>
    <row r="1721" spans="1:4" x14ac:dyDescent="0.3">
      <c r="A1721">
        <v>203609</v>
      </c>
      <c r="B1721" t="s">
        <v>4852</v>
      </c>
      <c r="C1721" t="s">
        <v>4305</v>
      </c>
      <c r="D1721" t="s">
        <v>4306</v>
      </c>
    </row>
    <row r="1722" spans="1:4" x14ac:dyDescent="0.3">
      <c r="A1722">
        <v>203610</v>
      </c>
      <c r="B1722" t="s">
        <v>4852</v>
      </c>
      <c r="C1722" t="s">
        <v>984</v>
      </c>
      <c r="D1722" t="s">
        <v>4307</v>
      </c>
    </row>
    <row r="1723" spans="1:4" x14ac:dyDescent="0.3">
      <c r="A1723">
        <v>203611</v>
      </c>
      <c r="B1723" t="s">
        <v>4852</v>
      </c>
      <c r="C1723" t="s">
        <v>4308</v>
      </c>
      <c r="D1723" t="s">
        <v>4309</v>
      </c>
    </row>
    <row r="1724" spans="1:4" x14ac:dyDescent="0.3">
      <c r="A1724">
        <v>203612</v>
      </c>
      <c r="B1724" t="s">
        <v>4852</v>
      </c>
      <c r="C1724" t="s">
        <v>4310</v>
      </c>
      <c r="D1724" t="s">
        <v>4311</v>
      </c>
    </row>
    <row r="1725" spans="1:4" x14ac:dyDescent="0.3">
      <c r="A1725">
        <v>203613</v>
      </c>
      <c r="B1725" t="s">
        <v>4852</v>
      </c>
      <c r="C1725" t="s">
        <v>4312</v>
      </c>
      <c r="D1725" t="s">
        <v>4313</v>
      </c>
    </row>
    <row r="1726" spans="1:4" x14ac:dyDescent="0.3">
      <c r="A1726">
        <v>203614</v>
      </c>
      <c r="B1726" t="s">
        <v>4852</v>
      </c>
      <c r="C1726" t="s">
        <v>4314</v>
      </c>
      <c r="D1726" t="s">
        <v>4315</v>
      </c>
    </row>
    <row r="1727" spans="1:4" x14ac:dyDescent="0.3">
      <c r="A1727">
        <v>203615</v>
      </c>
      <c r="B1727" t="s">
        <v>4852</v>
      </c>
      <c r="C1727" t="s">
        <v>4316</v>
      </c>
      <c r="D1727" t="s">
        <v>4317</v>
      </c>
    </row>
    <row r="1728" spans="1:4" x14ac:dyDescent="0.3">
      <c r="A1728">
        <v>203616</v>
      </c>
      <c r="B1728" t="s">
        <v>4852</v>
      </c>
      <c r="C1728" t="s">
        <v>4318</v>
      </c>
      <c r="D1728" t="s">
        <v>4319</v>
      </c>
    </row>
    <row r="1729" spans="1:4" x14ac:dyDescent="0.3">
      <c r="A1729">
        <v>203617</v>
      </c>
      <c r="B1729" t="s">
        <v>4852</v>
      </c>
      <c r="C1729" t="s">
        <v>4320</v>
      </c>
      <c r="D1729" t="s">
        <v>4321</v>
      </c>
    </row>
    <row r="1730" spans="1:4" x14ac:dyDescent="0.3">
      <c r="A1730">
        <v>203618</v>
      </c>
      <c r="B1730" t="s">
        <v>4852</v>
      </c>
      <c r="C1730" t="s">
        <v>4322</v>
      </c>
      <c r="D1730" t="s">
        <v>4323</v>
      </c>
    </row>
    <row r="1731" spans="1:4" x14ac:dyDescent="0.3">
      <c r="A1731">
        <v>203619</v>
      </c>
      <c r="B1731" t="s">
        <v>4852</v>
      </c>
      <c r="C1731" t="s">
        <v>1708</v>
      </c>
      <c r="D1731" t="s">
        <v>4324</v>
      </c>
    </row>
    <row r="1732" spans="1:4" x14ac:dyDescent="0.3">
      <c r="A1732">
        <v>74601</v>
      </c>
      <c r="B1732" t="s">
        <v>4856</v>
      </c>
      <c r="C1732" t="s">
        <v>535</v>
      </c>
      <c r="D1732" t="s">
        <v>1748</v>
      </c>
    </row>
    <row r="1733" spans="1:4" x14ac:dyDescent="0.3">
      <c r="A1733">
        <v>74602</v>
      </c>
      <c r="B1733" t="s">
        <v>4856</v>
      </c>
      <c r="C1733" t="s">
        <v>1749</v>
      </c>
      <c r="D1733" t="s">
        <v>1750</v>
      </c>
    </row>
    <row r="1734" spans="1:4" x14ac:dyDescent="0.3">
      <c r="A1734">
        <v>74603</v>
      </c>
      <c r="B1734" t="s">
        <v>4856</v>
      </c>
      <c r="C1734" t="s">
        <v>1751</v>
      </c>
      <c r="D1734" t="s">
        <v>1752</v>
      </c>
    </row>
    <row r="1735" spans="1:4" x14ac:dyDescent="0.3">
      <c r="A1735">
        <v>74604</v>
      </c>
      <c r="B1735" t="s">
        <v>4856</v>
      </c>
      <c r="C1735" t="s">
        <v>1753</v>
      </c>
      <c r="D1735" t="s">
        <v>1754</v>
      </c>
    </row>
    <row r="1736" spans="1:4" x14ac:dyDescent="0.3">
      <c r="A1736">
        <v>74605</v>
      </c>
      <c r="B1736" t="s">
        <v>4856</v>
      </c>
      <c r="C1736" t="s">
        <v>1755</v>
      </c>
      <c r="D1736" t="s">
        <v>1756</v>
      </c>
    </row>
    <row r="1737" spans="1:4" x14ac:dyDescent="0.3">
      <c r="A1737">
        <v>74606</v>
      </c>
      <c r="B1737" t="s">
        <v>4856</v>
      </c>
      <c r="C1737" t="s">
        <v>1757</v>
      </c>
      <c r="D1737" t="s">
        <v>1758</v>
      </c>
    </row>
    <row r="1738" spans="1:4" x14ac:dyDescent="0.3">
      <c r="A1738">
        <v>74607</v>
      </c>
      <c r="B1738" t="s">
        <v>4856</v>
      </c>
      <c r="C1738" t="s">
        <v>1759</v>
      </c>
      <c r="D1738" t="s">
        <v>1760</v>
      </c>
    </row>
    <row r="1739" spans="1:4" x14ac:dyDescent="0.3">
      <c r="A1739">
        <v>74608</v>
      </c>
      <c r="B1739" t="s">
        <v>4856</v>
      </c>
      <c r="C1739" t="s">
        <v>599</v>
      </c>
      <c r="D1739" t="s">
        <v>1761</v>
      </c>
    </row>
    <row r="1740" spans="1:4" x14ac:dyDescent="0.3">
      <c r="A1740">
        <v>74609</v>
      </c>
      <c r="B1740" t="s">
        <v>4856</v>
      </c>
      <c r="C1740" t="s">
        <v>1762</v>
      </c>
      <c r="D1740" t="s">
        <v>1763</v>
      </c>
    </row>
    <row r="1741" spans="1:4" x14ac:dyDescent="0.3">
      <c r="A1741">
        <v>74610</v>
      </c>
      <c r="B1741" t="s">
        <v>4856</v>
      </c>
      <c r="C1741" t="s">
        <v>1764</v>
      </c>
      <c r="D1741" t="s">
        <v>1765</v>
      </c>
    </row>
    <row r="1742" spans="1:4" x14ac:dyDescent="0.3">
      <c r="A1742">
        <v>74611</v>
      </c>
      <c r="B1742" t="s">
        <v>4856</v>
      </c>
      <c r="C1742" t="s">
        <v>1766</v>
      </c>
      <c r="D1742" t="s">
        <v>1767</v>
      </c>
    </row>
    <row r="1743" spans="1:4" x14ac:dyDescent="0.3">
      <c r="A1743">
        <v>74612</v>
      </c>
      <c r="B1743" t="s">
        <v>4856</v>
      </c>
      <c r="C1743" t="s">
        <v>1768</v>
      </c>
      <c r="D1743" t="s">
        <v>1769</v>
      </c>
    </row>
    <row r="1744" spans="1:4" x14ac:dyDescent="0.3">
      <c r="A1744">
        <v>74613</v>
      </c>
      <c r="B1744" t="s">
        <v>4856</v>
      </c>
      <c r="C1744" t="s">
        <v>1770</v>
      </c>
      <c r="D1744" t="s">
        <v>1771</v>
      </c>
    </row>
    <row r="1745" spans="1:4" x14ac:dyDescent="0.3">
      <c r="A1745">
        <v>74614</v>
      </c>
      <c r="B1745" t="s">
        <v>4856</v>
      </c>
      <c r="C1745" t="s">
        <v>1772</v>
      </c>
      <c r="D1745" t="s">
        <v>1773</v>
      </c>
    </row>
    <row r="1746" spans="1:4" x14ac:dyDescent="0.3">
      <c r="A1746">
        <v>74615</v>
      </c>
      <c r="B1746" t="s">
        <v>4856</v>
      </c>
      <c r="C1746" t="s">
        <v>1774</v>
      </c>
      <c r="D1746" t="s">
        <v>1775</v>
      </c>
    </row>
    <row r="1747" spans="1:4" x14ac:dyDescent="0.3">
      <c r="A1747">
        <v>74616</v>
      </c>
      <c r="B1747" t="s">
        <v>4856</v>
      </c>
      <c r="C1747" t="s">
        <v>1776</v>
      </c>
      <c r="D1747" t="s">
        <v>1777</v>
      </c>
    </row>
    <row r="1748" spans="1:4" x14ac:dyDescent="0.3">
      <c r="A1748">
        <v>74617</v>
      </c>
      <c r="B1748" t="s">
        <v>4856</v>
      </c>
      <c r="C1748" t="s">
        <v>1165</v>
      </c>
      <c r="D1748" t="s">
        <v>1778</v>
      </c>
    </row>
    <row r="1749" spans="1:4" x14ac:dyDescent="0.3">
      <c r="A1749">
        <v>74618</v>
      </c>
      <c r="B1749" t="s">
        <v>4856</v>
      </c>
      <c r="C1749" t="s">
        <v>1779</v>
      </c>
      <c r="D1749" t="s">
        <v>1780</v>
      </c>
    </row>
    <row r="1750" spans="1:4" x14ac:dyDescent="0.3">
      <c r="A1750">
        <v>74619</v>
      </c>
      <c r="B1750" t="s">
        <v>4856</v>
      </c>
      <c r="C1750" t="s">
        <v>1781</v>
      </c>
      <c r="D1750" t="s">
        <v>1782</v>
      </c>
    </row>
    <row r="1751" spans="1:4" x14ac:dyDescent="0.3">
      <c r="A1751">
        <v>74620</v>
      </c>
      <c r="B1751" t="s">
        <v>4856</v>
      </c>
      <c r="C1751" t="s">
        <v>1783</v>
      </c>
      <c r="D1751" t="s">
        <v>1784</v>
      </c>
    </row>
    <row r="1752" spans="1:4" x14ac:dyDescent="0.3">
      <c r="A1752">
        <v>74621</v>
      </c>
      <c r="B1752" t="s">
        <v>4856</v>
      </c>
      <c r="C1752" t="s">
        <v>1785</v>
      </c>
      <c r="D1752" t="s">
        <v>1786</v>
      </c>
    </row>
    <row r="1753" spans="1:4" x14ac:dyDescent="0.3">
      <c r="A1753">
        <v>74622</v>
      </c>
      <c r="B1753" t="s">
        <v>4856</v>
      </c>
      <c r="C1753" t="s">
        <v>1787</v>
      </c>
      <c r="D1753" t="s">
        <v>1788</v>
      </c>
    </row>
    <row r="1754" spans="1:4" x14ac:dyDescent="0.3">
      <c r="A1754">
        <v>74623</v>
      </c>
      <c r="B1754" t="s">
        <v>4856</v>
      </c>
      <c r="C1754" t="s">
        <v>1789</v>
      </c>
      <c r="D1754" t="s">
        <v>1790</v>
      </c>
    </row>
    <row r="1755" spans="1:4" x14ac:dyDescent="0.3">
      <c r="A1755">
        <v>74624</v>
      </c>
      <c r="B1755" t="s">
        <v>4856</v>
      </c>
      <c r="C1755" t="s">
        <v>1791</v>
      </c>
      <c r="D1755" t="s">
        <v>1792</v>
      </c>
    </row>
    <row r="1756" spans="1:4" x14ac:dyDescent="0.3">
      <c r="A1756">
        <v>74625</v>
      </c>
      <c r="B1756" t="s">
        <v>4856</v>
      </c>
      <c r="C1756" t="s">
        <v>1793</v>
      </c>
      <c r="D1756" t="s">
        <v>1794</v>
      </c>
    </row>
    <row r="1757" spans="1:4" x14ac:dyDescent="0.3">
      <c r="A1757">
        <v>74626</v>
      </c>
      <c r="B1757" t="s">
        <v>4856</v>
      </c>
      <c r="C1757" t="s">
        <v>1795</v>
      </c>
      <c r="D1757" t="s">
        <v>1796</v>
      </c>
    </row>
    <row r="1758" spans="1:4" x14ac:dyDescent="0.3">
      <c r="A1758">
        <v>74627</v>
      </c>
      <c r="B1758" t="s">
        <v>4856</v>
      </c>
      <c r="C1758" t="s">
        <v>1797</v>
      </c>
      <c r="D1758" t="s">
        <v>1798</v>
      </c>
    </row>
    <row r="1759" spans="1:4" x14ac:dyDescent="0.3">
      <c r="A1759">
        <v>74628</v>
      </c>
      <c r="B1759" t="s">
        <v>4856</v>
      </c>
      <c r="C1759" t="s">
        <v>1799</v>
      </c>
      <c r="D1759" t="s">
        <v>1800</v>
      </c>
    </row>
    <row r="1760" spans="1:4" x14ac:dyDescent="0.3">
      <c r="A1760">
        <v>74629</v>
      </c>
      <c r="B1760" t="s">
        <v>4856</v>
      </c>
      <c r="C1760" t="s">
        <v>1801</v>
      </c>
      <c r="D1760" t="s">
        <v>1802</v>
      </c>
    </row>
    <row r="1761" spans="1:4" x14ac:dyDescent="0.3">
      <c r="A1761">
        <v>74630</v>
      </c>
      <c r="B1761" t="s">
        <v>4856</v>
      </c>
      <c r="C1761" t="s">
        <v>1803</v>
      </c>
      <c r="D1761" t="s">
        <v>1804</v>
      </c>
    </row>
    <row r="1762" spans="1:4" x14ac:dyDescent="0.3">
      <c r="A1762">
        <v>74631</v>
      </c>
      <c r="B1762" t="s">
        <v>4856</v>
      </c>
      <c r="C1762" t="s">
        <v>1805</v>
      </c>
      <c r="D1762" t="s">
        <v>1806</v>
      </c>
    </row>
    <row r="1763" spans="1:4" x14ac:dyDescent="0.3">
      <c r="A1763">
        <v>74632</v>
      </c>
      <c r="B1763" t="s">
        <v>4856</v>
      </c>
      <c r="C1763" t="s">
        <v>1807</v>
      </c>
      <c r="D1763" t="s">
        <v>1808</v>
      </c>
    </row>
    <row r="1764" spans="1:4" x14ac:dyDescent="0.3">
      <c r="A1764">
        <v>74633</v>
      </c>
      <c r="B1764" t="s">
        <v>4856</v>
      </c>
      <c r="C1764" t="s">
        <v>1809</v>
      </c>
      <c r="D1764" t="s">
        <v>1810</v>
      </c>
    </row>
    <row r="1765" spans="1:4" x14ac:dyDescent="0.3">
      <c r="A1765">
        <v>74634</v>
      </c>
      <c r="B1765" t="s">
        <v>4856</v>
      </c>
      <c r="C1765" t="s">
        <v>1811</v>
      </c>
      <c r="D1765" t="s">
        <v>1812</v>
      </c>
    </row>
    <row r="1766" spans="1:4" x14ac:dyDescent="0.3">
      <c r="A1766">
        <v>74635</v>
      </c>
      <c r="B1766" t="s">
        <v>4856</v>
      </c>
      <c r="C1766" t="s">
        <v>1120</v>
      </c>
      <c r="D1766" t="s">
        <v>1813</v>
      </c>
    </row>
    <row r="1767" spans="1:4" x14ac:dyDescent="0.3">
      <c r="A1767">
        <v>74636</v>
      </c>
      <c r="B1767" t="s">
        <v>4856</v>
      </c>
      <c r="C1767" t="s">
        <v>1814</v>
      </c>
      <c r="D1767" t="s">
        <v>1815</v>
      </c>
    </row>
    <row r="1768" spans="1:4" x14ac:dyDescent="0.3">
      <c r="A1768">
        <v>74637</v>
      </c>
      <c r="B1768" t="s">
        <v>4856</v>
      </c>
      <c r="C1768" t="s">
        <v>1816</v>
      </c>
      <c r="D1768" t="s">
        <v>1817</v>
      </c>
    </row>
    <row r="1769" spans="1:4" x14ac:dyDescent="0.3">
      <c r="A1769">
        <v>74638</v>
      </c>
      <c r="B1769" t="s">
        <v>4856</v>
      </c>
      <c r="C1769" t="s">
        <v>665</v>
      </c>
      <c r="D1769" t="s">
        <v>1818</v>
      </c>
    </row>
    <row r="1770" spans="1:4" x14ac:dyDescent="0.3">
      <c r="A1770">
        <v>74639</v>
      </c>
      <c r="B1770" t="s">
        <v>4856</v>
      </c>
      <c r="C1770" t="s">
        <v>1819</v>
      </c>
      <c r="D1770" t="s">
        <v>1820</v>
      </c>
    </row>
    <row r="1771" spans="1:4" x14ac:dyDescent="0.3">
      <c r="A1771">
        <v>74640</v>
      </c>
      <c r="B1771" t="s">
        <v>4856</v>
      </c>
      <c r="C1771" t="s">
        <v>1821</v>
      </c>
      <c r="D1771" t="s">
        <v>1822</v>
      </c>
    </row>
    <row r="1772" spans="1:4" x14ac:dyDescent="0.3">
      <c r="A1772">
        <v>74641</v>
      </c>
      <c r="B1772" t="s">
        <v>4856</v>
      </c>
      <c r="C1772" t="s">
        <v>1823</v>
      </c>
      <c r="D1772" t="s">
        <v>1824</v>
      </c>
    </row>
    <row r="1773" spans="1:4" x14ac:dyDescent="0.3">
      <c r="A1773">
        <v>74642</v>
      </c>
      <c r="B1773" t="s">
        <v>4856</v>
      </c>
      <c r="C1773" t="s">
        <v>1825</v>
      </c>
      <c r="D1773" t="s">
        <v>1826</v>
      </c>
    </row>
    <row r="1774" spans="1:4" x14ac:dyDescent="0.3">
      <c r="A1774">
        <v>74643</v>
      </c>
      <c r="B1774" t="s">
        <v>4856</v>
      </c>
      <c r="C1774" t="s">
        <v>1314</v>
      </c>
      <c r="D1774" t="s">
        <v>1827</v>
      </c>
    </row>
    <row r="1775" spans="1:4" x14ac:dyDescent="0.3">
      <c r="A1775">
        <v>74644</v>
      </c>
      <c r="B1775" t="s">
        <v>4856</v>
      </c>
      <c r="C1775" t="s">
        <v>1828</v>
      </c>
      <c r="D1775" t="s">
        <v>1829</v>
      </c>
    </row>
    <row r="1776" spans="1:4" x14ac:dyDescent="0.3">
      <c r="A1776">
        <v>74645</v>
      </c>
      <c r="B1776" t="s">
        <v>4856</v>
      </c>
      <c r="C1776" t="s">
        <v>1830</v>
      </c>
      <c r="D1776" t="s">
        <v>1831</v>
      </c>
    </row>
    <row r="1777" spans="1:4" x14ac:dyDescent="0.3">
      <c r="A1777">
        <v>74646</v>
      </c>
      <c r="B1777" t="s">
        <v>4856</v>
      </c>
      <c r="C1777" t="s">
        <v>639</v>
      </c>
      <c r="D1777" t="s">
        <v>1832</v>
      </c>
    </row>
    <row r="1778" spans="1:4" x14ac:dyDescent="0.3">
      <c r="A1778">
        <v>74647</v>
      </c>
      <c r="B1778" t="s">
        <v>4856</v>
      </c>
      <c r="C1778" t="s">
        <v>1833</v>
      </c>
      <c r="D1778" t="s">
        <v>1834</v>
      </c>
    </row>
    <row r="1779" spans="1:4" x14ac:dyDescent="0.3">
      <c r="A1779">
        <v>74648</v>
      </c>
      <c r="B1779" t="s">
        <v>4856</v>
      </c>
      <c r="C1779" t="s">
        <v>1835</v>
      </c>
      <c r="D1779" t="s">
        <v>1836</v>
      </c>
    </row>
    <row r="1780" spans="1:4" x14ac:dyDescent="0.3">
      <c r="A1780">
        <v>74649</v>
      </c>
      <c r="B1780" t="s">
        <v>4856</v>
      </c>
      <c r="C1780" t="s">
        <v>1837</v>
      </c>
      <c r="D1780" t="s">
        <v>1838</v>
      </c>
    </row>
    <row r="1781" spans="1:4" x14ac:dyDescent="0.3">
      <c r="A1781">
        <v>74650</v>
      </c>
      <c r="B1781" t="s">
        <v>4856</v>
      </c>
      <c r="C1781" t="s">
        <v>1839</v>
      </c>
      <c r="D1781" t="s">
        <v>1840</v>
      </c>
    </row>
    <row r="1782" spans="1:4" x14ac:dyDescent="0.3">
      <c r="A1782">
        <v>74651</v>
      </c>
      <c r="B1782" t="s">
        <v>4856</v>
      </c>
      <c r="C1782" t="s">
        <v>1841</v>
      </c>
      <c r="D1782" t="s">
        <v>1842</v>
      </c>
    </row>
    <row r="1783" spans="1:4" x14ac:dyDescent="0.3">
      <c r="A1783">
        <v>74652</v>
      </c>
      <c r="B1783" t="s">
        <v>4856</v>
      </c>
      <c r="C1783" t="s">
        <v>1843</v>
      </c>
      <c r="D1783" t="s">
        <v>1844</v>
      </c>
    </row>
    <row r="1784" spans="1:4" x14ac:dyDescent="0.3">
      <c r="A1784">
        <v>74653</v>
      </c>
      <c r="B1784" t="s">
        <v>4856</v>
      </c>
      <c r="C1784" t="s">
        <v>1845</v>
      </c>
      <c r="D1784" t="s">
        <v>1846</v>
      </c>
    </row>
    <row r="1785" spans="1:4" x14ac:dyDescent="0.3">
      <c r="A1785">
        <v>74654</v>
      </c>
      <c r="B1785" t="s">
        <v>4856</v>
      </c>
      <c r="C1785" t="s">
        <v>1847</v>
      </c>
      <c r="D1785" t="s">
        <v>1848</v>
      </c>
    </row>
    <row r="1786" spans="1:4" x14ac:dyDescent="0.3">
      <c r="A1786">
        <v>74655</v>
      </c>
      <c r="B1786" t="s">
        <v>4856</v>
      </c>
      <c r="C1786" t="s">
        <v>1849</v>
      </c>
      <c r="D1786" t="s">
        <v>1850</v>
      </c>
    </row>
    <row r="1787" spans="1:4" x14ac:dyDescent="0.3">
      <c r="A1787">
        <v>74656</v>
      </c>
      <c r="B1787" t="s">
        <v>4856</v>
      </c>
      <c r="C1787" t="s">
        <v>1851</v>
      </c>
      <c r="D1787" t="s">
        <v>1852</v>
      </c>
    </row>
    <row r="1788" spans="1:4" x14ac:dyDescent="0.3">
      <c r="A1788">
        <v>74657</v>
      </c>
      <c r="B1788" t="s">
        <v>4856</v>
      </c>
      <c r="C1788" t="s">
        <v>1853</v>
      </c>
      <c r="D1788" t="s">
        <v>1854</v>
      </c>
    </row>
    <row r="1789" spans="1:4" x14ac:dyDescent="0.3">
      <c r="A1789">
        <v>74658</v>
      </c>
      <c r="B1789" t="s">
        <v>4856</v>
      </c>
      <c r="C1789" t="s">
        <v>1855</v>
      </c>
      <c r="D1789" t="s">
        <v>1856</v>
      </c>
    </row>
    <row r="1790" spans="1:4" x14ac:dyDescent="0.3">
      <c r="A1790">
        <v>74659</v>
      </c>
      <c r="B1790" t="s">
        <v>4856</v>
      </c>
      <c r="C1790" t="s">
        <v>1857</v>
      </c>
      <c r="D1790" t="s">
        <v>1858</v>
      </c>
    </row>
    <row r="1791" spans="1:4" x14ac:dyDescent="0.3">
      <c r="A1791">
        <v>74660</v>
      </c>
      <c r="B1791" t="s">
        <v>4856</v>
      </c>
      <c r="C1791" t="s">
        <v>1859</v>
      </c>
      <c r="D1791" t="s">
        <v>1860</v>
      </c>
    </row>
    <row r="1792" spans="1:4" x14ac:dyDescent="0.3">
      <c r="A1792">
        <v>74661</v>
      </c>
      <c r="B1792" t="s">
        <v>4856</v>
      </c>
      <c r="C1792" t="s">
        <v>1861</v>
      </c>
      <c r="D1792" t="s">
        <v>1862</v>
      </c>
    </row>
    <row r="1793" spans="1:4" x14ac:dyDescent="0.3">
      <c r="A1793">
        <v>74662</v>
      </c>
      <c r="B1793" t="s">
        <v>4856</v>
      </c>
      <c r="C1793" t="s">
        <v>1863</v>
      </c>
      <c r="D1793" t="s">
        <v>1864</v>
      </c>
    </row>
    <row r="1794" spans="1:4" x14ac:dyDescent="0.3">
      <c r="A1794">
        <v>74663</v>
      </c>
      <c r="B1794" t="s">
        <v>4856</v>
      </c>
      <c r="C1794" t="s">
        <v>1865</v>
      </c>
      <c r="D1794" t="s">
        <v>1866</v>
      </c>
    </row>
    <row r="1795" spans="1:4" x14ac:dyDescent="0.3">
      <c r="A1795">
        <v>74664</v>
      </c>
      <c r="B1795" t="s">
        <v>4856</v>
      </c>
      <c r="C1795" t="s">
        <v>1867</v>
      </c>
      <c r="D1795" t="s">
        <v>1868</v>
      </c>
    </row>
    <row r="1796" spans="1:4" x14ac:dyDescent="0.3">
      <c r="A1796">
        <v>74665</v>
      </c>
      <c r="B1796" t="s">
        <v>4856</v>
      </c>
      <c r="C1796" t="s">
        <v>1869</v>
      </c>
      <c r="D1796" t="s">
        <v>1870</v>
      </c>
    </row>
    <row r="1797" spans="1:4" x14ac:dyDescent="0.3">
      <c r="A1797">
        <v>74666</v>
      </c>
      <c r="B1797" t="s">
        <v>4856</v>
      </c>
      <c r="C1797" t="s">
        <v>1871</v>
      </c>
      <c r="D1797" t="s">
        <v>1872</v>
      </c>
    </row>
    <row r="1798" spans="1:4" x14ac:dyDescent="0.3">
      <c r="A1798">
        <v>74667</v>
      </c>
      <c r="B1798" t="s">
        <v>4856</v>
      </c>
      <c r="C1798" t="s">
        <v>1873</v>
      </c>
      <c r="D1798" t="s">
        <v>1874</v>
      </c>
    </row>
    <row r="1799" spans="1:4" x14ac:dyDescent="0.3">
      <c r="A1799">
        <v>74668</v>
      </c>
      <c r="B1799" t="s">
        <v>4856</v>
      </c>
      <c r="C1799" t="s">
        <v>1875</v>
      </c>
      <c r="D1799" t="s">
        <v>1876</v>
      </c>
    </row>
    <row r="1800" spans="1:4" x14ac:dyDescent="0.3">
      <c r="A1800">
        <v>74669</v>
      </c>
      <c r="B1800" t="s">
        <v>4856</v>
      </c>
      <c r="C1800" t="s">
        <v>1877</v>
      </c>
      <c r="D1800" t="s">
        <v>1878</v>
      </c>
    </row>
    <row r="1801" spans="1:4" x14ac:dyDescent="0.3">
      <c r="A1801">
        <v>74670</v>
      </c>
      <c r="B1801" t="s">
        <v>4856</v>
      </c>
      <c r="C1801" t="s">
        <v>571</v>
      </c>
      <c r="D1801" t="s">
        <v>1879</v>
      </c>
    </row>
    <row r="1802" spans="1:4" x14ac:dyDescent="0.3">
      <c r="A1802">
        <v>74671</v>
      </c>
      <c r="B1802" t="s">
        <v>4856</v>
      </c>
      <c r="C1802" t="s">
        <v>1880</v>
      </c>
      <c r="D1802" t="s">
        <v>1881</v>
      </c>
    </row>
    <row r="1803" spans="1:4" x14ac:dyDescent="0.3">
      <c r="A1803">
        <v>74672</v>
      </c>
      <c r="B1803" t="s">
        <v>4856</v>
      </c>
      <c r="C1803" t="s">
        <v>1882</v>
      </c>
      <c r="D1803" t="s">
        <v>1883</v>
      </c>
    </row>
    <row r="1804" spans="1:4" x14ac:dyDescent="0.3">
      <c r="A1804">
        <v>74673</v>
      </c>
      <c r="B1804" t="s">
        <v>4856</v>
      </c>
      <c r="C1804" t="s">
        <v>1884</v>
      </c>
      <c r="D1804" t="s">
        <v>1885</v>
      </c>
    </row>
    <row r="1805" spans="1:4" x14ac:dyDescent="0.3">
      <c r="A1805">
        <v>74674</v>
      </c>
      <c r="B1805" t="s">
        <v>4856</v>
      </c>
      <c r="C1805" t="s">
        <v>1064</v>
      </c>
      <c r="D1805" t="s">
        <v>1886</v>
      </c>
    </row>
    <row r="1806" spans="1:4" x14ac:dyDescent="0.3">
      <c r="A1806">
        <v>74675</v>
      </c>
      <c r="B1806" t="s">
        <v>4856</v>
      </c>
      <c r="C1806" t="s">
        <v>1887</v>
      </c>
      <c r="D1806" t="s">
        <v>1888</v>
      </c>
    </row>
    <row r="1807" spans="1:4" x14ac:dyDescent="0.3">
      <c r="A1807">
        <v>74676</v>
      </c>
      <c r="B1807" t="s">
        <v>4856</v>
      </c>
      <c r="C1807" t="s">
        <v>1889</v>
      </c>
      <c r="D1807" t="s">
        <v>1890</v>
      </c>
    </row>
    <row r="1808" spans="1:4" x14ac:dyDescent="0.3">
      <c r="A1808">
        <v>74677</v>
      </c>
      <c r="B1808" t="s">
        <v>4856</v>
      </c>
      <c r="C1808" t="s">
        <v>1891</v>
      </c>
      <c r="D1808" t="s">
        <v>1892</v>
      </c>
    </row>
    <row r="1809" spans="1:4" x14ac:dyDescent="0.3">
      <c r="A1809">
        <v>74678</v>
      </c>
      <c r="B1809" t="s">
        <v>4856</v>
      </c>
      <c r="C1809" t="s">
        <v>1893</v>
      </c>
      <c r="D1809" t="s">
        <v>1894</v>
      </c>
    </row>
    <row r="1810" spans="1:4" x14ac:dyDescent="0.3">
      <c r="A1810">
        <v>74679</v>
      </c>
      <c r="B1810" t="s">
        <v>4856</v>
      </c>
      <c r="C1810" t="s">
        <v>1895</v>
      </c>
      <c r="D1810" t="s">
        <v>1896</v>
      </c>
    </row>
    <row r="1811" spans="1:4" x14ac:dyDescent="0.3">
      <c r="A1811">
        <v>74680</v>
      </c>
      <c r="B1811" t="s">
        <v>4856</v>
      </c>
      <c r="C1811" t="s">
        <v>1897</v>
      </c>
      <c r="D1811" t="s">
        <v>1898</v>
      </c>
    </row>
    <row r="1812" spans="1:4" x14ac:dyDescent="0.3">
      <c r="A1812">
        <v>74681</v>
      </c>
      <c r="B1812" t="s">
        <v>4856</v>
      </c>
      <c r="C1812" t="s">
        <v>577</v>
      </c>
      <c r="D1812" t="s">
        <v>1899</v>
      </c>
    </row>
    <row r="1813" spans="1:4" x14ac:dyDescent="0.3">
      <c r="A1813">
        <v>74682</v>
      </c>
      <c r="B1813" t="s">
        <v>4856</v>
      </c>
      <c r="C1813" t="s">
        <v>1900</v>
      </c>
      <c r="D1813" t="s">
        <v>1901</v>
      </c>
    </row>
    <row r="1814" spans="1:4" x14ac:dyDescent="0.3">
      <c r="A1814">
        <v>74683</v>
      </c>
      <c r="B1814" t="s">
        <v>4856</v>
      </c>
      <c r="C1814" t="s">
        <v>1902</v>
      </c>
      <c r="D1814" t="s">
        <v>1903</v>
      </c>
    </row>
    <row r="1815" spans="1:4" x14ac:dyDescent="0.3">
      <c r="A1815">
        <v>74684</v>
      </c>
      <c r="B1815" t="s">
        <v>4856</v>
      </c>
      <c r="C1815" t="s">
        <v>1904</v>
      </c>
      <c r="D1815" t="s">
        <v>1905</v>
      </c>
    </row>
    <row r="1816" spans="1:4" x14ac:dyDescent="0.3">
      <c r="A1816">
        <v>74685</v>
      </c>
      <c r="B1816" t="s">
        <v>4856</v>
      </c>
      <c r="C1816" t="s">
        <v>1906</v>
      </c>
      <c r="D1816" t="s">
        <v>1907</v>
      </c>
    </row>
    <row r="1817" spans="1:4" x14ac:dyDescent="0.3">
      <c r="A1817">
        <v>74686</v>
      </c>
      <c r="B1817" t="s">
        <v>4856</v>
      </c>
      <c r="C1817" t="s">
        <v>1908</v>
      </c>
      <c r="D1817" t="s">
        <v>1909</v>
      </c>
    </row>
    <row r="1818" spans="1:4" x14ac:dyDescent="0.3">
      <c r="A1818">
        <v>74687</v>
      </c>
      <c r="B1818" t="s">
        <v>4856</v>
      </c>
      <c r="C1818" t="s">
        <v>1910</v>
      </c>
      <c r="D1818" t="s">
        <v>1911</v>
      </c>
    </row>
    <row r="1819" spans="1:4" x14ac:dyDescent="0.3">
      <c r="A1819">
        <v>74688</v>
      </c>
      <c r="B1819" t="s">
        <v>4856</v>
      </c>
      <c r="C1819" t="s">
        <v>1912</v>
      </c>
      <c r="D1819" t="s">
        <v>1913</v>
      </c>
    </row>
    <row r="1820" spans="1:4" x14ac:dyDescent="0.3">
      <c r="A1820">
        <v>74689</v>
      </c>
      <c r="B1820" t="s">
        <v>4856</v>
      </c>
      <c r="C1820" t="s">
        <v>1914</v>
      </c>
      <c r="D1820" t="s">
        <v>1915</v>
      </c>
    </row>
    <row r="1821" spans="1:4" x14ac:dyDescent="0.3">
      <c r="A1821">
        <v>74690</v>
      </c>
      <c r="B1821" t="s">
        <v>4856</v>
      </c>
      <c r="C1821" t="s">
        <v>1916</v>
      </c>
      <c r="D1821" t="s">
        <v>1917</v>
      </c>
    </row>
    <row r="1822" spans="1:4" x14ac:dyDescent="0.3">
      <c r="A1822">
        <v>74691</v>
      </c>
      <c r="B1822" t="s">
        <v>4856</v>
      </c>
      <c r="C1822" t="s">
        <v>1918</v>
      </c>
      <c r="D1822" t="s">
        <v>1919</v>
      </c>
    </row>
    <row r="1823" spans="1:4" x14ac:dyDescent="0.3">
      <c r="A1823">
        <v>74692</v>
      </c>
      <c r="B1823" t="s">
        <v>4856</v>
      </c>
      <c r="C1823" t="s">
        <v>1920</v>
      </c>
      <c r="D1823" t="s">
        <v>1921</v>
      </c>
    </row>
    <row r="1824" spans="1:4" x14ac:dyDescent="0.3">
      <c r="A1824">
        <v>74693</v>
      </c>
      <c r="B1824" t="s">
        <v>4856</v>
      </c>
      <c r="C1824" t="s">
        <v>1922</v>
      </c>
      <c r="D1824" t="s">
        <v>1923</v>
      </c>
    </row>
    <row r="1825" spans="1:4" x14ac:dyDescent="0.3">
      <c r="A1825">
        <v>74694</v>
      </c>
      <c r="B1825" t="s">
        <v>4856</v>
      </c>
      <c r="C1825" t="s">
        <v>1924</v>
      </c>
      <c r="D1825" t="s">
        <v>1925</v>
      </c>
    </row>
    <row r="1826" spans="1:4" x14ac:dyDescent="0.3">
      <c r="A1826">
        <v>74695</v>
      </c>
      <c r="B1826" t="s">
        <v>4856</v>
      </c>
      <c r="C1826" t="s">
        <v>1385</v>
      </c>
      <c r="D1826" t="s">
        <v>1926</v>
      </c>
    </row>
    <row r="1827" spans="1:4" x14ac:dyDescent="0.3">
      <c r="A1827">
        <v>74696</v>
      </c>
      <c r="B1827" t="s">
        <v>4856</v>
      </c>
      <c r="C1827" t="s">
        <v>1149</v>
      </c>
      <c r="D1827" t="s">
        <v>1927</v>
      </c>
    </row>
    <row r="1828" spans="1:4" x14ac:dyDescent="0.3">
      <c r="A1828">
        <v>74697</v>
      </c>
      <c r="B1828" t="s">
        <v>4856</v>
      </c>
      <c r="C1828" t="s">
        <v>1928</v>
      </c>
      <c r="D1828" t="s">
        <v>1929</v>
      </c>
    </row>
    <row r="1829" spans="1:4" x14ac:dyDescent="0.3">
      <c r="A1829">
        <v>74698</v>
      </c>
      <c r="B1829" t="s">
        <v>4856</v>
      </c>
      <c r="C1829" t="s">
        <v>1930</v>
      </c>
      <c r="D1829" t="s">
        <v>1931</v>
      </c>
    </row>
    <row r="1830" spans="1:4" x14ac:dyDescent="0.3">
      <c r="A1830">
        <v>74699</v>
      </c>
      <c r="B1830" t="s">
        <v>4856</v>
      </c>
      <c r="C1830" t="s">
        <v>1932</v>
      </c>
      <c r="D1830" t="s">
        <v>1933</v>
      </c>
    </row>
    <row r="1831" spans="1:4" x14ac:dyDescent="0.3">
      <c r="A1831">
        <v>74700</v>
      </c>
      <c r="B1831" t="s">
        <v>4856</v>
      </c>
      <c r="C1831" t="s">
        <v>1934</v>
      </c>
      <c r="D1831" t="s">
        <v>1935</v>
      </c>
    </row>
    <row r="1832" spans="1:4" x14ac:dyDescent="0.3">
      <c r="A1832">
        <v>74701</v>
      </c>
      <c r="B1832" t="s">
        <v>4856</v>
      </c>
      <c r="C1832" t="s">
        <v>1936</v>
      </c>
      <c r="D1832" t="s">
        <v>1937</v>
      </c>
    </row>
    <row r="1833" spans="1:4" x14ac:dyDescent="0.3">
      <c r="A1833">
        <v>74702</v>
      </c>
      <c r="B1833" t="s">
        <v>4856</v>
      </c>
      <c r="C1833" t="s">
        <v>1938</v>
      </c>
      <c r="D1833" t="s">
        <v>1939</v>
      </c>
    </row>
    <row r="1834" spans="1:4" x14ac:dyDescent="0.3">
      <c r="A1834">
        <v>74703</v>
      </c>
      <c r="B1834" t="s">
        <v>4856</v>
      </c>
      <c r="C1834" t="s">
        <v>1940</v>
      </c>
      <c r="D1834" t="s">
        <v>1941</v>
      </c>
    </row>
    <row r="1835" spans="1:4" x14ac:dyDescent="0.3">
      <c r="A1835">
        <v>74704</v>
      </c>
      <c r="B1835" t="s">
        <v>4856</v>
      </c>
      <c r="C1835" t="s">
        <v>1942</v>
      </c>
      <c r="D1835" t="s">
        <v>1943</v>
      </c>
    </row>
    <row r="1836" spans="1:4" x14ac:dyDescent="0.3">
      <c r="A1836">
        <v>74705</v>
      </c>
      <c r="B1836" t="s">
        <v>4856</v>
      </c>
      <c r="C1836" t="s">
        <v>1944</v>
      </c>
      <c r="D1836" t="s">
        <v>1945</v>
      </c>
    </row>
    <row r="1837" spans="1:4" x14ac:dyDescent="0.3">
      <c r="A1837">
        <v>74706</v>
      </c>
      <c r="B1837" t="s">
        <v>4856</v>
      </c>
      <c r="C1837" t="s">
        <v>1946</v>
      </c>
      <c r="D1837" t="s">
        <v>1947</v>
      </c>
    </row>
    <row r="1838" spans="1:4" x14ac:dyDescent="0.3">
      <c r="A1838">
        <v>74707</v>
      </c>
      <c r="B1838" t="s">
        <v>4856</v>
      </c>
      <c r="C1838" t="s">
        <v>1078</v>
      </c>
      <c r="D1838" t="s">
        <v>1948</v>
      </c>
    </row>
    <row r="1839" spans="1:4" x14ac:dyDescent="0.3">
      <c r="A1839">
        <v>74708</v>
      </c>
      <c r="B1839" t="s">
        <v>4856</v>
      </c>
      <c r="C1839" t="s">
        <v>1949</v>
      </c>
      <c r="D1839" t="s">
        <v>1950</v>
      </c>
    </row>
    <row r="1840" spans="1:4" x14ac:dyDescent="0.3">
      <c r="A1840">
        <v>74709</v>
      </c>
      <c r="B1840" t="s">
        <v>4856</v>
      </c>
      <c r="C1840" t="s">
        <v>1951</v>
      </c>
      <c r="D1840" t="s">
        <v>1952</v>
      </c>
    </row>
    <row r="1841" spans="1:4" x14ac:dyDescent="0.3">
      <c r="A1841">
        <v>74710</v>
      </c>
      <c r="B1841" t="s">
        <v>4856</v>
      </c>
      <c r="C1841" t="s">
        <v>1953</v>
      </c>
      <c r="D1841" t="s">
        <v>1954</v>
      </c>
    </row>
    <row r="1842" spans="1:4" x14ac:dyDescent="0.3">
      <c r="A1842">
        <v>74711</v>
      </c>
      <c r="B1842" t="s">
        <v>4856</v>
      </c>
      <c r="C1842" t="s">
        <v>1955</v>
      </c>
      <c r="D1842" t="s">
        <v>1956</v>
      </c>
    </row>
    <row r="1843" spans="1:4" x14ac:dyDescent="0.3">
      <c r="A1843">
        <v>74712</v>
      </c>
      <c r="B1843" t="s">
        <v>4856</v>
      </c>
      <c r="C1843" t="s">
        <v>1957</v>
      </c>
      <c r="D1843" t="s">
        <v>1958</v>
      </c>
    </row>
    <row r="1844" spans="1:4" x14ac:dyDescent="0.3">
      <c r="A1844">
        <v>74713</v>
      </c>
      <c r="B1844" t="s">
        <v>4856</v>
      </c>
      <c r="C1844" t="s">
        <v>1959</v>
      </c>
      <c r="D1844" t="s">
        <v>1960</v>
      </c>
    </row>
    <row r="1845" spans="1:4" x14ac:dyDescent="0.3">
      <c r="A1845">
        <v>74714</v>
      </c>
      <c r="B1845" t="s">
        <v>4856</v>
      </c>
      <c r="C1845" t="s">
        <v>1961</v>
      </c>
      <c r="D1845" t="s">
        <v>1962</v>
      </c>
    </row>
    <row r="1846" spans="1:4" x14ac:dyDescent="0.3">
      <c r="A1846">
        <v>74715</v>
      </c>
      <c r="B1846" t="s">
        <v>4856</v>
      </c>
      <c r="C1846" t="s">
        <v>1963</v>
      </c>
      <c r="D1846" t="s">
        <v>1964</v>
      </c>
    </row>
    <row r="1847" spans="1:4" x14ac:dyDescent="0.3">
      <c r="A1847">
        <v>74716</v>
      </c>
      <c r="B1847" t="s">
        <v>4856</v>
      </c>
      <c r="C1847" t="s">
        <v>1965</v>
      </c>
      <c r="D1847" t="s">
        <v>1966</v>
      </c>
    </row>
    <row r="1848" spans="1:4" x14ac:dyDescent="0.3">
      <c r="A1848">
        <v>74717</v>
      </c>
      <c r="B1848" t="s">
        <v>4856</v>
      </c>
      <c r="C1848" t="s">
        <v>1967</v>
      </c>
      <c r="D1848" t="s">
        <v>1968</v>
      </c>
    </row>
    <row r="1849" spans="1:4" x14ac:dyDescent="0.3">
      <c r="A1849">
        <v>74718</v>
      </c>
      <c r="B1849" t="s">
        <v>4856</v>
      </c>
      <c r="C1849" t="s">
        <v>1969</v>
      </c>
      <c r="D1849" t="s">
        <v>1970</v>
      </c>
    </row>
    <row r="1850" spans="1:4" x14ac:dyDescent="0.3">
      <c r="A1850">
        <v>74719</v>
      </c>
      <c r="B1850" t="s">
        <v>4856</v>
      </c>
      <c r="C1850" t="s">
        <v>1100</v>
      </c>
      <c r="D1850" t="s">
        <v>1971</v>
      </c>
    </row>
    <row r="1851" spans="1:4" x14ac:dyDescent="0.3">
      <c r="A1851">
        <v>74720</v>
      </c>
      <c r="B1851" t="s">
        <v>4856</v>
      </c>
      <c r="C1851" t="s">
        <v>1972</v>
      </c>
      <c r="D1851" t="s">
        <v>1973</v>
      </c>
    </row>
    <row r="1852" spans="1:4" x14ac:dyDescent="0.3">
      <c r="A1852">
        <v>74721</v>
      </c>
      <c r="B1852" t="s">
        <v>4856</v>
      </c>
      <c r="C1852" t="s">
        <v>1974</v>
      </c>
      <c r="D1852" t="s">
        <v>1975</v>
      </c>
    </row>
    <row r="1853" spans="1:4" x14ac:dyDescent="0.3">
      <c r="A1853">
        <v>74722</v>
      </c>
      <c r="B1853" t="s">
        <v>4856</v>
      </c>
      <c r="C1853" t="s">
        <v>1976</v>
      </c>
      <c r="D1853" t="s">
        <v>1977</v>
      </c>
    </row>
    <row r="1854" spans="1:4" x14ac:dyDescent="0.3">
      <c r="A1854">
        <v>74723</v>
      </c>
      <c r="B1854" t="s">
        <v>4856</v>
      </c>
      <c r="C1854" t="s">
        <v>1978</v>
      </c>
      <c r="D1854" t="s">
        <v>1979</v>
      </c>
    </row>
    <row r="1855" spans="1:4" x14ac:dyDescent="0.3">
      <c r="A1855">
        <v>74724</v>
      </c>
      <c r="B1855" t="s">
        <v>4856</v>
      </c>
      <c r="C1855" t="s">
        <v>1980</v>
      </c>
      <c r="D1855" t="s">
        <v>1981</v>
      </c>
    </row>
    <row r="1856" spans="1:4" x14ac:dyDescent="0.3">
      <c r="A1856">
        <v>74725</v>
      </c>
      <c r="B1856" t="s">
        <v>4856</v>
      </c>
      <c r="C1856" t="s">
        <v>1362</v>
      </c>
      <c r="D1856" t="s">
        <v>1982</v>
      </c>
    </row>
    <row r="1857" spans="1:4" x14ac:dyDescent="0.3">
      <c r="A1857">
        <v>74726</v>
      </c>
      <c r="B1857" t="s">
        <v>4856</v>
      </c>
      <c r="C1857" t="s">
        <v>611</v>
      </c>
      <c r="D1857" t="s">
        <v>1983</v>
      </c>
    </row>
    <row r="1858" spans="1:4" x14ac:dyDescent="0.3">
      <c r="A1858">
        <v>74727</v>
      </c>
      <c r="B1858" t="s">
        <v>4856</v>
      </c>
      <c r="C1858" t="s">
        <v>1984</v>
      </c>
      <c r="D1858" t="s">
        <v>1985</v>
      </c>
    </row>
    <row r="1859" spans="1:4" x14ac:dyDescent="0.3">
      <c r="A1859">
        <v>74728</v>
      </c>
      <c r="B1859" t="s">
        <v>4856</v>
      </c>
      <c r="C1859" t="s">
        <v>1986</v>
      </c>
      <c r="D1859" t="s">
        <v>1987</v>
      </c>
    </row>
    <row r="1860" spans="1:4" x14ac:dyDescent="0.3">
      <c r="A1860">
        <v>74729</v>
      </c>
      <c r="B1860" t="s">
        <v>4856</v>
      </c>
      <c r="C1860" t="s">
        <v>1988</v>
      </c>
      <c r="D1860" t="s">
        <v>1989</v>
      </c>
    </row>
    <row r="1861" spans="1:4" x14ac:dyDescent="0.3">
      <c r="A1861">
        <v>74730</v>
      </c>
      <c r="B1861" t="s">
        <v>4856</v>
      </c>
      <c r="C1861" t="s">
        <v>1990</v>
      </c>
      <c r="D1861" t="s">
        <v>1991</v>
      </c>
    </row>
    <row r="1862" spans="1:4" x14ac:dyDescent="0.3">
      <c r="A1862">
        <v>74731</v>
      </c>
      <c r="B1862" t="s">
        <v>4856</v>
      </c>
      <c r="C1862" t="s">
        <v>1992</v>
      </c>
      <c r="D1862" t="s">
        <v>1993</v>
      </c>
    </row>
    <row r="1863" spans="1:4" x14ac:dyDescent="0.3">
      <c r="A1863">
        <v>74732</v>
      </c>
      <c r="B1863" t="s">
        <v>4856</v>
      </c>
      <c r="C1863" t="s">
        <v>555</v>
      </c>
      <c r="D1863" t="s">
        <v>1994</v>
      </c>
    </row>
    <row r="1864" spans="1:4" x14ac:dyDescent="0.3">
      <c r="A1864">
        <v>74733</v>
      </c>
      <c r="B1864" t="s">
        <v>4856</v>
      </c>
      <c r="C1864" t="s">
        <v>1995</v>
      </c>
      <c r="D1864" t="s">
        <v>1996</v>
      </c>
    </row>
    <row r="1865" spans="1:4" x14ac:dyDescent="0.3">
      <c r="A1865">
        <v>74734</v>
      </c>
      <c r="B1865" t="s">
        <v>4856</v>
      </c>
      <c r="C1865" t="s">
        <v>1997</v>
      </c>
      <c r="D1865" t="s">
        <v>1998</v>
      </c>
    </row>
    <row r="1866" spans="1:4" x14ac:dyDescent="0.3">
      <c r="A1866">
        <v>74735</v>
      </c>
      <c r="B1866" t="s">
        <v>4856</v>
      </c>
      <c r="C1866" t="s">
        <v>1999</v>
      </c>
      <c r="D1866" t="s">
        <v>2000</v>
      </c>
    </row>
    <row r="1867" spans="1:4" x14ac:dyDescent="0.3">
      <c r="A1867">
        <v>74736</v>
      </c>
      <c r="B1867" t="s">
        <v>4856</v>
      </c>
      <c r="C1867" t="s">
        <v>2001</v>
      </c>
      <c r="D1867" t="s">
        <v>2002</v>
      </c>
    </row>
    <row r="1868" spans="1:4" x14ac:dyDescent="0.3">
      <c r="A1868">
        <v>74737</v>
      </c>
      <c r="B1868" t="s">
        <v>4856</v>
      </c>
      <c r="C1868" t="s">
        <v>2003</v>
      </c>
      <c r="D1868" t="s">
        <v>2004</v>
      </c>
    </row>
    <row r="1869" spans="1:4" x14ac:dyDescent="0.3">
      <c r="A1869">
        <v>74738</v>
      </c>
      <c r="B1869" t="s">
        <v>4856</v>
      </c>
      <c r="C1869" t="s">
        <v>1106</v>
      </c>
      <c r="D1869" t="s">
        <v>2005</v>
      </c>
    </row>
    <row r="1870" spans="1:4" x14ac:dyDescent="0.3">
      <c r="A1870">
        <v>74739</v>
      </c>
      <c r="B1870" t="s">
        <v>4856</v>
      </c>
      <c r="C1870" t="s">
        <v>2006</v>
      </c>
      <c r="D1870" t="s">
        <v>2007</v>
      </c>
    </row>
    <row r="1871" spans="1:4" x14ac:dyDescent="0.3">
      <c r="A1871">
        <v>74740</v>
      </c>
      <c r="B1871" t="s">
        <v>4856</v>
      </c>
      <c r="C1871" t="s">
        <v>2008</v>
      </c>
      <c r="D1871" t="s">
        <v>2009</v>
      </c>
    </row>
    <row r="1872" spans="1:4" x14ac:dyDescent="0.3">
      <c r="A1872">
        <v>74741</v>
      </c>
      <c r="B1872" t="s">
        <v>4856</v>
      </c>
      <c r="C1872" t="s">
        <v>645</v>
      </c>
      <c r="D1872" t="s">
        <v>2010</v>
      </c>
    </row>
    <row r="1873" spans="1:4" x14ac:dyDescent="0.3">
      <c r="A1873">
        <v>74742</v>
      </c>
      <c r="B1873" t="s">
        <v>4856</v>
      </c>
      <c r="C1873" t="s">
        <v>2011</v>
      </c>
      <c r="D1873" t="s">
        <v>2012</v>
      </c>
    </row>
    <row r="1874" spans="1:4" x14ac:dyDescent="0.3">
      <c r="A1874">
        <v>74743</v>
      </c>
      <c r="B1874" t="s">
        <v>4856</v>
      </c>
      <c r="C1874" t="s">
        <v>541</v>
      </c>
      <c r="D1874" t="s">
        <v>2013</v>
      </c>
    </row>
    <row r="1875" spans="1:4" x14ac:dyDescent="0.3">
      <c r="A1875">
        <v>74744</v>
      </c>
      <c r="B1875" t="s">
        <v>4856</v>
      </c>
      <c r="C1875" t="s">
        <v>631</v>
      </c>
      <c r="D1875" t="s">
        <v>2014</v>
      </c>
    </row>
    <row r="1876" spans="1:4" x14ac:dyDescent="0.3">
      <c r="A1876">
        <v>74745</v>
      </c>
      <c r="B1876" t="s">
        <v>4856</v>
      </c>
      <c r="C1876" t="s">
        <v>2015</v>
      </c>
      <c r="D1876" t="s">
        <v>2016</v>
      </c>
    </row>
    <row r="1877" spans="1:4" x14ac:dyDescent="0.3">
      <c r="A1877">
        <v>74746</v>
      </c>
      <c r="B1877" t="s">
        <v>4856</v>
      </c>
      <c r="C1877" t="s">
        <v>2017</v>
      </c>
      <c r="D1877" t="s">
        <v>2018</v>
      </c>
    </row>
    <row r="1878" spans="1:4" x14ac:dyDescent="0.3">
      <c r="A1878">
        <v>74747</v>
      </c>
      <c r="B1878" t="s">
        <v>4856</v>
      </c>
      <c r="C1878" t="s">
        <v>2019</v>
      </c>
      <c r="D1878" t="s">
        <v>2020</v>
      </c>
    </row>
    <row r="1879" spans="1:4" x14ac:dyDescent="0.3">
      <c r="A1879">
        <v>74749</v>
      </c>
      <c r="B1879" t="s">
        <v>4856</v>
      </c>
      <c r="C1879" t="s">
        <v>2021</v>
      </c>
      <c r="D1879" t="s">
        <v>2022</v>
      </c>
    </row>
    <row r="1880" spans="1:4" x14ac:dyDescent="0.3">
      <c r="A1880">
        <v>74750</v>
      </c>
      <c r="B1880" t="s">
        <v>4856</v>
      </c>
      <c r="C1880" t="s">
        <v>2023</v>
      </c>
      <c r="D1880" t="s">
        <v>2024</v>
      </c>
    </row>
    <row r="1881" spans="1:4" x14ac:dyDescent="0.3">
      <c r="A1881">
        <v>74751</v>
      </c>
      <c r="B1881" t="s">
        <v>4856</v>
      </c>
      <c r="C1881" t="s">
        <v>2025</v>
      </c>
      <c r="D1881" t="s">
        <v>2026</v>
      </c>
    </row>
    <row r="1882" spans="1:4" x14ac:dyDescent="0.3">
      <c r="A1882">
        <v>74752</v>
      </c>
      <c r="B1882" t="s">
        <v>4856</v>
      </c>
      <c r="C1882" t="s">
        <v>2027</v>
      </c>
      <c r="D1882" t="s">
        <v>2028</v>
      </c>
    </row>
    <row r="1883" spans="1:4" x14ac:dyDescent="0.3">
      <c r="A1883">
        <v>74753</v>
      </c>
      <c r="B1883" t="s">
        <v>4856</v>
      </c>
      <c r="C1883" t="s">
        <v>2029</v>
      </c>
      <c r="D1883" t="s">
        <v>2030</v>
      </c>
    </row>
    <row r="1884" spans="1:4" x14ac:dyDescent="0.3">
      <c r="A1884">
        <v>74754</v>
      </c>
      <c r="B1884" t="s">
        <v>4856</v>
      </c>
      <c r="C1884" t="s">
        <v>2031</v>
      </c>
      <c r="D1884" t="s">
        <v>2032</v>
      </c>
    </row>
    <row r="1885" spans="1:4" x14ac:dyDescent="0.3">
      <c r="A1885">
        <v>74755</v>
      </c>
      <c r="B1885" t="s">
        <v>4856</v>
      </c>
      <c r="C1885" t="s">
        <v>2033</v>
      </c>
      <c r="D1885" t="s">
        <v>2034</v>
      </c>
    </row>
    <row r="1886" spans="1:4" x14ac:dyDescent="0.3">
      <c r="A1886">
        <v>74756</v>
      </c>
      <c r="B1886" t="s">
        <v>4856</v>
      </c>
      <c r="C1886" t="s">
        <v>1134</v>
      </c>
      <c r="D1886" t="s">
        <v>2035</v>
      </c>
    </row>
    <row r="1887" spans="1:4" x14ac:dyDescent="0.3">
      <c r="A1887">
        <v>74757</v>
      </c>
      <c r="B1887" t="s">
        <v>4856</v>
      </c>
      <c r="C1887" t="s">
        <v>2036</v>
      </c>
      <c r="D1887" t="s">
        <v>2037</v>
      </c>
    </row>
    <row r="1888" spans="1:4" x14ac:dyDescent="0.3">
      <c r="A1888">
        <v>74758</v>
      </c>
      <c r="B1888" t="s">
        <v>4856</v>
      </c>
      <c r="C1888" t="s">
        <v>2038</v>
      </c>
      <c r="D1888" t="s">
        <v>2039</v>
      </c>
    </row>
    <row r="1889" spans="1:4" x14ac:dyDescent="0.3">
      <c r="A1889">
        <v>74759</v>
      </c>
      <c r="B1889" t="s">
        <v>4856</v>
      </c>
      <c r="C1889" t="s">
        <v>2040</v>
      </c>
      <c r="D1889" t="s">
        <v>2041</v>
      </c>
    </row>
    <row r="1890" spans="1:4" x14ac:dyDescent="0.3">
      <c r="A1890">
        <v>74760</v>
      </c>
      <c r="B1890" t="s">
        <v>4856</v>
      </c>
      <c r="C1890" t="s">
        <v>2042</v>
      </c>
      <c r="D1890" t="s">
        <v>2043</v>
      </c>
    </row>
    <row r="1891" spans="1:4" x14ac:dyDescent="0.3">
      <c r="A1891">
        <v>74761</v>
      </c>
      <c r="B1891" t="s">
        <v>4856</v>
      </c>
      <c r="C1891" t="s">
        <v>2044</v>
      </c>
      <c r="D1891" t="s">
        <v>2045</v>
      </c>
    </row>
    <row r="1892" spans="1:4" x14ac:dyDescent="0.3">
      <c r="A1892">
        <v>74762</v>
      </c>
      <c r="B1892" t="s">
        <v>4856</v>
      </c>
      <c r="C1892" t="s">
        <v>2046</v>
      </c>
      <c r="D1892" t="s">
        <v>2047</v>
      </c>
    </row>
    <row r="1893" spans="1:4" x14ac:dyDescent="0.3">
      <c r="A1893">
        <v>74763</v>
      </c>
      <c r="B1893" t="s">
        <v>4856</v>
      </c>
      <c r="C1893" t="s">
        <v>2048</v>
      </c>
      <c r="D1893" t="s">
        <v>2049</v>
      </c>
    </row>
    <row r="1894" spans="1:4" x14ac:dyDescent="0.3">
      <c r="A1894">
        <v>74764</v>
      </c>
      <c r="B1894" t="s">
        <v>4856</v>
      </c>
      <c r="C1894" t="s">
        <v>2050</v>
      </c>
      <c r="D1894" t="s">
        <v>2051</v>
      </c>
    </row>
    <row r="1895" spans="1:4" x14ac:dyDescent="0.3">
      <c r="A1895">
        <v>74765</v>
      </c>
      <c r="B1895" t="s">
        <v>4856</v>
      </c>
      <c r="C1895" t="s">
        <v>2052</v>
      </c>
      <c r="D1895" t="s">
        <v>2053</v>
      </c>
    </row>
    <row r="1896" spans="1:4" x14ac:dyDescent="0.3">
      <c r="A1896">
        <v>74766</v>
      </c>
      <c r="B1896" t="s">
        <v>4856</v>
      </c>
      <c r="C1896" t="s">
        <v>2054</v>
      </c>
      <c r="D1896" t="s">
        <v>2055</v>
      </c>
    </row>
    <row r="1897" spans="1:4" x14ac:dyDescent="0.3">
      <c r="A1897">
        <v>74767</v>
      </c>
      <c r="B1897" t="s">
        <v>4856</v>
      </c>
      <c r="C1897" t="s">
        <v>2056</v>
      </c>
      <c r="D1897" t="s">
        <v>2057</v>
      </c>
    </row>
    <row r="1898" spans="1:4" x14ac:dyDescent="0.3">
      <c r="A1898">
        <v>74769</v>
      </c>
      <c r="B1898" t="s">
        <v>4856</v>
      </c>
      <c r="C1898" t="s">
        <v>2058</v>
      </c>
      <c r="D1898" t="s">
        <v>2059</v>
      </c>
    </row>
    <row r="1899" spans="1:4" x14ac:dyDescent="0.3">
      <c r="A1899">
        <v>74771</v>
      </c>
      <c r="B1899" t="s">
        <v>4856</v>
      </c>
      <c r="C1899" t="s">
        <v>2060</v>
      </c>
      <c r="D1899" t="s">
        <v>2061</v>
      </c>
    </row>
    <row r="1900" spans="1:4" x14ac:dyDescent="0.3">
      <c r="A1900">
        <v>74772</v>
      </c>
      <c r="B1900" t="s">
        <v>4856</v>
      </c>
      <c r="C1900" t="s">
        <v>2062</v>
      </c>
      <c r="D1900" t="s">
        <v>2063</v>
      </c>
    </row>
    <row r="1901" spans="1:4" x14ac:dyDescent="0.3">
      <c r="A1901">
        <v>74773</v>
      </c>
      <c r="B1901" t="s">
        <v>4856</v>
      </c>
      <c r="C1901" t="s">
        <v>2064</v>
      </c>
      <c r="D1901" t="s">
        <v>2065</v>
      </c>
    </row>
    <row r="1902" spans="1:4" x14ac:dyDescent="0.3">
      <c r="A1902">
        <v>74774</v>
      </c>
      <c r="B1902" t="s">
        <v>4856</v>
      </c>
      <c r="C1902" t="s">
        <v>2066</v>
      </c>
      <c r="D1902" t="s">
        <v>2067</v>
      </c>
    </row>
    <row r="1903" spans="1:4" x14ac:dyDescent="0.3">
      <c r="A1903">
        <v>74775</v>
      </c>
      <c r="B1903" t="s">
        <v>4856</v>
      </c>
      <c r="C1903" t="s">
        <v>2068</v>
      </c>
      <c r="D1903" t="s">
        <v>2069</v>
      </c>
    </row>
    <row r="1904" spans="1:4" x14ac:dyDescent="0.3">
      <c r="A1904">
        <v>74776</v>
      </c>
      <c r="B1904" t="s">
        <v>4856</v>
      </c>
      <c r="C1904" t="s">
        <v>2070</v>
      </c>
      <c r="D1904" t="s">
        <v>2071</v>
      </c>
    </row>
    <row r="1905" spans="1:4" x14ac:dyDescent="0.3">
      <c r="A1905">
        <v>74777</v>
      </c>
      <c r="B1905" t="s">
        <v>4856</v>
      </c>
      <c r="C1905" t="s">
        <v>2072</v>
      </c>
      <c r="D1905" t="s">
        <v>2073</v>
      </c>
    </row>
    <row r="1906" spans="1:4" x14ac:dyDescent="0.3">
      <c r="A1906">
        <v>74778</v>
      </c>
      <c r="B1906" t="s">
        <v>4856</v>
      </c>
      <c r="C1906" t="s">
        <v>2074</v>
      </c>
      <c r="D1906" t="s">
        <v>2075</v>
      </c>
    </row>
    <row r="1907" spans="1:4" x14ac:dyDescent="0.3">
      <c r="A1907">
        <v>61322</v>
      </c>
      <c r="B1907" t="s">
        <v>4853</v>
      </c>
      <c r="C1907" t="s">
        <v>1429</v>
      </c>
      <c r="D1907" t="s">
        <v>1430</v>
      </c>
    </row>
    <row r="1908" spans="1:4" x14ac:dyDescent="0.3">
      <c r="A1908">
        <v>61601</v>
      </c>
      <c r="B1908" t="s">
        <v>4853</v>
      </c>
      <c r="C1908" t="s">
        <v>1431</v>
      </c>
      <c r="D1908" t="s">
        <v>1432</v>
      </c>
    </row>
    <row r="1909" spans="1:4" x14ac:dyDescent="0.3">
      <c r="A1909">
        <v>63601</v>
      </c>
      <c r="B1909" t="s">
        <v>4853</v>
      </c>
      <c r="C1909" t="s">
        <v>1433</v>
      </c>
      <c r="D1909" t="s">
        <v>1434</v>
      </c>
    </row>
    <row r="1910" spans="1:4" x14ac:dyDescent="0.3">
      <c r="A1910">
        <v>63602</v>
      </c>
      <c r="B1910" t="s">
        <v>4853</v>
      </c>
      <c r="C1910" t="s">
        <v>1435</v>
      </c>
      <c r="D1910" t="s">
        <v>1436</v>
      </c>
    </row>
    <row r="1911" spans="1:4" x14ac:dyDescent="0.3">
      <c r="A1911">
        <v>64601</v>
      </c>
      <c r="B1911" t="s">
        <v>4853</v>
      </c>
      <c r="C1911" t="s">
        <v>1437</v>
      </c>
      <c r="D1911" t="s">
        <v>1438</v>
      </c>
    </row>
    <row r="1912" spans="1:4" x14ac:dyDescent="0.3">
      <c r="A1912">
        <v>64602</v>
      </c>
      <c r="B1912" t="s">
        <v>4853</v>
      </c>
      <c r="C1912" t="s">
        <v>1439</v>
      </c>
      <c r="D1912" t="s">
        <v>1440</v>
      </c>
    </row>
    <row r="1913" spans="1:4" x14ac:dyDescent="0.3">
      <c r="A1913">
        <v>64603</v>
      </c>
      <c r="B1913" t="s">
        <v>4853</v>
      </c>
      <c r="C1913" t="s">
        <v>1441</v>
      </c>
      <c r="D1913" t="s">
        <v>1442</v>
      </c>
    </row>
    <row r="1914" spans="1:4" x14ac:dyDescent="0.3">
      <c r="A1914">
        <v>64604</v>
      </c>
      <c r="B1914" t="s">
        <v>4853</v>
      </c>
      <c r="C1914" t="s">
        <v>1443</v>
      </c>
      <c r="D1914" t="s">
        <v>1444</v>
      </c>
    </row>
    <row r="1915" spans="1:4" x14ac:dyDescent="0.3">
      <c r="A1915">
        <v>64605</v>
      </c>
      <c r="B1915" t="s">
        <v>4853</v>
      </c>
      <c r="C1915" t="s">
        <v>1445</v>
      </c>
      <c r="D1915" t="s">
        <v>1446</v>
      </c>
    </row>
    <row r="1916" spans="1:4" x14ac:dyDescent="0.3">
      <c r="A1916">
        <v>64606</v>
      </c>
      <c r="B1916" t="s">
        <v>4853</v>
      </c>
      <c r="C1916" t="s">
        <v>1447</v>
      </c>
      <c r="D1916" t="s">
        <v>1448</v>
      </c>
    </row>
    <row r="1917" spans="1:4" x14ac:dyDescent="0.3">
      <c r="A1917">
        <v>64607</v>
      </c>
      <c r="B1917" t="s">
        <v>4853</v>
      </c>
      <c r="C1917" t="s">
        <v>1449</v>
      </c>
      <c r="D1917" t="s">
        <v>1450</v>
      </c>
    </row>
    <row r="1918" spans="1:4" x14ac:dyDescent="0.3">
      <c r="A1918">
        <v>64608</v>
      </c>
      <c r="B1918" t="s">
        <v>4853</v>
      </c>
      <c r="C1918" t="s">
        <v>1451</v>
      </c>
      <c r="D1918" t="s">
        <v>1452</v>
      </c>
    </row>
    <row r="1919" spans="1:4" x14ac:dyDescent="0.3">
      <c r="A1919">
        <v>64609</v>
      </c>
      <c r="B1919" t="s">
        <v>4853</v>
      </c>
      <c r="C1919" t="s">
        <v>1453</v>
      </c>
      <c r="D1919" t="s">
        <v>1454</v>
      </c>
    </row>
    <row r="1920" spans="1:4" x14ac:dyDescent="0.3">
      <c r="A1920">
        <v>64610</v>
      </c>
      <c r="B1920" t="s">
        <v>4853</v>
      </c>
      <c r="C1920" t="s">
        <v>1455</v>
      </c>
      <c r="D1920" t="s">
        <v>1456</v>
      </c>
    </row>
    <row r="1921" spans="1:4" x14ac:dyDescent="0.3">
      <c r="A1921">
        <v>64611</v>
      </c>
      <c r="B1921" t="s">
        <v>4853</v>
      </c>
      <c r="C1921" t="s">
        <v>1457</v>
      </c>
      <c r="D1921" t="s">
        <v>1458</v>
      </c>
    </row>
    <row r="1922" spans="1:4" x14ac:dyDescent="0.3">
      <c r="A1922">
        <v>64612</v>
      </c>
      <c r="B1922" t="s">
        <v>4853</v>
      </c>
      <c r="C1922" t="s">
        <v>1459</v>
      </c>
      <c r="D1922" t="s">
        <v>1460</v>
      </c>
    </row>
    <row r="1923" spans="1:4" x14ac:dyDescent="0.3">
      <c r="A1923">
        <v>64613</v>
      </c>
      <c r="B1923" t="s">
        <v>4853</v>
      </c>
      <c r="C1923" t="s">
        <v>327</v>
      </c>
      <c r="D1923" t="s">
        <v>1461</v>
      </c>
    </row>
    <row r="1924" spans="1:4" x14ac:dyDescent="0.3">
      <c r="A1924">
        <v>64614</v>
      </c>
      <c r="B1924" t="s">
        <v>4853</v>
      </c>
      <c r="C1924" t="s">
        <v>1462</v>
      </c>
      <c r="D1924" t="s">
        <v>1463</v>
      </c>
    </row>
    <row r="1925" spans="1:4" x14ac:dyDescent="0.3">
      <c r="A1925">
        <v>64615</v>
      </c>
      <c r="B1925" t="s">
        <v>4853</v>
      </c>
      <c r="C1925" t="s">
        <v>1464</v>
      </c>
      <c r="D1925" t="s">
        <v>1465</v>
      </c>
    </row>
    <row r="1926" spans="1:4" x14ac:dyDescent="0.3">
      <c r="A1926">
        <v>64616</v>
      </c>
      <c r="B1926" t="s">
        <v>4853</v>
      </c>
      <c r="C1926" t="s">
        <v>1466</v>
      </c>
      <c r="D1926" t="s">
        <v>1467</v>
      </c>
    </row>
    <row r="1927" spans="1:4" x14ac:dyDescent="0.3">
      <c r="A1927">
        <v>64617</v>
      </c>
      <c r="B1927" t="s">
        <v>4853</v>
      </c>
      <c r="C1927" t="s">
        <v>1468</v>
      </c>
      <c r="D1927" t="s">
        <v>1469</v>
      </c>
    </row>
    <row r="1928" spans="1:4" x14ac:dyDescent="0.3">
      <c r="A1928">
        <v>64618</v>
      </c>
      <c r="B1928" t="s">
        <v>4853</v>
      </c>
      <c r="C1928" t="s">
        <v>1470</v>
      </c>
      <c r="D1928" t="s">
        <v>1471</v>
      </c>
    </row>
    <row r="1929" spans="1:4" x14ac:dyDescent="0.3">
      <c r="A1929">
        <v>64619</v>
      </c>
      <c r="B1929" t="s">
        <v>4853</v>
      </c>
      <c r="C1929" t="s">
        <v>1472</v>
      </c>
      <c r="D1929" t="s">
        <v>1473</v>
      </c>
    </row>
    <row r="1930" spans="1:4" x14ac:dyDescent="0.3">
      <c r="A1930">
        <v>64620</v>
      </c>
      <c r="B1930" t="s">
        <v>4853</v>
      </c>
      <c r="C1930" t="s">
        <v>1474</v>
      </c>
      <c r="D1930" t="s">
        <v>1475</v>
      </c>
    </row>
    <row r="1931" spans="1:4" x14ac:dyDescent="0.3">
      <c r="A1931">
        <v>64621</v>
      </c>
      <c r="B1931" t="s">
        <v>4853</v>
      </c>
      <c r="C1931" t="s">
        <v>241</v>
      </c>
      <c r="D1931" t="s">
        <v>1476</v>
      </c>
    </row>
    <row r="1932" spans="1:4" x14ac:dyDescent="0.3">
      <c r="A1932">
        <v>64622</v>
      </c>
      <c r="B1932" t="s">
        <v>4853</v>
      </c>
      <c r="C1932" t="s">
        <v>1477</v>
      </c>
      <c r="D1932" t="s">
        <v>1478</v>
      </c>
    </row>
    <row r="1933" spans="1:4" x14ac:dyDescent="0.3">
      <c r="A1933">
        <v>64623</v>
      </c>
      <c r="B1933" t="s">
        <v>4853</v>
      </c>
      <c r="C1933" t="s">
        <v>1479</v>
      </c>
      <c r="D1933" t="s">
        <v>1480</v>
      </c>
    </row>
    <row r="1934" spans="1:4" x14ac:dyDescent="0.3">
      <c r="A1934">
        <v>64624</v>
      </c>
      <c r="B1934" t="s">
        <v>4853</v>
      </c>
      <c r="C1934" t="s">
        <v>1481</v>
      </c>
      <c r="D1934" t="s">
        <v>1482</v>
      </c>
    </row>
    <row r="1935" spans="1:4" x14ac:dyDescent="0.3">
      <c r="A1935">
        <v>64625</v>
      </c>
      <c r="B1935" t="s">
        <v>4853</v>
      </c>
      <c r="C1935" t="s">
        <v>1483</v>
      </c>
      <c r="D1935" t="s">
        <v>1484</v>
      </c>
    </row>
    <row r="1936" spans="1:4" x14ac:dyDescent="0.3">
      <c r="A1936">
        <v>64626</v>
      </c>
      <c r="B1936" t="s">
        <v>4853</v>
      </c>
      <c r="C1936" t="s">
        <v>1485</v>
      </c>
      <c r="D1936" t="s">
        <v>1486</v>
      </c>
    </row>
    <row r="1937" spans="1:4" x14ac:dyDescent="0.3">
      <c r="A1937">
        <v>64627</v>
      </c>
      <c r="B1937" t="s">
        <v>4853</v>
      </c>
      <c r="C1937" t="s">
        <v>1487</v>
      </c>
      <c r="D1937" t="s">
        <v>1488</v>
      </c>
    </row>
    <row r="1938" spans="1:4" x14ac:dyDescent="0.3">
      <c r="A1938">
        <v>64628</v>
      </c>
      <c r="B1938" t="s">
        <v>4853</v>
      </c>
      <c r="C1938" t="s">
        <v>1489</v>
      </c>
      <c r="D1938" t="s">
        <v>1490</v>
      </c>
    </row>
    <row r="1939" spans="1:4" x14ac:dyDescent="0.3">
      <c r="A1939">
        <v>64629</v>
      </c>
      <c r="B1939" t="s">
        <v>4853</v>
      </c>
      <c r="C1939" t="s">
        <v>1491</v>
      </c>
      <c r="D1939" t="s">
        <v>1492</v>
      </c>
    </row>
    <row r="1940" spans="1:4" x14ac:dyDescent="0.3">
      <c r="A1940">
        <v>64630</v>
      </c>
      <c r="B1940" t="s">
        <v>4853</v>
      </c>
      <c r="C1940" t="s">
        <v>1493</v>
      </c>
      <c r="D1940" t="s">
        <v>1494</v>
      </c>
    </row>
    <row r="1941" spans="1:4" x14ac:dyDescent="0.3">
      <c r="A1941">
        <v>64631</v>
      </c>
      <c r="B1941" t="s">
        <v>4853</v>
      </c>
      <c r="C1941" t="s">
        <v>1495</v>
      </c>
      <c r="D1941" t="s">
        <v>1496</v>
      </c>
    </row>
    <row r="1942" spans="1:4" x14ac:dyDescent="0.3">
      <c r="A1942">
        <v>64632</v>
      </c>
      <c r="B1942" t="s">
        <v>4853</v>
      </c>
      <c r="C1942" t="s">
        <v>1497</v>
      </c>
      <c r="D1942" t="s">
        <v>1498</v>
      </c>
    </row>
    <row r="1943" spans="1:4" x14ac:dyDescent="0.3">
      <c r="A1943">
        <v>64633</v>
      </c>
      <c r="B1943" t="s">
        <v>4853</v>
      </c>
      <c r="C1943" t="s">
        <v>1499</v>
      </c>
      <c r="D1943" t="s">
        <v>1500</v>
      </c>
    </row>
    <row r="1944" spans="1:4" x14ac:dyDescent="0.3">
      <c r="A1944">
        <v>64634</v>
      </c>
      <c r="B1944" t="s">
        <v>4853</v>
      </c>
      <c r="C1944" t="s">
        <v>878</v>
      </c>
      <c r="D1944" t="s">
        <v>1501</v>
      </c>
    </row>
    <row r="1945" spans="1:4" x14ac:dyDescent="0.3">
      <c r="A1945">
        <v>64635</v>
      </c>
      <c r="B1945" t="s">
        <v>4853</v>
      </c>
      <c r="C1945" t="s">
        <v>859</v>
      </c>
      <c r="D1945" t="s">
        <v>1502</v>
      </c>
    </row>
    <row r="1946" spans="1:4" x14ac:dyDescent="0.3">
      <c r="A1946">
        <v>64636</v>
      </c>
      <c r="B1946" t="s">
        <v>4853</v>
      </c>
      <c r="C1946" t="s">
        <v>433</v>
      </c>
      <c r="D1946" t="s">
        <v>1503</v>
      </c>
    </row>
    <row r="1947" spans="1:4" x14ac:dyDescent="0.3">
      <c r="A1947">
        <v>64637</v>
      </c>
      <c r="B1947" t="s">
        <v>4853</v>
      </c>
      <c r="C1947" t="s">
        <v>1504</v>
      </c>
      <c r="D1947" t="s">
        <v>1505</v>
      </c>
    </row>
    <row r="1948" spans="1:4" x14ac:dyDescent="0.3">
      <c r="A1948">
        <v>64638</v>
      </c>
      <c r="B1948" t="s">
        <v>4853</v>
      </c>
      <c r="C1948" t="s">
        <v>1506</v>
      </c>
      <c r="D1948" t="s">
        <v>1507</v>
      </c>
    </row>
    <row r="1949" spans="1:4" x14ac:dyDescent="0.3">
      <c r="A1949">
        <v>64639</v>
      </c>
      <c r="B1949" t="s">
        <v>4853</v>
      </c>
      <c r="C1949" t="s">
        <v>1508</v>
      </c>
      <c r="D1949" t="s">
        <v>1509</v>
      </c>
    </row>
    <row r="1950" spans="1:4" x14ac:dyDescent="0.3">
      <c r="A1950">
        <v>64640</v>
      </c>
      <c r="B1950" t="s">
        <v>4853</v>
      </c>
      <c r="C1950" t="s">
        <v>1510</v>
      </c>
      <c r="D1950" t="s">
        <v>1511</v>
      </c>
    </row>
    <row r="1951" spans="1:4" x14ac:dyDescent="0.3">
      <c r="A1951">
        <v>64641</v>
      </c>
      <c r="B1951" t="s">
        <v>4853</v>
      </c>
      <c r="C1951" t="s">
        <v>1512</v>
      </c>
      <c r="D1951" t="s">
        <v>1513</v>
      </c>
    </row>
    <row r="1952" spans="1:4" x14ac:dyDescent="0.3">
      <c r="A1952">
        <v>64642</v>
      </c>
      <c r="B1952" t="s">
        <v>4853</v>
      </c>
      <c r="C1952" t="s">
        <v>1514</v>
      </c>
      <c r="D1952" t="s">
        <v>1515</v>
      </c>
    </row>
    <row r="1953" spans="1:4" x14ac:dyDescent="0.3">
      <c r="A1953">
        <v>64643</v>
      </c>
      <c r="B1953" t="s">
        <v>4853</v>
      </c>
      <c r="C1953" t="s">
        <v>1516</v>
      </c>
      <c r="D1953" t="s">
        <v>1517</v>
      </c>
    </row>
    <row r="1954" spans="1:4" x14ac:dyDescent="0.3">
      <c r="A1954">
        <v>64644</v>
      </c>
      <c r="B1954" t="s">
        <v>4853</v>
      </c>
      <c r="C1954" t="s">
        <v>1518</v>
      </c>
      <c r="D1954" t="s">
        <v>1519</v>
      </c>
    </row>
    <row r="1955" spans="1:4" x14ac:dyDescent="0.3">
      <c r="A1955">
        <v>64645</v>
      </c>
      <c r="B1955" t="s">
        <v>4853</v>
      </c>
      <c r="C1955" t="s">
        <v>1520</v>
      </c>
      <c r="D1955" t="s">
        <v>1521</v>
      </c>
    </row>
    <row r="1956" spans="1:4" x14ac:dyDescent="0.3">
      <c r="A1956">
        <v>64646</v>
      </c>
      <c r="B1956" t="s">
        <v>4853</v>
      </c>
      <c r="C1956" t="s">
        <v>1522</v>
      </c>
      <c r="D1956" t="s">
        <v>1523</v>
      </c>
    </row>
    <row r="1957" spans="1:4" x14ac:dyDescent="0.3">
      <c r="A1957">
        <v>64647</v>
      </c>
      <c r="B1957" t="s">
        <v>4853</v>
      </c>
      <c r="C1957" t="s">
        <v>1524</v>
      </c>
      <c r="D1957" t="s">
        <v>1525</v>
      </c>
    </row>
    <row r="1958" spans="1:4" x14ac:dyDescent="0.3">
      <c r="A1958">
        <v>64648</v>
      </c>
      <c r="B1958" t="s">
        <v>4853</v>
      </c>
      <c r="C1958" t="s">
        <v>1526</v>
      </c>
      <c r="D1958" t="s">
        <v>1527</v>
      </c>
    </row>
    <row r="1959" spans="1:4" x14ac:dyDescent="0.3">
      <c r="A1959">
        <v>64649</v>
      </c>
      <c r="B1959" t="s">
        <v>4853</v>
      </c>
      <c r="C1959" t="s">
        <v>1528</v>
      </c>
      <c r="D1959" t="s">
        <v>1529</v>
      </c>
    </row>
    <row r="1960" spans="1:4" x14ac:dyDescent="0.3">
      <c r="A1960">
        <v>64650</v>
      </c>
      <c r="B1960" t="s">
        <v>4853</v>
      </c>
      <c r="C1960" t="s">
        <v>1530</v>
      </c>
      <c r="D1960" t="s">
        <v>1531</v>
      </c>
    </row>
    <row r="1961" spans="1:4" x14ac:dyDescent="0.3">
      <c r="A1961">
        <v>64651</v>
      </c>
      <c r="B1961" t="s">
        <v>4853</v>
      </c>
      <c r="C1961" t="s">
        <v>177</v>
      </c>
      <c r="D1961" t="s">
        <v>1532</v>
      </c>
    </row>
    <row r="1962" spans="1:4" x14ac:dyDescent="0.3">
      <c r="A1962">
        <v>64652</v>
      </c>
      <c r="B1962" t="s">
        <v>4853</v>
      </c>
      <c r="C1962" t="s">
        <v>205</v>
      </c>
      <c r="D1962" t="s">
        <v>1533</v>
      </c>
    </row>
    <row r="1963" spans="1:4" x14ac:dyDescent="0.3">
      <c r="A1963">
        <v>64653</v>
      </c>
      <c r="B1963" t="s">
        <v>4853</v>
      </c>
      <c r="C1963" t="s">
        <v>1534</v>
      </c>
      <c r="D1963" t="s">
        <v>1535</v>
      </c>
    </row>
    <row r="1964" spans="1:4" x14ac:dyDescent="0.3">
      <c r="A1964">
        <v>64654</v>
      </c>
      <c r="B1964" t="s">
        <v>4853</v>
      </c>
      <c r="C1964" t="s">
        <v>455</v>
      </c>
      <c r="D1964" t="s">
        <v>1536</v>
      </c>
    </row>
    <row r="1965" spans="1:4" x14ac:dyDescent="0.3">
      <c r="A1965">
        <v>64655</v>
      </c>
      <c r="B1965" t="s">
        <v>4853</v>
      </c>
      <c r="C1965" t="s">
        <v>1537</v>
      </c>
      <c r="D1965" t="s">
        <v>1538</v>
      </c>
    </row>
    <row r="1966" spans="1:4" x14ac:dyDescent="0.3">
      <c r="A1966">
        <v>64656</v>
      </c>
      <c r="B1966" t="s">
        <v>4853</v>
      </c>
      <c r="C1966" t="s">
        <v>1539</v>
      </c>
      <c r="D1966" t="s">
        <v>1540</v>
      </c>
    </row>
    <row r="1967" spans="1:4" x14ac:dyDescent="0.3">
      <c r="A1967">
        <v>64657</v>
      </c>
      <c r="B1967" t="s">
        <v>4853</v>
      </c>
      <c r="C1967" t="s">
        <v>1541</v>
      </c>
      <c r="D1967" t="s">
        <v>1542</v>
      </c>
    </row>
    <row r="1968" spans="1:4" x14ac:dyDescent="0.3">
      <c r="A1968">
        <v>64658</v>
      </c>
      <c r="B1968" t="s">
        <v>4853</v>
      </c>
      <c r="C1968" t="s">
        <v>1543</v>
      </c>
      <c r="D1968" t="s">
        <v>1544</v>
      </c>
    </row>
    <row r="1969" spans="1:4" x14ac:dyDescent="0.3">
      <c r="A1969">
        <v>64659</v>
      </c>
      <c r="B1969" t="s">
        <v>4853</v>
      </c>
      <c r="C1969" t="s">
        <v>1545</v>
      </c>
      <c r="D1969" t="s">
        <v>1546</v>
      </c>
    </row>
    <row r="1970" spans="1:4" x14ac:dyDescent="0.3">
      <c r="A1970">
        <v>64660</v>
      </c>
      <c r="B1970" t="s">
        <v>4853</v>
      </c>
      <c r="C1970" t="s">
        <v>223</v>
      </c>
      <c r="D1970" t="s">
        <v>1547</v>
      </c>
    </row>
    <row r="1971" spans="1:4" x14ac:dyDescent="0.3">
      <c r="A1971">
        <v>64661</v>
      </c>
      <c r="B1971" t="s">
        <v>4853</v>
      </c>
      <c r="C1971" t="s">
        <v>1548</v>
      </c>
      <c r="D1971" t="s">
        <v>1549</v>
      </c>
    </row>
    <row r="1972" spans="1:4" x14ac:dyDescent="0.3">
      <c r="A1972">
        <v>64662</v>
      </c>
      <c r="B1972" t="s">
        <v>4853</v>
      </c>
      <c r="C1972" t="s">
        <v>1550</v>
      </c>
      <c r="D1972" t="s">
        <v>1551</v>
      </c>
    </row>
    <row r="1973" spans="1:4" x14ac:dyDescent="0.3">
      <c r="A1973">
        <v>64663</v>
      </c>
      <c r="B1973" t="s">
        <v>4853</v>
      </c>
      <c r="C1973" t="s">
        <v>1552</v>
      </c>
      <c r="D1973" t="s">
        <v>1553</v>
      </c>
    </row>
    <row r="1974" spans="1:4" x14ac:dyDescent="0.3">
      <c r="A1974">
        <v>64664</v>
      </c>
      <c r="B1974" t="s">
        <v>4853</v>
      </c>
      <c r="C1974" t="s">
        <v>1554</v>
      </c>
      <c r="D1974" t="s">
        <v>1555</v>
      </c>
    </row>
    <row r="1975" spans="1:4" x14ac:dyDescent="0.3">
      <c r="A1975">
        <v>64665</v>
      </c>
      <c r="B1975" t="s">
        <v>4853</v>
      </c>
      <c r="C1975" t="s">
        <v>1556</v>
      </c>
      <c r="D1975" t="s">
        <v>1557</v>
      </c>
    </row>
    <row r="1976" spans="1:4" x14ac:dyDescent="0.3">
      <c r="A1976">
        <v>64666</v>
      </c>
      <c r="B1976" t="s">
        <v>4853</v>
      </c>
      <c r="C1976" t="s">
        <v>1558</v>
      </c>
      <c r="D1976" t="s">
        <v>1559</v>
      </c>
    </row>
    <row r="1977" spans="1:4" x14ac:dyDescent="0.3">
      <c r="A1977">
        <v>64667</v>
      </c>
      <c r="B1977" t="s">
        <v>4853</v>
      </c>
      <c r="C1977" t="s">
        <v>1560</v>
      </c>
      <c r="D1977" t="s">
        <v>1561</v>
      </c>
    </row>
    <row r="1978" spans="1:4" x14ac:dyDescent="0.3">
      <c r="A1978">
        <v>64668</v>
      </c>
      <c r="B1978" t="s">
        <v>4853</v>
      </c>
      <c r="C1978" t="s">
        <v>1562</v>
      </c>
      <c r="D1978" t="s">
        <v>1563</v>
      </c>
    </row>
    <row r="1979" spans="1:4" x14ac:dyDescent="0.3">
      <c r="A1979">
        <v>64669</v>
      </c>
      <c r="B1979" t="s">
        <v>4853</v>
      </c>
      <c r="C1979" t="s">
        <v>1564</v>
      </c>
      <c r="D1979" t="s">
        <v>1565</v>
      </c>
    </row>
    <row r="1980" spans="1:4" x14ac:dyDescent="0.3">
      <c r="A1980">
        <v>64670</v>
      </c>
      <c r="B1980" t="s">
        <v>4853</v>
      </c>
      <c r="C1980" t="s">
        <v>1566</v>
      </c>
      <c r="D1980" t="s">
        <v>1567</v>
      </c>
    </row>
    <row r="1981" spans="1:4" x14ac:dyDescent="0.3">
      <c r="A1981">
        <v>64671</v>
      </c>
      <c r="B1981" t="s">
        <v>4853</v>
      </c>
      <c r="C1981" t="s">
        <v>892</v>
      </c>
      <c r="D1981" t="s">
        <v>1568</v>
      </c>
    </row>
    <row r="1982" spans="1:4" x14ac:dyDescent="0.3">
      <c r="A1982">
        <v>64672</v>
      </c>
      <c r="B1982" t="s">
        <v>4853</v>
      </c>
      <c r="C1982" t="s">
        <v>1569</v>
      </c>
      <c r="D1982" t="s">
        <v>1570</v>
      </c>
    </row>
    <row r="1983" spans="1:4" x14ac:dyDescent="0.3">
      <c r="A1983">
        <v>64673</v>
      </c>
      <c r="B1983" t="s">
        <v>4853</v>
      </c>
      <c r="C1983" t="s">
        <v>1571</v>
      </c>
      <c r="D1983" t="s">
        <v>1572</v>
      </c>
    </row>
    <row r="1984" spans="1:4" x14ac:dyDescent="0.3">
      <c r="A1984">
        <v>64674</v>
      </c>
      <c r="B1984" t="s">
        <v>4853</v>
      </c>
      <c r="C1984" t="s">
        <v>1573</v>
      </c>
      <c r="D1984" t="s">
        <v>1574</v>
      </c>
    </row>
    <row r="1985" spans="1:4" x14ac:dyDescent="0.3">
      <c r="A1985">
        <v>64675</v>
      </c>
      <c r="B1985" t="s">
        <v>4853</v>
      </c>
      <c r="C1985" t="s">
        <v>1575</v>
      </c>
      <c r="D1985" t="s">
        <v>1576</v>
      </c>
    </row>
    <row r="1986" spans="1:4" x14ac:dyDescent="0.3">
      <c r="A1986">
        <v>64676</v>
      </c>
      <c r="B1986" t="s">
        <v>4853</v>
      </c>
      <c r="C1986" t="s">
        <v>1577</v>
      </c>
      <c r="D1986" t="s">
        <v>1578</v>
      </c>
    </row>
    <row r="1987" spans="1:4" x14ac:dyDescent="0.3">
      <c r="A1987">
        <v>64677</v>
      </c>
      <c r="B1987" t="s">
        <v>4853</v>
      </c>
      <c r="C1987" t="s">
        <v>1579</v>
      </c>
      <c r="D1987" t="s">
        <v>1580</v>
      </c>
    </row>
    <row r="1988" spans="1:4" x14ac:dyDescent="0.3">
      <c r="A1988">
        <v>64678</v>
      </c>
      <c r="B1988" t="s">
        <v>4853</v>
      </c>
      <c r="C1988" t="s">
        <v>865</v>
      </c>
      <c r="D1988" t="s">
        <v>1581</v>
      </c>
    </row>
    <row r="1989" spans="1:4" x14ac:dyDescent="0.3">
      <c r="A1989">
        <v>64679</v>
      </c>
      <c r="B1989" t="s">
        <v>4853</v>
      </c>
      <c r="C1989" t="s">
        <v>1582</v>
      </c>
      <c r="D1989" t="s">
        <v>1583</v>
      </c>
    </row>
    <row r="1990" spans="1:4" x14ac:dyDescent="0.3">
      <c r="A1990">
        <v>64680</v>
      </c>
      <c r="B1990" t="s">
        <v>4853</v>
      </c>
      <c r="C1990" t="s">
        <v>1584</v>
      </c>
      <c r="D1990" t="s">
        <v>1585</v>
      </c>
    </row>
    <row r="1991" spans="1:4" x14ac:dyDescent="0.3">
      <c r="A1991">
        <v>64681</v>
      </c>
      <c r="B1991" t="s">
        <v>4853</v>
      </c>
      <c r="C1991" t="s">
        <v>1586</v>
      </c>
      <c r="D1991" t="s">
        <v>1587</v>
      </c>
    </row>
    <row r="1992" spans="1:4" x14ac:dyDescent="0.3">
      <c r="A1992">
        <v>64682</v>
      </c>
      <c r="B1992" t="s">
        <v>4853</v>
      </c>
      <c r="C1992" t="s">
        <v>793</v>
      </c>
      <c r="D1992" t="s">
        <v>1588</v>
      </c>
    </row>
    <row r="1993" spans="1:4" x14ac:dyDescent="0.3">
      <c r="A1993">
        <v>64683</v>
      </c>
      <c r="B1993" t="s">
        <v>4853</v>
      </c>
      <c r="C1993" t="s">
        <v>419</v>
      </c>
      <c r="D1993" t="s">
        <v>1589</v>
      </c>
    </row>
    <row r="1994" spans="1:4" x14ac:dyDescent="0.3">
      <c r="A1994">
        <v>64684</v>
      </c>
      <c r="B1994" t="s">
        <v>4853</v>
      </c>
      <c r="C1994" t="s">
        <v>1590</v>
      </c>
      <c r="D1994" t="s">
        <v>1591</v>
      </c>
    </row>
    <row r="1995" spans="1:4" x14ac:dyDescent="0.3">
      <c r="A1995">
        <v>64685</v>
      </c>
      <c r="B1995" t="s">
        <v>4853</v>
      </c>
      <c r="C1995" t="s">
        <v>1592</v>
      </c>
      <c r="D1995" t="s">
        <v>1593</v>
      </c>
    </row>
    <row r="1996" spans="1:4" x14ac:dyDescent="0.3">
      <c r="A1996">
        <v>64686</v>
      </c>
      <c r="B1996" t="s">
        <v>4853</v>
      </c>
      <c r="C1996" t="s">
        <v>720</v>
      </c>
      <c r="D1996" t="s">
        <v>1594</v>
      </c>
    </row>
    <row r="1997" spans="1:4" x14ac:dyDescent="0.3">
      <c r="A1997">
        <v>64687</v>
      </c>
      <c r="B1997" t="s">
        <v>4853</v>
      </c>
      <c r="C1997" t="s">
        <v>1595</v>
      </c>
      <c r="D1997" t="s">
        <v>1596</v>
      </c>
    </row>
    <row r="1998" spans="1:4" x14ac:dyDescent="0.3">
      <c r="A1998">
        <v>64688</v>
      </c>
      <c r="B1998" t="s">
        <v>4853</v>
      </c>
      <c r="C1998" t="s">
        <v>1597</v>
      </c>
      <c r="D1998" t="s">
        <v>1598</v>
      </c>
    </row>
    <row r="1999" spans="1:4" x14ac:dyDescent="0.3">
      <c r="A1999">
        <v>64689</v>
      </c>
      <c r="B1999" t="s">
        <v>4853</v>
      </c>
      <c r="C1999" t="s">
        <v>1599</v>
      </c>
      <c r="D1999" t="s">
        <v>1600</v>
      </c>
    </row>
    <row r="2000" spans="1:4" x14ac:dyDescent="0.3">
      <c r="A2000">
        <v>64690</v>
      </c>
      <c r="B2000" t="s">
        <v>4853</v>
      </c>
      <c r="C2000" t="s">
        <v>1601</v>
      </c>
      <c r="D2000" t="s">
        <v>1602</v>
      </c>
    </row>
    <row r="2001" spans="1:4" x14ac:dyDescent="0.3">
      <c r="A2001">
        <v>64691</v>
      </c>
      <c r="B2001" t="s">
        <v>4853</v>
      </c>
      <c r="C2001" t="s">
        <v>1603</v>
      </c>
      <c r="D2001" t="s">
        <v>1604</v>
      </c>
    </row>
    <row r="2002" spans="1:4" x14ac:dyDescent="0.3">
      <c r="A2002">
        <v>64692</v>
      </c>
      <c r="B2002" t="s">
        <v>4853</v>
      </c>
      <c r="C2002" t="s">
        <v>1605</v>
      </c>
      <c r="D2002" t="s">
        <v>1606</v>
      </c>
    </row>
    <row r="2003" spans="1:4" x14ac:dyDescent="0.3">
      <c r="A2003">
        <v>64693</v>
      </c>
      <c r="B2003" t="s">
        <v>4853</v>
      </c>
      <c r="C2003" t="s">
        <v>1607</v>
      </c>
      <c r="D2003" t="s">
        <v>1608</v>
      </c>
    </row>
    <row r="2004" spans="1:4" x14ac:dyDescent="0.3">
      <c r="A2004">
        <v>64694</v>
      </c>
      <c r="B2004" t="s">
        <v>4853</v>
      </c>
      <c r="C2004" t="s">
        <v>1609</v>
      </c>
      <c r="D2004" t="s">
        <v>1610</v>
      </c>
    </row>
    <row r="2005" spans="1:4" x14ac:dyDescent="0.3">
      <c r="A2005">
        <v>64695</v>
      </c>
      <c r="B2005" t="s">
        <v>4853</v>
      </c>
      <c r="C2005" t="s">
        <v>1611</v>
      </c>
      <c r="D2005" t="s">
        <v>1612</v>
      </c>
    </row>
    <row r="2006" spans="1:4" x14ac:dyDescent="0.3">
      <c r="A2006">
        <v>64696</v>
      </c>
      <c r="B2006" t="s">
        <v>4853</v>
      </c>
      <c r="C2006" t="s">
        <v>1613</v>
      </c>
      <c r="D2006" t="s">
        <v>1614</v>
      </c>
    </row>
    <row r="2007" spans="1:4" x14ac:dyDescent="0.3">
      <c r="A2007">
        <v>64697</v>
      </c>
      <c r="B2007" t="s">
        <v>4853</v>
      </c>
      <c r="C2007" t="s">
        <v>1615</v>
      </c>
      <c r="D2007" t="s">
        <v>1616</v>
      </c>
    </row>
    <row r="2008" spans="1:4" x14ac:dyDescent="0.3">
      <c r="A2008">
        <v>64698</v>
      </c>
      <c r="B2008" t="s">
        <v>4853</v>
      </c>
      <c r="C2008" t="s">
        <v>1617</v>
      </c>
      <c r="D2008" t="s">
        <v>1618</v>
      </c>
    </row>
    <row r="2009" spans="1:4" x14ac:dyDescent="0.3">
      <c r="A2009">
        <v>64699</v>
      </c>
      <c r="B2009" t="s">
        <v>4853</v>
      </c>
      <c r="C2009" t="s">
        <v>1619</v>
      </c>
      <c r="D2009" t="s">
        <v>1620</v>
      </c>
    </row>
    <row r="2010" spans="1:4" x14ac:dyDescent="0.3">
      <c r="A2010">
        <v>64700</v>
      </c>
      <c r="B2010" t="s">
        <v>4853</v>
      </c>
      <c r="C2010" t="s">
        <v>1621</v>
      </c>
      <c r="D2010" t="s">
        <v>1622</v>
      </c>
    </row>
    <row r="2011" spans="1:4" x14ac:dyDescent="0.3">
      <c r="A2011">
        <v>64701</v>
      </c>
      <c r="B2011" t="s">
        <v>4853</v>
      </c>
      <c r="C2011" t="s">
        <v>1623</v>
      </c>
      <c r="D2011" t="s">
        <v>1624</v>
      </c>
    </row>
    <row r="2012" spans="1:4" x14ac:dyDescent="0.3">
      <c r="A2012">
        <v>64702</v>
      </c>
      <c r="B2012" t="s">
        <v>4853</v>
      </c>
      <c r="C2012" t="s">
        <v>1035</v>
      </c>
      <c r="D2012" t="s">
        <v>1625</v>
      </c>
    </row>
    <row r="2013" spans="1:4" x14ac:dyDescent="0.3">
      <c r="A2013">
        <v>64703</v>
      </c>
      <c r="B2013" t="s">
        <v>4853</v>
      </c>
      <c r="C2013" t="s">
        <v>1626</v>
      </c>
      <c r="D2013" t="s">
        <v>1627</v>
      </c>
    </row>
    <row r="2014" spans="1:4" x14ac:dyDescent="0.3">
      <c r="A2014">
        <v>64704</v>
      </c>
      <c r="B2014" t="s">
        <v>4853</v>
      </c>
      <c r="C2014" t="s">
        <v>974</v>
      </c>
      <c r="D2014" t="s">
        <v>1628</v>
      </c>
    </row>
    <row r="2015" spans="1:4" x14ac:dyDescent="0.3">
      <c r="A2015">
        <v>64705</v>
      </c>
      <c r="B2015" t="s">
        <v>4853</v>
      </c>
      <c r="C2015" t="s">
        <v>1629</v>
      </c>
      <c r="D2015" t="s">
        <v>1630</v>
      </c>
    </row>
    <row r="2016" spans="1:4" x14ac:dyDescent="0.3">
      <c r="A2016">
        <v>64706</v>
      </c>
      <c r="B2016" t="s">
        <v>4853</v>
      </c>
      <c r="C2016" t="s">
        <v>1631</v>
      </c>
      <c r="D2016" t="s">
        <v>1632</v>
      </c>
    </row>
    <row r="2017" spans="1:4" x14ac:dyDescent="0.3">
      <c r="A2017">
        <v>64707</v>
      </c>
      <c r="B2017" t="s">
        <v>4853</v>
      </c>
      <c r="C2017" t="s">
        <v>1633</v>
      </c>
      <c r="D2017" t="s">
        <v>1634</v>
      </c>
    </row>
    <row r="2018" spans="1:4" x14ac:dyDescent="0.3">
      <c r="A2018">
        <v>64708</v>
      </c>
      <c r="B2018" t="s">
        <v>4853</v>
      </c>
      <c r="C2018" t="s">
        <v>1635</v>
      </c>
      <c r="D2018" t="s">
        <v>1636</v>
      </c>
    </row>
    <row r="2019" spans="1:4" x14ac:dyDescent="0.3">
      <c r="A2019">
        <v>64709</v>
      </c>
      <c r="B2019" t="s">
        <v>4853</v>
      </c>
      <c r="C2019" t="s">
        <v>1637</v>
      </c>
      <c r="D2019" t="s">
        <v>1638</v>
      </c>
    </row>
    <row r="2020" spans="1:4" x14ac:dyDescent="0.3">
      <c r="A2020">
        <v>64710</v>
      </c>
      <c r="B2020" t="s">
        <v>4853</v>
      </c>
      <c r="C2020" t="s">
        <v>1639</v>
      </c>
      <c r="D2020" t="s">
        <v>1640</v>
      </c>
    </row>
    <row r="2021" spans="1:4" x14ac:dyDescent="0.3">
      <c r="A2021">
        <v>64711</v>
      </c>
      <c r="B2021" t="s">
        <v>4853</v>
      </c>
      <c r="C2021" t="s">
        <v>1641</v>
      </c>
      <c r="D2021" t="s">
        <v>1642</v>
      </c>
    </row>
    <row r="2022" spans="1:4" x14ac:dyDescent="0.3">
      <c r="A2022">
        <v>64712</v>
      </c>
      <c r="B2022" t="s">
        <v>4853</v>
      </c>
      <c r="C2022" t="s">
        <v>1643</v>
      </c>
      <c r="D2022" t="s">
        <v>1644</v>
      </c>
    </row>
    <row r="2023" spans="1:4" x14ac:dyDescent="0.3">
      <c r="A2023">
        <v>64713</v>
      </c>
      <c r="B2023" t="s">
        <v>4853</v>
      </c>
      <c r="C2023" t="s">
        <v>1645</v>
      </c>
      <c r="D2023" t="s">
        <v>1646</v>
      </c>
    </row>
    <row r="2024" spans="1:4" x14ac:dyDescent="0.3">
      <c r="A2024">
        <v>64714</v>
      </c>
      <c r="B2024" t="s">
        <v>4853</v>
      </c>
      <c r="C2024" t="s">
        <v>1647</v>
      </c>
      <c r="D2024" t="s">
        <v>1648</v>
      </c>
    </row>
    <row r="2025" spans="1:4" x14ac:dyDescent="0.3">
      <c r="A2025">
        <v>64715</v>
      </c>
      <c r="B2025" t="s">
        <v>4853</v>
      </c>
      <c r="C2025" t="s">
        <v>1649</v>
      </c>
      <c r="D2025" t="s">
        <v>1650</v>
      </c>
    </row>
    <row r="2026" spans="1:4" x14ac:dyDescent="0.3">
      <c r="A2026">
        <v>64716</v>
      </c>
      <c r="B2026" t="s">
        <v>4853</v>
      </c>
      <c r="C2026" t="s">
        <v>1651</v>
      </c>
      <c r="D2026" t="s">
        <v>1652</v>
      </c>
    </row>
    <row r="2027" spans="1:4" x14ac:dyDescent="0.3">
      <c r="A2027">
        <v>64717</v>
      </c>
      <c r="B2027" t="s">
        <v>4853</v>
      </c>
      <c r="C2027" t="s">
        <v>1653</v>
      </c>
      <c r="D2027" t="s">
        <v>1654</v>
      </c>
    </row>
    <row r="2028" spans="1:4" x14ac:dyDescent="0.3">
      <c r="A2028">
        <v>64718</v>
      </c>
      <c r="B2028" t="s">
        <v>4853</v>
      </c>
      <c r="C2028" t="s">
        <v>1655</v>
      </c>
      <c r="D2028" t="s">
        <v>1656</v>
      </c>
    </row>
    <row r="2029" spans="1:4" x14ac:dyDescent="0.3">
      <c r="A2029">
        <v>64719</v>
      </c>
      <c r="B2029" t="s">
        <v>4853</v>
      </c>
      <c r="C2029" t="s">
        <v>179</v>
      </c>
      <c r="D2029" t="s">
        <v>1657</v>
      </c>
    </row>
    <row r="2030" spans="1:4" x14ac:dyDescent="0.3">
      <c r="A2030">
        <v>64720</v>
      </c>
      <c r="B2030" t="s">
        <v>4853</v>
      </c>
      <c r="C2030" t="s">
        <v>1658</v>
      </c>
      <c r="D2030" t="s">
        <v>1659</v>
      </c>
    </row>
    <row r="2031" spans="1:4" x14ac:dyDescent="0.3">
      <c r="A2031">
        <v>64721</v>
      </c>
      <c r="B2031" t="s">
        <v>4853</v>
      </c>
      <c r="C2031" t="s">
        <v>1660</v>
      </c>
      <c r="D2031" t="s">
        <v>1661</v>
      </c>
    </row>
    <row r="2032" spans="1:4" x14ac:dyDescent="0.3">
      <c r="A2032">
        <v>64722</v>
      </c>
      <c r="B2032" t="s">
        <v>4853</v>
      </c>
      <c r="C2032" t="s">
        <v>1662</v>
      </c>
      <c r="D2032" t="s">
        <v>1663</v>
      </c>
    </row>
    <row r="2033" spans="1:4" x14ac:dyDescent="0.3">
      <c r="A2033">
        <v>64723</v>
      </c>
      <c r="B2033" t="s">
        <v>4853</v>
      </c>
      <c r="C2033" t="s">
        <v>1664</v>
      </c>
      <c r="D2033" t="s">
        <v>1665</v>
      </c>
    </row>
    <row r="2034" spans="1:4" x14ac:dyDescent="0.3">
      <c r="A2034">
        <v>64724</v>
      </c>
      <c r="B2034" t="s">
        <v>4853</v>
      </c>
      <c r="C2034" t="s">
        <v>273</v>
      </c>
      <c r="D2034" t="s">
        <v>1666</v>
      </c>
    </row>
    <row r="2035" spans="1:4" x14ac:dyDescent="0.3">
      <c r="A2035">
        <v>64725</v>
      </c>
      <c r="B2035" t="s">
        <v>4853</v>
      </c>
      <c r="C2035" t="s">
        <v>1667</v>
      </c>
      <c r="D2035" t="s">
        <v>1668</v>
      </c>
    </row>
    <row r="2036" spans="1:4" x14ac:dyDescent="0.3">
      <c r="A2036">
        <v>64726</v>
      </c>
      <c r="B2036" t="s">
        <v>4853</v>
      </c>
      <c r="C2036" t="s">
        <v>1669</v>
      </c>
      <c r="D2036" t="s">
        <v>1670</v>
      </c>
    </row>
    <row r="2037" spans="1:4" x14ac:dyDescent="0.3">
      <c r="A2037">
        <v>64727</v>
      </c>
      <c r="B2037" t="s">
        <v>4853</v>
      </c>
      <c r="C2037" t="s">
        <v>1671</v>
      </c>
      <c r="D2037" t="s">
        <v>1672</v>
      </c>
    </row>
    <row r="2038" spans="1:4" x14ac:dyDescent="0.3">
      <c r="A2038">
        <v>64728</v>
      </c>
      <c r="B2038" t="s">
        <v>4853</v>
      </c>
      <c r="C2038" t="s">
        <v>1673</v>
      </c>
      <c r="D2038" t="s">
        <v>1674</v>
      </c>
    </row>
    <row r="2039" spans="1:4" x14ac:dyDescent="0.3">
      <c r="A2039">
        <v>64729</v>
      </c>
      <c r="B2039" t="s">
        <v>4853</v>
      </c>
      <c r="C2039" t="s">
        <v>1675</v>
      </c>
      <c r="D2039" t="s">
        <v>1676</v>
      </c>
    </row>
    <row r="2040" spans="1:4" x14ac:dyDescent="0.3">
      <c r="A2040">
        <v>64730</v>
      </c>
      <c r="B2040" t="s">
        <v>4853</v>
      </c>
      <c r="C2040" t="s">
        <v>1677</v>
      </c>
      <c r="D2040" t="s">
        <v>1678</v>
      </c>
    </row>
    <row r="2041" spans="1:4" x14ac:dyDescent="0.3">
      <c r="A2041">
        <v>64731</v>
      </c>
      <c r="B2041" t="s">
        <v>4853</v>
      </c>
      <c r="C2041" t="s">
        <v>1679</v>
      </c>
      <c r="D2041" t="s">
        <v>1680</v>
      </c>
    </row>
    <row r="2042" spans="1:4" x14ac:dyDescent="0.3">
      <c r="A2042">
        <v>64732</v>
      </c>
      <c r="B2042" t="s">
        <v>4853</v>
      </c>
      <c r="C2042" t="s">
        <v>1681</v>
      </c>
      <c r="D2042" t="s">
        <v>1682</v>
      </c>
    </row>
    <row r="2043" spans="1:4" x14ac:dyDescent="0.3">
      <c r="A2043">
        <v>64733</v>
      </c>
      <c r="B2043" t="s">
        <v>4853</v>
      </c>
      <c r="C2043" t="s">
        <v>1683</v>
      </c>
      <c r="D2043" t="s">
        <v>1684</v>
      </c>
    </row>
    <row r="2044" spans="1:4" x14ac:dyDescent="0.3">
      <c r="A2044">
        <v>64734</v>
      </c>
      <c r="B2044" t="s">
        <v>4853</v>
      </c>
      <c r="C2044" t="s">
        <v>1685</v>
      </c>
      <c r="D2044" t="s">
        <v>1686</v>
      </c>
    </row>
    <row r="2045" spans="1:4" x14ac:dyDescent="0.3">
      <c r="A2045">
        <v>64735</v>
      </c>
      <c r="B2045" t="s">
        <v>4853</v>
      </c>
      <c r="C2045" t="s">
        <v>1687</v>
      </c>
      <c r="D2045" t="s">
        <v>1688</v>
      </c>
    </row>
    <row r="2046" spans="1:4" x14ac:dyDescent="0.3">
      <c r="A2046">
        <v>64736</v>
      </c>
      <c r="B2046" t="s">
        <v>4853</v>
      </c>
      <c r="C2046" t="s">
        <v>1689</v>
      </c>
      <c r="D2046" t="s">
        <v>1690</v>
      </c>
    </row>
    <row r="2047" spans="1:4" x14ac:dyDescent="0.3">
      <c r="A2047">
        <v>64737</v>
      </c>
      <c r="B2047" t="s">
        <v>4853</v>
      </c>
      <c r="C2047" t="s">
        <v>1691</v>
      </c>
      <c r="D2047" t="s">
        <v>1692</v>
      </c>
    </row>
    <row r="2048" spans="1:4" x14ac:dyDescent="0.3">
      <c r="A2048">
        <v>64738</v>
      </c>
      <c r="B2048" t="s">
        <v>4853</v>
      </c>
      <c r="C2048" t="s">
        <v>1693</v>
      </c>
      <c r="D2048" t="s">
        <v>1694</v>
      </c>
    </row>
    <row r="2049" spans="1:4" x14ac:dyDescent="0.3">
      <c r="A2049">
        <v>64739</v>
      </c>
      <c r="B2049" t="s">
        <v>4853</v>
      </c>
      <c r="C2049" t="s">
        <v>1695</v>
      </c>
      <c r="D2049" t="s">
        <v>1696</v>
      </c>
    </row>
    <row r="2050" spans="1:4" x14ac:dyDescent="0.3">
      <c r="A2050">
        <v>64740</v>
      </c>
      <c r="B2050" t="s">
        <v>4853</v>
      </c>
      <c r="C2050" t="s">
        <v>1697</v>
      </c>
      <c r="D2050" t="s">
        <v>1698</v>
      </c>
    </row>
    <row r="2051" spans="1:4" x14ac:dyDescent="0.3">
      <c r="A2051">
        <v>64741</v>
      </c>
      <c r="B2051" t="s">
        <v>4853</v>
      </c>
      <c r="C2051" t="s">
        <v>1699</v>
      </c>
      <c r="D2051" t="s">
        <v>1700</v>
      </c>
    </row>
    <row r="2052" spans="1:4" x14ac:dyDescent="0.3">
      <c r="A2052">
        <v>64742</v>
      </c>
      <c r="B2052" t="s">
        <v>4853</v>
      </c>
      <c r="C2052" t="s">
        <v>1701</v>
      </c>
      <c r="D2052" t="s">
        <v>1702</v>
      </c>
    </row>
    <row r="2053" spans="1:4" x14ac:dyDescent="0.3">
      <c r="A2053">
        <v>64743</v>
      </c>
      <c r="B2053" t="s">
        <v>4853</v>
      </c>
      <c r="C2053" t="s">
        <v>1703</v>
      </c>
      <c r="D2053" t="s">
        <v>1704</v>
      </c>
    </row>
    <row r="2054" spans="1:4" x14ac:dyDescent="0.3">
      <c r="A2054">
        <v>64744</v>
      </c>
      <c r="B2054" t="s">
        <v>4853</v>
      </c>
      <c r="C2054" t="s">
        <v>361</v>
      </c>
      <c r="D2054" t="s">
        <v>1705</v>
      </c>
    </row>
    <row r="2055" spans="1:4" x14ac:dyDescent="0.3">
      <c r="A2055">
        <v>64745</v>
      </c>
      <c r="B2055" t="s">
        <v>4853</v>
      </c>
      <c r="C2055" t="s">
        <v>1706</v>
      </c>
      <c r="D2055" t="s">
        <v>1707</v>
      </c>
    </row>
    <row r="2056" spans="1:4" x14ac:dyDescent="0.3">
      <c r="A2056">
        <v>64746</v>
      </c>
      <c r="B2056" t="s">
        <v>4853</v>
      </c>
      <c r="C2056" t="s">
        <v>1708</v>
      </c>
      <c r="D2056" t="s">
        <v>1709</v>
      </c>
    </row>
    <row r="2057" spans="1:4" x14ac:dyDescent="0.3">
      <c r="A2057">
        <v>64747</v>
      </c>
      <c r="B2057" t="s">
        <v>4853</v>
      </c>
      <c r="C2057" t="s">
        <v>1710</v>
      </c>
      <c r="D2057" t="s">
        <v>1711</v>
      </c>
    </row>
    <row r="2058" spans="1:4" x14ac:dyDescent="0.3">
      <c r="A2058">
        <v>64748</v>
      </c>
      <c r="B2058" t="s">
        <v>4853</v>
      </c>
      <c r="C2058" t="s">
        <v>1712</v>
      </c>
      <c r="D2058" t="s">
        <v>1713</v>
      </c>
    </row>
    <row r="2059" spans="1:4" x14ac:dyDescent="0.3">
      <c r="A2059">
        <v>64749</v>
      </c>
      <c r="B2059" t="s">
        <v>4853</v>
      </c>
      <c r="C2059" t="s">
        <v>1714</v>
      </c>
      <c r="D2059" t="s">
        <v>1715</v>
      </c>
    </row>
    <row r="2060" spans="1:4" x14ac:dyDescent="0.3">
      <c r="A2060">
        <v>64750</v>
      </c>
      <c r="B2060" t="s">
        <v>4853</v>
      </c>
      <c r="C2060" t="s">
        <v>1716</v>
      </c>
      <c r="D2060" t="s">
        <v>1717</v>
      </c>
    </row>
    <row r="2061" spans="1:4" x14ac:dyDescent="0.3">
      <c r="A2061">
        <v>64751</v>
      </c>
      <c r="B2061" t="s">
        <v>4853</v>
      </c>
      <c r="C2061" t="s">
        <v>1718</v>
      </c>
      <c r="D2061" t="s">
        <v>1719</v>
      </c>
    </row>
    <row r="2062" spans="1:4" x14ac:dyDescent="0.3">
      <c r="A2062">
        <v>64752</v>
      </c>
      <c r="B2062" t="s">
        <v>4853</v>
      </c>
      <c r="C2062" t="s">
        <v>1720</v>
      </c>
      <c r="D2062" t="s">
        <v>1721</v>
      </c>
    </row>
    <row r="2063" spans="1:4" x14ac:dyDescent="0.3">
      <c r="A2063">
        <v>64753</v>
      </c>
      <c r="B2063" t="s">
        <v>4853</v>
      </c>
      <c r="C2063" t="s">
        <v>1722</v>
      </c>
      <c r="D2063" t="s">
        <v>1723</v>
      </c>
    </row>
    <row r="2064" spans="1:4" x14ac:dyDescent="0.3">
      <c r="A2064">
        <v>64754</v>
      </c>
      <c r="B2064" t="s">
        <v>4853</v>
      </c>
      <c r="C2064" t="s">
        <v>1724</v>
      </c>
      <c r="D2064" t="s">
        <v>1725</v>
      </c>
    </row>
    <row r="2065" spans="1:4" x14ac:dyDescent="0.3">
      <c r="A2065">
        <v>64755</v>
      </c>
      <c r="B2065" t="s">
        <v>4853</v>
      </c>
      <c r="C2065" t="s">
        <v>1726</v>
      </c>
      <c r="D2065" t="s">
        <v>1727</v>
      </c>
    </row>
    <row r="2066" spans="1:4" x14ac:dyDescent="0.3">
      <c r="A2066">
        <v>64756</v>
      </c>
      <c r="B2066" t="s">
        <v>4853</v>
      </c>
      <c r="C2066" t="s">
        <v>1728</v>
      </c>
      <c r="D2066" t="s">
        <v>1729</v>
      </c>
    </row>
    <row r="2067" spans="1:4" x14ac:dyDescent="0.3">
      <c r="A2067">
        <v>64757</v>
      </c>
      <c r="B2067" t="s">
        <v>4853</v>
      </c>
      <c r="C2067" t="s">
        <v>1730</v>
      </c>
      <c r="D2067" t="s">
        <v>1731</v>
      </c>
    </row>
    <row r="2068" spans="1:4" x14ac:dyDescent="0.3">
      <c r="A2068">
        <v>64758</v>
      </c>
      <c r="B2068" t="s">
        <v>4853</v>
      </c>
      <c r="C2068" t="s">
        <v>1732</v>
      </c>
      <c r="D2068" t="s">
        <v>1733</v>
      </c>
    </row>
    <row r="2069" spans="1:4" x14ac:dyDescent="0.3">
      <c r="A2069">
        <v>64759</v>
      </c>
      <c r="B2069" t="s">
        <v>4853</v>
      </c>
      <c r="C2069" t="s">
        <v>1734</v>
      </c>
      <c r="D2069" t="s">
        <v>1735</v>
      </c>
    </row>
    <row r="2070" spans="1:4" x14ac:dyDescent="0.3">
      <c r="A2070">
        <v>64760</v>
      </c>
      <c r="B2070" t="s">
        <v>4853</v>
      </c>
      <c r="C2070" t="s">
        <v>1736</v>
      </c>
      <c r="D2070" t="s">
        <v>1737</v>
      </c>
    </row>
    <row r="2071" spans="1:4" x14ac:dyDescent="0.3">
      <c r="A2071">
        <v>64761</v>
      </c>
      <c r="B2071" t="s">
        <v>4853</v>
      </c>
      <c r="C2071" t="s">
        <v>1738</v>
      </c>
      <c r="D2071" t="s">
        <v>1739</v>
      </c>
    </row>
    <row r="2072" spans="1:4" x14ac:dyDescent="0.3">
      <c r="A2072">
        <v>64762</v>
      </c>
      <c r="B2072" t="s">
        <v>4853</v>
      </c>
      <c r="C2072" t="s">
        <v>1740</v>
      </c>
      <c r="D2072" t="s">
        <v>1741</v>
      </c>
    </row>
    <row r="2073" spans="1:4" x14ac:dyDescent="0.3">
      <c r="A2073">
        <v>64763</v>
      </c>
      <c r="B2073" t="s">
        <v>4853</v>
      </c>
      <c r="C2073" t="s">
        <v>1742</v>
      </c>
      <c r="D2073" t="s">
        <v>1743</v>
      </c>
    </row>
    <row r="2074" spans="1:4" x14ac:dyDescent="0.3">
      <c r="A2074">
        <v>64764</v>
      </c>
      <c r="B2074" t="s">
        <v>4853</v>
      </c>
      <c r="C2074" t="s">
        <v>1744</v>
      </c>
      <c r="D2074" t="s">
        <v>1745</v>
      </c>
    </row>
    <row r="2075" spans="1:4" x14ac:dyDescent="0.3">
      <c r="A2075">
        <v>64765</v>
      </c>
      <c r="B2075" t="s">
        <v>4853</v>
      </c>
      <c r="C2075" t="s">
        <v>1746</v>
      </c>
      <c r="D2075" t="s">
        <v>1747</v>
      </c>
    </row>
    <row r="2076" spans="1:4" x14ac:dyDescent="0.3">
      <c r="A2076">
        <v>190601</v>
      </c>
      <c r="B2076" t="s">
        <v>4853</v>
      </c>
      <c r="C2076" t="s">
        <v>4156</v>
      </c>
      <c r="D2076" t="s">
        <v>4157</v>
      </c>
    </row>
    <row r="2077" spans="1:4" x14ac:dyDescent="0.3">
      <c r="A2077">
        <v>191301</v>
      </c>
      <c r="B2077" t="s">
        <v>4853</v>
      </c>
      <c r="C2077" t="s">
        <v>4158</v>
      </c>
      <c r="D2077" t="s">
        <v>4159</v>
      </c>
    </row>
    <row r="2078" spans="1:4" x14ac:dyDescent="0.3">
      <c r="A2078">
        <v>191302</v>
      </c>
      <c r="B2078" t="s">
        <v>4853</v>
      </c>
      <c r="C2078" t="s">
        <v>4160</v>
      </c>
      <c r="D2078" t="s">
        <v>4161</v>
      </c>
    </row>
    <row r="2079" spans="1:4" x14ac:dyDescent="0.3">
      <c r="A2079">
        <v>191309</v>
      </c>
      <c r="B2079" t="s">
        <v>4853</v>
      </c>
      <c r="C2079" t="s">
        <v>4162</v>
      </c>
      <c r="D2079" t="s">
        <v>4163</v>
      </c>
    </row>
    <row r="2080" spans="1:4" x14ac:dyDescent="0.3">
      <c r="A2080">
        <v>191315</v>
      </c>
      <c r="B2080" t="s">
        <v>4853</v>
      </c>
      <c r="C2080" t="s">
        <v>4164</v>
      </c>
      <c r="D2080" t="s">
        <v>4165</v>
      </c>
    </row>
    <row r="2081" spans="1:4" x14ac:dyDescent="0.3">
      <c r="A2081">
        <v>191602</v>
      </c>
      <c r="B2081" t="s">
        <v>4853</v>
      </c>
      <c r="C2081" t="s">
        <v>4166</v>
      </c>
      <c r="D2081" t="s">
        <v>4167</v>
      </c>
    </row>
    <row r="2082" spans="1:4" x14ac:dyDescent="0.3">
      <c r="A2082">
        <v>191604</v>
      </c>
      <c r="B2082" t="s">
        <v>4853</v>
      </c>
      <c r="C2082" t="s">
        <v>4168</v>
      </c>
      <c r="D2082" t="s">
        <v>4169</v>
      </c>
    </row>
    <row r="2083" spans="1:4" x14ac:dyDescent="0.3">
      <c r="A2083">
        <v>191605</v>
      </c>
      <c r="B2083" t="s">
        <v>4853</v>
      </c>
      <c r="C2083" t="s">
        <v>4170</v>
      </c>
      <c r="D2083" t="s">
        <v>4171</v>
      </c>
    </row>
    <row r="2084" spans="1:4" x14ac:dyDescent="0.3">
      <c r="A2084">
        <v>191606</v>
      </c>
      <c r="B2084" t="s">
        <v>4853</v>
      </c>
      <c r="C2084" t="s">
        <v>4172</v>
      </c>
      <c r="D2084" t="s">
        <v>4173</v>
      </c>
    </row>
    <row r="2085" spans="1:4" x14ac:dyDescent="0.3">
      <c r="A2085">
        <v>193601</v>
      </c>
      <c r="B2085" t="s">
        <v>4853</v>
      </c>
      <c r="C2085" t="s">
        <v>4174</v>
      </c>
      <c r="D2085" t="s">
        <v>4175</v>
      </c>
    </row>
    <row r="2086" spans="1:4" x14ac:dyDescent="0.3">
      <c r="A2086">
        <v>193602</v>
      </c>
      <c r="B2086" t="s">
        <v>4853</v>
      </c>
      <c r="C2086" t="s">
        <v>4176</v>
      </c>
      <c r="D2086" t="s">
        <v>4177</v>
      </c>
    </row>
    <row r="2087" spans="1:4" x14ac:dyDescent="0.3">
      <c r="A2087">
        <v>193603</v>
      </c>
      <c r="B2087" t="s">
        <v>4853</v>
      </c>
      <c r="C2087" t="s">
        <v>4178</v>
      </c>
      <c r="D2087" t="s">
        <v>4179</v>
      </c>
    </row>
    <row r="2088" spans="1:4" x14ac:dyDescent="0.3">
      <c r="A2088">
        <v>193604</v>
      </c>
      <c r="B2088" t="s">
        <v>4853</v>
      </c>
      <c r="C2088" t="s">
        <v>4180</v>
      </c>
      <c r="D2088" t="s">
        <v>4181</v>
      </c>
    </row>
    <row r="2089" spans="1:4" x14ac:dyDescent="0.3">
      <c r="A2089">
        <v>193605</v>
      </c>
      <c r="B2089" t="s">
        <v>4853</v>
      </c>
      <c r="C2089" t="s">
        <v>4182</v>
      </c>
      <c r="D2089" t="s">
        <v>4183</v>
      </c>
    </row>
    <row r="2090" spans="1:4" x14ac:dyDescent="0.3">
      <c r="A2090">
        <v>193606</v>
      </c>
      <c r="B2090" t="s">
        <v>4853</v>
      </c>
      <c r="C2090" t="s">
        <v>4184</v>
      </c>
      <c r="D2090" t="s">
        <v>4185</v>
      </c>
    </row>
    <row r="2091" spans="1:4" x14ac:dyDescent="0.3">
      <c r="A2091">
        <v>193607</v>
      </c>
      <c r="B2091" t="s">
        <v>4853</v>
      </c>
      <c r="C2091" t="s">
        <v>4186</v>
      </c>
      <c r="D2091" t="s">
        <v>4187</v>
      </c>
    </row>
    <row r="2092" spans="1:4" x14ac:dyDescent="0.3">
      <c r="A2092">
        <v>193608</v>
      </c>
      <c r="B2092" t="s">
        <v>4853</v>
      </c>
      <c r="C2092" t="s">
        <v>4032</v>
      </c>
      <c r="D2092" t="s">
        <v>4188</v>
      </c>
    </row>
    <row r="2093" spans="1:4" x14ac:dyDescent="0.3">
      <c r="A2093">
        <v>193609</v>
      </c>
      <c r="B2093" t="s">
        <v>4853</v>
      </c>
      <c r="C2093" t="s">
        <v>4189</v>
      </c>
      <c r="D2093" t="s">
        <v>4190</v>
      </c>
    </row>
    <row r="2094" spans="1:4" x14ac:dyDescent="0.3">
      <c r="A2094">
        <v>193610</v>
      </c>
      <c r="B2094" t="s">
        <v>4853</v>
      </c>
      <c r="C2094" t="s">
        <v>141</v>
      </c>
      <c r="D2094" t="s">
        <v>4191</v>
      </c>
    </row>
    <row r="2095" spans="1:4" x14ac:dyDescent="0.3">
      <c r="A2095">
        <v>193611</v>
      </c>
      <c r="B2095" t="s">
        <v>4853</v>
      </c>
      <c r="C2095" t="s">
        <v>4192</v>
      </c>
      <c r="D2095" t="s">
        <v>4193</v>
      </c>
    </row>
    <row r="2096" spans="1:4" x14ac:dyDescent="0.3">
      <c r="A2096">
        <v>193612</v>
      </c>
      <c r="B2096" t="s">
        <v>4853</v>
      </c>
      <c r="C2096" t="s">
        <v>4194</v>
      </c>
      <c r="D2096" t="s">
        <v>4195</v>
      </c>
    </row>
    <row r="2097" spans="1:4" x14ac:dyDescent="0.3">
      <c r="A2097">
        <v>193613</v>
      </c>
      <c r="B2097" t="s">
        <v>4853</v>
      </c>
      <c r="C2097" t="s">
        <v>4196</v>
      </c>
      <c r="D2097" t="s">
        <v>4197</v>
      </c>
    </row>
    <row r="2098" spans="1:4" x14ac:dyDescent="0.3">
      <c r="A2098">
        <v>193614</v>
      </c>
      <c r="B2098" t="s">
        <v>4853</v>
      </c>
      <c r="C2098" t="s">
        <v>117</v>
      </c>
      <c r="D2098" t="s">
        <v>4198</v>
      </c>
    </row>
    <row r="2099" spans="1:4" x14ac:dyDescent="0.3">
      <c r="A2099">
        <v>193615</v>
      </c>
      <c r="B2099" t="s">
        <v>4853</v>
      </c>
      <c r="C2099" t="s">
        <v>443</v>
      </c>
      <c r="D2099" t="s">
        <v>4199</v>
      </c>
    </row>
    <row r="2100" spans="1:4" x14ac:dyDescent="0.3">
      <c r="A2100">
        <v>193616</v>
      </c>
      <c r="B2100" t="s">
        <v>4853</v>
      </c>
      <c r="C2100" t="s">
        <v>4200</v>
      </c>
      <c r="D2100" t="s">
        <v>4201</v>
      </c>
    </row>
    <row r="2101" spans="1:4" x14ac:dyDescent="0.3">
      <c r="A2101">
        <v>193617</v>
      </c>
      <c r="B2101" t="s">
        <v>4853</v>
      </c>
      <c r="C2101" t="s">
        <v>4202</v>
      </c>
      <c r="D2101" t="s">
        <v>4203</v>
      </c>
    </row>
    <row r="2102" spans="1:4" x14ac:dyDescent="0.3">
      <c r="A2102">
        <v>193618</v>
      </c>
      <c r="B2102" t="s">
        <v>4853</v>
      </c>
      <c r="C2102" t="s">
        <v>4204</v>
      </c>
      <c r="D2102" t="s">
        <v>4205</v>
      </c>
    </row>
    <row r="2103" spans="1:4" x14ac:dyDescent="0.3">
      <c r="A2103">
        <v>193619</v>
      </c>
      <c r="B2103" t="s">
        <v>4853</v>
      </c>
      <c r="C2103" t="s">
        <v>4206</v>
      </c>
      <c r="D2103" t="s">
        <v>4207</v>
      </c>
    </row>
    <row r="2104" spans="1:4" x14ac:dyDescent="0.3">
      <c r="A2104">
        <v>193620</v>
      </c>
      <c r="B2104" t="s">
        <v>4853</v>
      </c>
      <c r="C2104" t="s">
        <v>4208</v>
      </c>
      <c r="D2104" t="s">
        <v>4209</v>
      </c>
    </row>
    <row r="2105" spans="1:4" x14ac:dyDescent="0.3">
      <c r="A2105">
        <v>193621</v>
      </c>
      <c r="B2105" t="s">
        <v>4853</v>
      </c>
      <c r="C2105" t="s">
        <v>4210</v>
      </c>
      <c r="D2105" t="s">
        <v>4211</v>
      </c>
    </row>
    <row r="2106" spans="1:4" x14ac:dyDescent="0.3">
      <c r="A2106">
        <v>193622</v>
      </c>
      <c r="B2106" t="s">
        <v>4853</v>
      </c>
      <c r="C2106" t="s">
        <v>4212</v>
      </c>
      <c r="D2106" t="s">
        <v>4213</v>
      </c>
    </row>
    <row r="2107" spans="1:4" x14ac:dyDescent="0.3">
      <c r="A2107">
        <v>193623</v>
      </c>
      <c r="B2107" t="s">
        <v>4853</v>
      </c>
      <c r="C2107" t="s">
        <v>231</v>
      </c>
      <c r="D2107" t="s">
        <v>4214</v>
      </c>
    </row>
    <row r="2108" spans="1:4" x14ac:dyDescent="0.3">
      <c r="A2108">
        <v>193624</v>
      </c>
      <c r="B2108" t="s">
        <v>4853</v>
      </c>
      <c r="C2108" t="s">
        <v>4215</v>
      </c>
      <c r="D2108" t="s">
        <v>4216</v>
      </c>
    </row>
    <row r="2109" spans="1:4" x14ac:dyDescent="0.3">
      <c r="A2109">
        <v>193625</v>
      </c>
      <c r="B2109" t="s">
        <v>4853</v>
      </c>
      <c r="C2109" t="s">
        <v>4217</v>
      </c>
      <c r="D2109" t="s">
        <v>4218</v>
      </c>
    </row>
    <row r="2110" spans="1:4" x14ac:dyDescent="0.3">
      <c r="A2110">
        <v>193626</v>
      </c>
      <c r="B2110" t="s">
        <v>4853</v>
      </c>
      <c r="C2110" t="s">
        <v>4219</v>
      </c>
      <c r="D2110" t="s">
        <v>4220</v>
      </c>
    </row>
    <row r="2111" spans="1:4" x14ac:dyDescent="0.3">
      <c r="A2111">
        <v>193627</v>
      </c>
      <c r="B2111" t="s">
        <v>4853</v>
      </c>
      <c r="C2111" t="s">
        <v>4221</v>
      </c>
      <c r="D2111" t="s">
        <v>4222</v>
      </c>
    </row>
    <row r="2112" spans="1:4" x14ac:dyDescent="0.3">
      <c r="A2112">
        <v>193628</v>
      </c>
      <c r="B2112" t="s">
        <v>4853</v>
      </c>
      <c r="C2112" t="s">
        <v>4223</v>
      </c>
      <c r="D2112" t="s">
        <v>4224</v>
      </c>
    </row>
    <row r="2113" spans="1:4" x14ac:dyDescent="0.3">
      <c r="A2113">
        <v>193629</v>
      </c>
      <c r="B2113" t="s">
        <v>4853</v>
      </c>
      <c r="C2113" t="s">
        <v>714</v>
      </c>
      <c r="D2113" t="s">
        <v>4225</v>
      </c>
    </row>
    <row r="2114" spans="1:4" x14ac:dyDescent="0.3">
      <c r="A2114">
        <v>193630</v>
      </c>
      <c r="B2114" t="s">
        <v>4853</v>
      </c>
      <c r="C2114" t="s">
        <v>4226</v>
      </c>
      <c r="D2114" t="s">
        <v>4227</v>
      </c>
    </row>
    <row r="2115" spans="1:4" x14ac:dyDescent="0.3">
      <c r="A2115">
        <v>193631</v>
      </c>
      <c r="B2115" t="s">
        <v>4853</v>
      </c>
      <c r="C2115" t="s">
        <v>4228</v>
      </c>
      <c r="D2115" t="s">
        <v>4229</v>
      </c>
    </row>
    <row r="2116" spans="1:4" x14ac:dyDescent="0.3">
      <c r="A2116">
        <v>193632</v>
      </c>
      <c r="B2116" t="s">
        <v>4853</v>
      </c>
      <c r="C2116" t="s">
        <v>4230</v>
      </c>
      <c r="D2116" t="s">
        <v>4231</v>
      </c>
    </row>
    <row r="2117" spans="1:4" x14ac:dyDescent="0.3">
      <c r="A2117">
        <v>193633</v>
      </c>
      <c r="B2117" t="s">
        <v>4853</v>
      </c>
      <c r="C2117" t="s">
        <v>4232</v>
      </c>
      <c r="D2117" t="s">
        <v>4233</v>
      </c>
    </row>
    <row r="2118" spans="1:4" x14ac:dyDescent="0.3">
      <c r="A2118">
        <v>193634</v>
      </c>
      <c r="B2118" t="s">
        <v>4853</v>
      </c>
      <c r="C2118" t="s">
        <v>4234</v>
      </c>
      <c r="D2118" t="s">
        <v>4235</v>
      </c>
    </row>
    <row r="2119" spans="1:4" x14ac:dyDescent="0.3">
      <c r="A2119">
        <v>193635</v>
      </c>
      <c r="B2119" t="s">
        <v>4853</v>
      </c>
      <c r="C2119" t="s">
        <v>4236</v>
      </c>
      <c r="D2119" t="s">
        <v>4237</v>
      </c>
    </row>
    <row r="2120" spans="1:4" x14ac:dyDescent="0.3">
      <c r="A2120">
        <v>193636</v>
      </c>
      <c r="B2120" t="s">
        <v>4853</v>
      </c>
      <c r="C2120" t="s">
        <v>4238</v>
      </c>
      <c r="D2120" t="s">
        <v>4239</v>
      </c>
    </row>
    <row r="2121" spans="1:4" x14ac:dyDescent="0.3">
      <c r="A2121">
        <v>193637</v>
      </c>
      <c r="B2121" t="s">
        <v>4853</v>
      </c>
      <c r="C2121" t="s">
        <v>4240</v>
      </c>
      <c r="D2121" t="s">
        <v>4241</v>
      </c>
    </row>
    <row r="2122" spans="1:4" x14ac:dyDescent="0.3">
      <c r="A2122">
        <v>193638</v>
      </c>
      <c r="B2122" t="s">
        <v>4853</v>
      </c>
      <c r="C2122" t="s">
        <v>4242</v>
      </c>
      <c r="D2122" t="s">
        <v>4243</v>
      </c>
    </row>
    <row r="2123" spans="1:4" x14ac:dyDescent="0.3">
      <c r="A2123">
        <v>193639</v>
      </c>
      <c r="B2123" t="s">
        <v>4853</v>
      </c>
      <c r="C2123" t="s">
        <v>2967</v>
      </c>
      <c r="D2123" t="s">
        <v>4244</v>
      </c>
    </row>
    <row r="2124" spans="1:4" x14ac:dyDescent="0.3">
      <c r="A2124">
        <v>193640</v>
      </c>
      <c r="B2124" t="s">
        <v>4853</v>
      </c>
      <c r="C2124" t="s">
        <v>4245</v>
      </c>
      <c r="D2124" t="s">
        <v>4246</v>
      </c>
    </row>
    <row r="2125" spans="1:4" x14ac:dyDescent="0.3">
      <c r="A2125">
        <v>193641</v>
      </c>
      <c r="B2125" t="s">
        <v>4853</v>
      </c>
      <c r="C2125" t="s">
        <v>475</v>
      </c>
      <c r="D2125" t="s">
        <v>4247</v>
      </c>
    </row>
    <row r="2126" spans="1:4" x14ac:dyDescent="0.3">
      <c r="A2126">
        <v>193642</v>
      </c>
      <c r="B2126" t="s">
        <v>4853</v>
      </c>
      <c r="C2126" t="s">
        <v>4248</v>
      </c>
      <c r="D2126" t="s">
        <v>4249</v>
      </c>
    </row>
    <row r="2127" spans="1:4" x14ac:dyDescent="0.3">
      <c r="A2127">
        <v>193643</v>
      </c>
      <c r="B2127" t="s">
        <v>4853</v>
      </c>
      <c r="C2127" t="s">
        <v>4250</v>
      </c>
      <c r="D2127" t="s">
        <v>4251</v>
      </c>
    </row>
    <row r="2128" spans="1:4" x14ac:dyDescent="0.3">
      <c r="A2128">
        <v>193644</v>
      </c>
      <c r="B2128" t="s">
        <v>4853</v>
      </c>
      <c r="C2128" t="s">
        <v>785</v>
      </c>
      <c r="D2128" t="s">
        <v>4252</v>
      </c>
    </row>
    <row r="2129" spans="1:4" x14ac:dyDescent="0.3">
      <c r="A2129">
        <v>193645</v>
      </c>
      <c r="B2129" t="s">
        <v>4853</v>
      </c>
      <c r="C2129" t="s">
        <v>445</v>
      </c>
      <c r="D2129" t="s">
        <v>4253</v>
      </c>
    </row>
    <row r="2130" spans="1:4" x14ac:dyDescent="0.3">
      <c r="A2130">
        <v>193646</v>
      </c>
      <c r="B2130" t="s">
        <v>4853</v>
      </c>
      <c r="C2130" t="s">
        <v>4254</v>
      </c>
      <c r="D2130" t="s">
        <v>4255</v>
      </c>
    </row>
    <row r="2131" spans="1:4" x14ac:dyDescent="0.3">
      <c r="A2131">
        <v>193647</v>
      </c>
      <c r="B2131" t="s">
        <v>4853</v>
      </c>
      <c r="C2131" t="s">
        <v>4256</v>
      </c>
      <c r="D2131" t="s">
        <v>4257</v>
      </c>
    </row>
    <row r="2132" spans="1:4" x14ac:dyDescent="0.3">
      <c r="A2132">
        <v>193648</v>
      </c>
      <c r="B2132" t="s">
        <v>4853</v>
      </c>
      <c r="C2132" t="s">
        <v>884</v>
      </c>
      <c r="D2132" t="s">
        <v>4258</v>
      </c>
    </row>
    <row r="2133" spans="1:4" x14ac:dyDescent="0.3">
      <c r="A2133">
        <v>193649</v>
      </c>
      <c r="B2133" t="s">
        <v>4853</v>
      </c>
      <c r="C2133" t="s">
        <v>4259</v>
      </c>
      <c r="D2133" t="s">
        <v>4260</v>
      </c>
    </row>
    <row r="2134" spans="1:4" x14ac:dyDescent="0.3">
      <c r="A2134">
        <v>193650</v>
      </c>
      <c r="B2134" t="s">
        <v>4853</v>
      </c>
      <c r="C2134" t="s">
        <v>4261</v>
      </c>
      <c r="D2134" t="s">
        <v>4262</v>
      </c>
    </row>
    <row r="2135" spans="1:4" x14ac:dyDescent="0.3">
      <c r="A2135">
        <v>193651</v>
      </c>
      <c r="B2135" t="s">
        <v>4853</v>
      </c>
      <c r="C2135" t="s">
        <v>4263</v>
      </c>
      <c r="D2135" t="s">
        <v>4264</v>
      </c>
    </row>
    <row r="2136" spans="1:4" x14ac:dyDescent="0.3">
      <c r="A2136">
        <v>193652</v>
      </c>
      <c r="B2136" t="s">
        <v>4853</v>
      </c>
      <c r="C2136" t="s">
        <v>2873</v>
      </c>
      <c r="D2136" t="s">
        <v>4265</v>
      </c>
    </row>
    <row r="2137" spans="1:4" x14ac:dyDescent="0.3">
      <c r="A2137">
        <v>193653</v>
      </c>
      <c r="B2137" t="s">
        <v>4853</v>
      </c>
      <c r="C2137" t="s">
        <v>4266</v>
      </c>
      <c r="D2137" t="s">
        <v>4267</v>
      </c>
    </row>
    <row r="2138" spans="1:4" x14ac:dyDescent="0.3">
      <c r="A2138">
        <v>193654</v>
      </c>
      <c r="B2138" t="s">
        <v>4853</v>
      </c>
      <c r="C2138" t="s">
        <v>4268</v>
      </c>
      <c r="D2138" t="s">
        <v>4269</v>
      </c>
    </row>
    <row r="2139" spans="1:4" x14ac:dyDescent="0.3">
      <c r="A2139">
        <v>193655</v>
      </c>
      <c r="B2139" t="s">
        <v>4853</v>
      </c>
      <c r="C2139" t="s">
        <v>4270</v>
      </c>
      <c r="D2139" t="s">
        <v>4271</v>
      </c>
    </row>
    <row r="2140" spans="1:4" x14ac:dyDescent="0.3">
      <c r="A2140">
        <v>193656</v>
      </c>
      <c r="B2140" t="s">
        <v>4853</v>
      </c>
      <c r="C2140" t="s">
        <v>4272</v>
      </c>
      <c r="D2140" t="s">
        <v>4273</v>
      </c>
    </row>
    <row r="2141" spans="1:4" x14ac:dyDescent="0.3">
      <c r="A2141">
        <v>193657</v>
      </c>
      <c r="B2141" t="s">
        <v>4853</v>
      </c>
      <c r="C2141" t="s">
        <v>4274</v>
      </c>
      <c r="D2141" t="s">
        <v>4275</v>
      </c>
    </row>
    <row r="2142" spans="1:4" x14ac:dyDescent="0.3">
      <c r="A2142">
        <v>193658</v>
      </c>
      <c r="B2142" t="s">
        <v>4853</v>
      </c>
      <c r="C2142" t="s">
        <v>4043</v>
      </c>
      <c r="D2142" t="s">
        <v>4276</v>
      </c>
    </row>
    <row r="2143" spans="1:4" x14ac:dyDescent="0.3">
      <c r="A2143">
        <v>193659</v>
      </c>
      <c r="B2143" t="s">
        <v>4853</v>
      </c>
      <c r="C2143" t="s">
        <v>4277</v>
      </c>
      <c r="D2143" t="s">
        <v>4278</v>
      </c>
    </row>
    <row r="2144" spans="1:4" x14ac:dyDescent="0.3">
      <c r="A2144">
        <v>193660</v>
      </c>
      <c r="B2144" t="s">
        <v>4853</v>
      </c>
      <c r="C2144" t="s">
        <v>3199</v>
      </c>
      <c r="D2144" t="s">
        <v>4279</v>
      </c>
    </row>
    <row r="2145" spans="1:4" x14ac:dyDescent="0.3">
      <c r="A2145">
        <v>193661</v>
      </c>
      <c r="B2145" t="s">
        <v>4853</v>
      </c>
      <c r="C2145" t="s">
        <v>213</v>
      </c>
      <c r="D2145" t="s">
        <v>4280</v>
      </c>
    </row>
    <row r="2146" spans="1:4" x14ac:dyDescent="0.3">
      <c r="A2146">
        <v>193662</v>
      </c>
      <c r="B2146" t="s">
        <v>4853</v>
      </c>
      <c r="C2146" t="s">
        <v>4281</v>
      </c>
      <c r="D2146" t="s">
        <v>4282</v>
      </c>
    </row>
    <row r="2147" spans="1:4" x14ac:dyDescent="0.3">
      <c r="A2147">
        <v>193663</v>
      </c>
      <c r="B2147" t="s">
        <v>4853</v>
      </c>
      <c r="C2147" t="s">
        <v>4283</v>
      </c>
      <c r="D2147" t="s">
        <v>4284</v>
      </c>
    </row>
    <row r="2148" spans="1:4" x14ac:dyDescent="0.3">
      <c r="A2148">
        <v>193664</v>
      </c>
      <c r="B2148" t="s">
        <v>4853</v>
      </c>
      <c r="C2148" t="s">
        <v>4285</v>
      </c>
      <c r="D2148" t="s">
        <v>4286</v>
      </c>
    </row>
    <row r="2149" spans="1:4" x14ac:dyDescent="0.3">
      <c r="A2149">
        <v>193665</v>
      </c>
      <c r="B2149" t="s">
        <v>4853</v>
      </c>
      <c r="C2149" t="s">
        <v>4287</v>
      </c>
      <c r="D2149" t="s">
        <v>4288</v>
      </c>
    </row>
    <row r="2150" spans="1:4" x14ac:dyDescent="0.3">
      <c r="A2150">
        <v>311401</v>
      </c>
      <c r="B2150" t="s">
        <v>4859</v>
      </c>
      <c r="C2150" t="s">
        <v>4417</v>
      </c>
      <c r="D2150" t="s">
        <v>4418</v>
      </c>
    </row>
    <row r="2151" spans="1:4" x14ac:dyDescent="0.3">
      <c r="A2151">
        <v>313601</v>
      </c>
      <c r="B2151" t="s">
        <v>4859</v>
      </c>
      <c r="C2151" t="s">
        <v>4419</v>
      </c>
      <c r="D2151" t="s">
        <v>4420</v>
      </c>
    </row>
    <row r="2152" spans="1:4" x14ac:dyDescent="0.3">
      <c r="A2152">
        <v>313602</v>
      </c>
      <c r="B2152" t="s">
        <v>4859</v>
      </c>
      <c r="C2152" t="s">
        <v>4421</v>
      </c>
      <c r="D2152" t="s">
        <v>4422</v>
      </c>
    </row>
    <row r="2153" spans="1:4" x14ac:dyDescent="0.3">
      <c r="A2153">
        <v>313604</v>
      </c>
      <c r="B2153" t="s">
        <v>4859</v>
      </c>
      <c r="C2153" t="s">
        <v>4423</v>
      </c>
      <c r="D2153" t="s">
        <v>4424</v>
      </c>
    </row>
    <row r="2154" spans="1:4" x14ac:dyDescent="0.3">
      <c r="A2154">
        <v>313605</v>
      </c>
      <c r="B2154" t="s">
        <v>4859</v>
      </c>
      <c r="C2154" t="s">
        <v>3347</v>
      </c>
      <c r="D2154" t="s">
        <v>4425</v>
      </c>
    </row>
    <row r="2155" spans="1:4" x14ac:dyDescent="0.3">
      <c r="A2155">
        <v>313606</v>
      </c>
      <c r="B2155" t="s">
        <v>4859</v>
      </c>
      <c r="C2155" t="s">
        <v>4426</v>
      </c>
      <c r="D2155" t="s">
        <v>4427</v>
      </c>
    </row>
    <row r="2156" spans="1:4" x14ac:dyDescent="0.3">
      <c r="A2156">
        <v>313607</v>
      </c>
      <c r="B2156" t="s">
        <v>4859</v>
      </c>
      <c r="C2156" t="s">
        <v>4296</v>
      </c>
      <c r="D2156" t="s">
        <v>4428</v>
      </c>
    </row>
    <row r="2157" spans="1:4" x14ac:dyDescent="0.3">
      <c r="A2157">
        <v>313608</v>
      </c>
      <c r="B2157" t="s">
        <v>4859</v>
      </c>
      <c r="C2157" t="s">
        <v>944</v>
      </c>
      <c r="D2157" t="s">
        <v>4429</v>
      </c>
    </row>
    <row r="2158" spans="1:4" x14ac:dyDescent="0.3">
      <c r="A2158">
        <v>313609</v>
      </c>
      <c r="B2158" t="s">
        <v>4859</v>
      </c>
      <c r="C2158" t="s">
        <v>4430</v>
      </c>
      <c r="D2158" t="s">
        <v>4431</v>
      </c>
    </row>
    <row r="2159" spans="1:4" x14ac:dyDescent="0.3">
      <c r="A2159">
        <v>323601</v>
      </c>
      <c r="B2159" t="s">
        <v>4859</v>
      </c>
      <c r="C2159" t="s">
        <v>4432</v>
      </c>
      <c r="D2159" t="s">
        <v>4433</v>
      </c>
    </row>
    <row r="2160" spans="1:4" x14ac:dyDescent="0.3">
      <c r="A2160">
        <v>323602</v>
      </c>
      <c r="B2160" t="s">
        <v>4859</v>
      </c>
      <c r="C2160" t="s">
        <v>4270</v>
      </c>
      <c r="D2160" t="s">
        <v>4434</v>
      </c>
    </row>
    <row r="2161" spans="1:4" x14ac:dyDescent="0.3">
      <c r="A2161">
        <v>323603</v>
      </c>
      <c r="B2161" t="s">
        <v>4859</v>
      </c>
      <c r="C2161" t="s">
        <v>493</v>
      </c>
      <c r="D2161" t="s">
        <v>4435</v>
      </c>
    </row>
    <row r="2162" spans="1:4" x14ac:dyDescent="0.3">
      <c r="A2162">
        <v>323604</v>
      </c>
      <c r="B2162" t="s">
        <v>4859</v>
      </c>
      <c r="C2162" t="s">
        <v>4436</v>
      </c>
      <c r="D2162" t="s">
        <v>4437</v>
      </c>
    </row>
    <row r="2163" spans="1:4" x14ac:dyDescent="0.3">
      <c r="A2163">
        <v>323605</v>
      </c>
      <c r="B2163" t="s">
        <v>4859</v>
      </c>
      <c r="C2163" t="s">
        <v>443</v>
      </c>
      <c r="D2163" t="s">
        <v>4438</v>
      </c>
    </row>
    <row r="2164" spans="1:4" x14ac:dyDescent="0.3">
      <c r="A2164">
        <v>323606</v>
      </c>
      <c r="B2164" t="s">
        <v>4859</v>
      </c>
      <c r="C2164" t="s">
        <v>4439</v>
      </c>
      <c r="D2164" t="s">
        <v>4440</v>
      </c>
    </row>
    <row r="2165" spans="1:4" x14ac:dyDescent="0.3">
      <c r="A2165">
        <v>323607</v>
      </c>
      <c r="B2165" t="s">
        <v>4859</v>
      </c>
      <c r="C2165" t="s">
        <v>4441</v>
      </c>
      <c r="D2165" t="s">
        <v>4442</v>
      </c>
    </row>
    <row r="2166" spans="1:4" x14ac:dyDescent="0.3">
      <c r="A2166">
        <v>323608</v>
      </c>
      <c r="B2166" t="s">
        <v>4859</v>
      </c>
      <c r="C2166" t="s">
        <v>507</v>
      </c>
      <c r="D2166" t="s">
        <v>4443</v>
      </c>
    </row>
    <row r="2167" spans="1:4" x14ac:dyDescent="0.3">
      <c r="A2167">
        <v>323609</v>
      </c>
      <c r="B2167" t="s">
        <v>4859</v>
      </c>
      <c r="C2167" t="s">
        <v>1687</v>
      </c>
      <c r="D2167" t="s">
        <v>4444</v>
      </c>
    </row>
    <row r="2168" spans="1:4" x14ac:dyDescent="0.3">
      <c r="A2168">
        <v>330601</v>
      </c>
      <c r="B2168" t="s">
        <v>4859</v>
      </c>
      <c r="C2168" t="s">
        <v>4445</v>
      </c>
      <c r="D2168" t="s">
        <v>4446</v>
      </c>
    </row>
    <row r="2169" spans="1:4" x14ac:dyDescent="0.3">
      <c r="A2169">
        <v>331304</v>
      </c>
      <c r="B2169" t="s">
        <v>4859</v>
      </c>
      <c r="C2169" t="s">
        <v>4447</v>
      </c>
      <c r="D2169" t="s">
        <v>4448</v>
      </c>
    </row>
    <row r="2170" spans="1:4" x14ac:dyDescent="0.3">
      <c r="A2170">
        <v>331602</v>
      </c>
      <c r="B2170" t="s">
        <v>4859</v>
      </c>
      <c r="C2170" t="s">
        <v>4449</v>
      </c>
      <c r="D2170" t="s">
        <v>4450</v>
      </c>
    </row>
    <row r="2171" spans="1:4" x14ac:dyDescent="0.3">
      <c r="A2171">
        <v>331603</v>
      </c>
      <c r="B2171" t="s">
        <v>4859</v>
      </c>
      <c r="C2171" t="s">
        <v>4451</v>
      </c>
      <c r="D2171" t="s">
        <v>4452</v>
      </c>
    </row>
    <row r="2172" spans="1:4" x14ac:dyDescent="0.3">
      <c r="A2172">
        <v>333601</v>
      </c>
      <c r="B2172" t="s">
        <v>4859</v>
      </c>
      <c r="C2172" t="s">
        <v>1042</v>
      </c>
      <c r="D2172" t="s">
        <v>4453</v>
      </c>
    </row>
    <row r="2173" spans="1:4" x14ac:dyDescent="0.3">
      <c r="A2173">
        <v>333602</v>
      </c>
      <c r="B2173" t="s">
        <v>4859</v>
      </c>
      <c r="C2173" t="s">
        <v>793</v>
      </c>
      <c r="D2173" t="s">
        <v>4454</v>
      </c>
    </row>
    <row r="2174" spans="1:4" x14ac:dyDescent="0.3">
      <c r="A2174">
        <v>333603</v>
      </c>
      <c r="B2174" t="s">
        <v>4859</v>
      </c>
      <c r="C2174" t="s">
        <v>4455</v>
      </c>
      <c r="D2174" t="s">
        <v>4456</v>
      </c>
    </row>
    <row r="2175" spans="1:4" x14ac:dyDescent="0.3">
      <c r="A2175">
        <v>333604</v>
      </c>
      <c r="B2175" t="s">
        <v>4859</v>
      </c>
      <c r="C2175" t="s">
        <v>169</v>
      </c>
      <c r="D2175" t="s">
        <v>4457</v>
      </c>
    </row>
    <row r="2176" spans="1:4" x14ac:dyDescent="0.3">
      <c r="A2176">
        <v>333605</v>
      </c>
      <c r="B2176" t="s">
        <v>4859</v>
      </c>
      <c r="C2176" t="s">
        <v>475</v>
      </c>
      <c r="D2176" t="s">
        <v>4458</v>
      </c>
    </row>
    <row r="2177" spans="1:4" x14ac:dyDescent="0.3">
      <c r="A2177">
        <v>333606</v>
      </c>
      <c r="B2177" t="s">
        <v>4859</v>
      </c>
      <c r="C2177" t="s">
        <v>4459</v>
      </c>
      <c r="D2177" t="s">
        <v>4460</v>
      </c>
    </row>
    <row r="2178" spans="1:4" x14ac:dyDescent="0.3">
      <c r="A2178">
        <v>333607</v>
      </c>
      <c r="B2178" t="s">
        <v>4859</v>
      </c>
      <c r="C2178" t="s">
        <v>4461</v>
      </c>
      <c r="D2178" t="s">
        <v>4462</v>
      </c>
    </row>
    <row r="2179" spans="1:4" x14ac:dyDescent="0.3">
      <c r="A2179">
        <v>333608</v>
      </c>
      <c r="B2179" t="s">
        <v>4859</v>
      </c>
      <c r="C2179" t="s">
        <v>4463</v>
      </c>
      <c r="D2179" t="s">
        <v>4464</v>
      </c>
    </row>
    <row r="2180" spans="1:4" x14ac:dyDescent="0.3">
      <c r="A2180">
        <v>333609</v>
      </c>
      <c r="B2180" t="s">
        <v>4859</v>
      </c>
      <c r="C2180" t="s">
        <v>4465</v>
      </c>
      <c r="D2180" t="s">
        <v>4466</v>
      </c>
    </row>
    <row r="2181" spans="1:4" x14ac:dyDescent="0.3">
      <c r="A2181">
        <v>333610</v>
      </c>
      <c r="B2181" t="s">
        <v>4859</v>
      </c>
      <c r="C2181" t="s">
        <v>3039</v>
      </c>
      <c r="D2181" t="s">
        <v>4467</v>
      </c>
    </row>
    <row r="2182" spans="1:4" x14ac:dyDescent="0.3">
      <c r="A2182">
        <v>333611</v>
      </c>
      <c r="B2182" t="s">
        <v>4859</v>
      </c>
      <c r="C2182" t="s">
        <v>4468</v>
      </c>
      <c r="D2182" t="s">
        <v>4469</v>
      </c>
    </row>
    <row r="2183" spans="1:4" x14ac:dyDescent="0.3">
      <c r="A2183">
        <v>343601</v>
      </c>
      <c r="B2183" t="s">
        <v>4859</v>
      </c>
      <c r="C2183" t="s">
        <v>433</v>
      </c>
      <c r="D2183" t="s">
        <v>4470</v>
      </c>
    </row>
    <row r="2184" spans="1:4" x14ac:dyDescent="0.3">
      <c r="A2184">
        <v>343602</v>
      </c>
      <c r="B2184" t="s">
        <v>4859</v>
      </c>
      <c r="C2184" t="s">
        <v>253</v>
      </c>
      <c r="D2184" t="s">
        <v>4471</v>
      </c>
    </row>
    <row r="2185" spans="1:4" x14ac:dyDescent="0.3">
      <c r="A2185">
        <v>343603</v>
      </c>
      <c r="B2185" t="s">
        <v>4859</v>
      </c>
      <c r="C2185" t="s">
        <v>213</v>
      </c>
      <c r="D2185" t="s">
        <v>4472</v>
      </c>
    </row>
    <row r="2186" spans="1:4" x14ac:dyDescent="0.3">
      <c r="A2186">
        <v>343604</v>
      </c>
      <c r="B2186" t="s">
        <v>4859</v>
      </c>
      <c r="C2186" t="s">
        <v>4473</v>
      </c>
      <c r="D2186" t="s">
        <v>4474</v>
      </c>
    </row>
    <row r="2187" spans="1:4" x14ac:dyDescent="0.3">
      <c r="A2187">
        <v>343605</v>
      </c>
      <c r="B2187" t="s">
        <v>4859</v>
      </c>
      <c r="C2187" t="s">
        <v>4475</v>
      </c>
      <c r="D2187" t="s">
        <v>4476</v>
      </c>
    </row>
    <row r="2188" spans="1:4" x14ac:dyDescent="0.3">
      <c r="A2188">
        <v>343606</v>
      </c>
      <c r="B2188" t="s">
        <v>4859</v>
      </c>
      <c r="C2188" t="s">
        <v>4477</v>
      </c>
      <c r="D2188" t="s">
        <v>4478</v>
      </c>
    </row>
    <row r="2189" spans="1:4" x14ac:dyDescent="0.3">
      <c r="A2189">
        <v>343607</v>
      </c>
      <c r="B2189" t="s">
        <v>4859</v>
      </c>
      <c r="C2189" t="s">
        <v>4479</v>
      </c>
      <c r="D2189" t="s">
        <v>4480</v>
      </c>
    </row>
    <row r="2190" spans="1:4" x14ac:dyDescent="0.3">
      <c r="A2190">
        <v>343608</v>
      </c>
      <c r="B2190" t="s">
        <v>4859</v>
      </c>
      <c r="C2190" t="s">
        <v>4481</v>
      </c>
      <c r="D2190" t="s">
        <v>4482</v>
      </c>
    </row>
    <row r="2191" spans="1:4" x14ac:dyDescent="0.3">
      <c r="A2191">
        <v>343609</v>
      </c>
      <c r="B2191" t="s">
        <v>4859</v>
      </c>
      <c r="C2191" t="s">
        <v>4483</v>
      </c>
      <c r="D2191" t="s">
        <v>4484</v>
      </c>
    </row>
    <row r="2192" spans="1:4" x14ac:dyDescent="0.3">
      <c r="A2192">
        <v>343610</v>
      </c>
      <c r="B2192" t="s">
        <v>4859</v>
      </c>
      <c r="C2192" t="s">
        <v>896</v>
      </c>
      <c r="D2192" t="s">
        <v>4485</v>
      </c>
    </row>
    <row r="2193" spans="1:4" x14ac:dyDescent="0.3">
      <c r="A2193">
        <v>343611</v>
      </c>
      <c r="B2193" t="s">
        <v>4859</v>
      </c>
      <c r="C2193" t="s">
        <v>4486</v>
      </c>
      <c r="D2193" t="s">
        <v>4487</v>
      </c>
    </row>
    <row r="2194" spans="1:4" x14ac:dyDescent="0.3">
      <c r="A2194">
        <v>353601</v>
      </c>
      <c r="B2194" t="s">
        <v>4859</v>
      </c>
      <c r="C2194" t="s">
        <v>4488</v>
      </c>
      <c r="D2194" t="s">
        <v>4489</v>
      </c>
    </row>
    <row r="2195" spans="1:4" x14ac:dyDescent="0.3">
      <c r="A2195">
        <v>353602</v>
      </c>
      <c r="B2195" t="s">
        <v>4859</v>
      </c>
      <c r="C2195" t="s">
        <v>4490</v>
      </c>
      <c r="D2195" t="s">
        <v>4491</v>
      </c>
    </row>
    <row r="2196" spans="1:4" x14ac:dyDescent="0.3">
      <c r="A2196">
        <v>353603</v>
      </c>
      <c r="B2196" t="s">
        <v>4859</v>
      </c>
      <c r="C2196" t="s">
        <v>515</v>
      </c>
      <c r="D2196" t="s">
        <v>4492</v>
      </c>
    </row>
    <row r="2197" spans="1:4" x14ac:dyDescent="0.3">
      <c r="A2197">
        <v>353604</v>
      </c>
      <c r="B2197" t="s">
        <v>4859</v>
      </c>
      <c r="C2197" t="s">
        <v>4493</v>
      </c>
      <c r="D2197" t="s">
        <v>4494</v>
      </c>
    </row>
    <row r="2198" spans="1:4" x14ac:dyDescent="0.3">
      <c r="A2198">
        <v>353605</v>
      </c>
      <c r="B2198" t="s">
        <v>4859</v>
      </c>
      <c r="C2198" t="s">
        <v>716</v>
      </c>
      <c r="D2198" t="s">
        <v>4495</v>
      </c>
    </row>
    <row r="2199" spans="1:4" x14ac:dyDescent="0.3">
      <c r="A2199">
        <v>353606</v>
      </c>
      <c r="B2199" t="s">
        <v>4859</v>
      </c>
      <c r="C2199" t="s">
        <v>705</v>
      </c>
      <c r="D2199" t="s">
        <v>4496</v>
      </c>
    </row>
    <row r="2200" spans="1:4" x14ac:dyDescent="0.3">
      <c r="A2200">
        <v>353607</v>
      </c>
      <c r="B2200" t="s">
        <v>4859</v>
      </c>
      <c r="C2200" t="s">
        <v>4032</v>
      </c>
      <c r="D2200" t="s">
        <v>4497</v>
      </c>
    </row>
    <row r="2201" spans="1:4" x14ac:dyDescent="0.3">
      <c r="A2201">
        <v>353608</v>
      </c>
      <c r="B2201" t="s">
        <v>4859</v>
      </c>
      <c r="C2201" t="s">
        <v>4498</v>
      </c>
      <c r="D2201" t="s">
        <v>4499</v>
      </c>
    </row>
    <row r="2202" spans="1:4" x14ac:dyDescent="0.3">
      <c r="A2202">
        <v>363601</v>
      </c>
      <c r="B2202" t="s">
        <v>4859</v>
      </c>
      <c r="C2202" t="s">
        <v>4500</v>
      </c>
      <c r="D2202" t="s">
        <v>4501</v>
      </c>
    </row>
    <row r="2203" spans="1:4" x14ac:dyDescent="0.3">
      <c r="A2203">
        <v>363602</v>
      </c>
      <c r="B2203" t="s">
        <v>4859</v>
      </c>
      <c r="C2203" t="s">
        <v>4351</v>
      </c>
      <c r="D2203" t="s">
        <v>4502</v>
      </c>
    </row>
    <row r="2204" spans="1:4" x14ac:dyDescent="0.3">
      <c r="A2204">
        <v>363603</v>
      </c>
      <c r="B2204" t="s">
        <v>4859</v>
      </c>
      <c r="C2204" t="s">
        <v>4503</v>
      </c>
      <c r="D2204" t="s">
        <v>4504</v>
      </c>
    </row>
    <row r="2205" spans="1:4" x14ac:dyDescent="0.3">
      <c r="A2205">
        <v>363604</v>
      </c>
      <c r="B2205" t="s">
        <v>4859</v>
      </c>
      <c r="C2205" t="s">
        <v>4505</v>
      </c>
      <c r="D2205" t="s">
        <v>4506</v>
      </c>
    </row>
    <row r="2206" spans="1:4" x14ac:dyDescent="0.3">
      <c r="A2206">
        <v>363605</v>
      </c>
      <c r="B2206" t="s">
        <v>4859</v>
      </c>
      <c r="C2206" t="s">
        <v>4507</v>
      </c>
      <c r="D2206" t="s">
        <v>4508</v>
      </c>
    </row>
    <row r="2207" spans="1:4" x14ac:dyDescent="0.3">
      <c r="A2207">
        <v>363606</v>
      </c>
      <c r="B2207" t="s">
        <v>4859</v>
      </c>
      <c r="C2207" t="s">
        <v>141</v>
      </c>
      <c r="D2207" t="s">
        <v>4509</v>
      </c>
    </row>
    <row r="2208" spans="1:4" x14ac:dyDescent="0.3">
      <c r="A2208">
        <v>363607</v>
      </c>
      <c r="B2208" t="s">
        <v>4859</v>
      </c>
      <c r="C2208" t="s">
        <v>4510</v>
      </c>
      <c r="D2208" t="s">
        <v>4511</v>
      </c>
    </row>
    <row r="2209" spans="1:4" x14ac:dyDescent="0.3">
      <c r="A2209">
        <v>363608</v>
      </c>
      <c r="B2209" t="s">
        <v>4859</v>
      </c>
      <c r="C2209" t="s">
        <v>2935</v>
      </c>
      <c r="D2209" t="s">
        <v>4512</v>
      </c>
    </row>
    <row r="2210" spans="1:4" x14ac:dyDescent="0.3">
      <c r="A2210">
        <v>363609</v>
      </c>
      <c r="B2210" t="s">
        <v>4859</v>
      </c>
      <c r="C2210" t="s">
        <v>2865</v>
      </c>
      <c r="D2210" t="s">
        <v>4513</v>
      </c>
    </row>
    <row r="2211" spans="1:4" x14ac:dyDescent="0.3">
      <c r="A2211">
        <v>371601</v>
      </c>
      <c r="B2211" t="s">
        <v>4859</v>
      </c>
      <c r="C2211" t="s">
        <v>4514</v>
      </c>
      <c r="D2211" t="s">
        <v>4515</v>
      </c>
    </row>
    <row r="2212" spans="1:4" x14ac:dyDescent="0.3">
      <c r="A2212">
        <v>373601</v>
      </c>
      <c r="B2212" t="s">
        <v>4859</v>
      </c>
      <c r="C2212" t="s">
        <v>463</v>
      </c>
      <c r="D2212" t="s">
        <v>4516</v>
      </c>
    </row>
    <row r="2213" spans="1:4" x14ac:dyDescent="0.3">
      <c r="A2213">
        <v>373602</v>
      </c>
      <c r="B2213" t="s">
        <v>4859</v>
      </c>
      <c r="C2213" t="s">
        <v>4517</v>
      </c>
      <c r="D2213" t="s">
        <v>4518</v>
      </c>
    </row>
    <row r="2214" spans="1:4" x14ac:dyDescent="0.3">
      <c r="A2214">
        <v>373603</v>
      </c>
      <c r="B2214" t="s">
        <v>4859</v>
      </c>
      <c r="C2214" t="s">
        <v>1613</v>
      </c>
      <c r="D2214" t="s">
        <v>4519</v>
      </c>
    </row>
    <row r="2215" spans="1:4" x14ac:dyDescent="0.3">
      <c r="A2215">
        <v>373604</v>
      </c>
      <c r="B2215" t="s">
        <v>4859</v>
      </c>
      <c r="C2215" t="s">
        <v>4520</v>
      </c>
      <c r="D2215" t="s">
        <v>4521</v>
      </c>
    </row>
    <row r="2216" spans="1:4" x14ac:dyDescent="0.3">
      <c r="A2216">
        <v>373605</v>
      </c>
      <c r="B2216" t="s">
        <v>4859</v>
      </c>
      <c r="C2216" t="s">
        <v>4522</v>
      </c>
      <c r="D2216" t="s">
        <v>4523</v>
      </c>
    </row>
    <row r="2217" spans="1:4" x14ac:dyDescent="0.3">
      <c r="A2217">
        <v>373606</v>
      </c>
      <c r="B2217" t="s">
        <v>4859</v>
      </c>
      <c r="C2217" t="s">
        <v>4524</v>
      </c>
      <c r="D2217" t="s">
        <v>4525</v>
      </c>
    </row>
    <row r="2218" spans="1:4" x14ac:dyDescent="0.3">
      <c r="A2218">
        <v>373607</v>
      </c>
      <c r="B2218" t="s">
        <v>4859</v>
      </c>
      <c r="C2218" t="s">
        <v>4526</v>
      </c>
      <c r="D2218" t="s">
        <v>4527</v>
      </c>
    </row>
    <row r="2219" spans="1:4" x14ac:dyDescent="0.3">
      <c r="A2219">
        <v>373608</v>
      </c>
      <c r="B2219" t="s">
        <v>4859</v>
      </c>
      <c r="C2219" t="s">
        <v>718</v>
      </c>
      <c r="D2219" t="s">
        <v>4528</v>
      </c>
    </row>
    <row r="2220" spans="1:4" x14ac:dyDescent="0.3">
      <c r="A2220">
        <v>373609</v>
      </c>
      <c r="B2220" t="s">
        <v>4859</v>
      </c>
      <c r="C2220" t="s">
        <v>4529</v>
      </c>
      <c r="D2220" t="s">
        <v>4530</v>
      </c>
    </row>
    <row r="2221" spans="1:4" x14ac:dyDescent="0.3">
      <c r="A2221">
        <v>373610</v>
      </c>
      <c r="B2221" t="s">
        <v>4859</v>
      </c>
      <c r="C2221" t="s">
        <v>720</v>
      </c>
      <c r="D2221" t="s">
        <v>4531</v>
      </c>
    </row>
    <row r="2222" spans="1:4" x14ac:dyDescent="0.3">
      <c r="A2222">
        <v>373611</v>
      </c>
      <c r="B2222" t="s">
        <v>4859</v>
      </c>
      <c r="C2222" t="s">
        <v>4532</v>
      </c>
      <c r="D2222" t="s">
        <v>4533</v>
      </c>
    </row>
    <row r="2223" spans="1:4" x14ac:dyDescent="0.3">
      <c r="A2223">
        <v>380601</v>
      </c>
      <c r="B2223" t="s">
        <v>4859</v>
      </c>
      <c r="C2223" t="s">
        <v>4534</v>
      </c>
      <c r="D2223" t="s">
        <v>4535</v>
      </c>
    </row>
    <row r="2224" spans="1:4" x14ac:dyDescent="0.3">
      <c r="A2224">
        <v>381306</v>
      </c>
      <c r="B2224" t="s">
        <v>4859</v>
      </c>
      <c r="C2224" t="s">
        <v>4536</v>
      </c>
      <c r="D2224" t="s">
        <v>4537</v>
      </c>
    </row>
    <row r="2225" spans="1:4" x14ac:dyDescent="0.3">
      <c r="A2225">
        <v>381602</v>
      </c>
      <c r="B2225" t="s">
        <v>4859</v>
      </c>
      <c r="C2225" t="s">
        <v>4538</v>
      </c>
      <c r="D2225" t="s">
        <v>4539</v>
      </c>
    </row>
    <row r="2226" spans="1:4" x14ac:dyDescent="0.3">
      <c r="A2226">
        <v>381603</v>
      </c>
      <c r="B2226" t="s">
        <v>4859</v>
      </c>
      <c r="C2226" t="s">
        <v>4540</v>
      </c>
      <c r="D2226" t="s">
        <v>4541</v>
      </c>
    </row>
    <row r="2227" spans="1:4" x14ac:dyDescent="0.3">
      <c r="A2227">
        <v>383601</v>
      </c>
      <c r="B2227" t="s">
        <v>4859</v>
      </c>
      <c r="C2227" t="s">
        <v>4542</v>
      </c>
      <c r="D2227" t="s">
        <v>4543</v>
      </c>
    </row>
    <row r="2228" spans="1:4" x14ac:dyDescent="0.3">
      <c r="A2228">
        <v>383602</v>
      </c>
      <c r="B2228" t="s">
        <v>4859</v>
      </c>
      <c r="C2228" t="s">
        <v>4544</v>
      </c>
      <c r="D2228" t="s">
        <v>4545</v>
      </c>
    </row>
    <row r="2229" spans="1:4" x14ac:dyDescent="0.3">
      <c r="A2229">
        <v>383603</v>
      </c>
      <c r="B2229" t="s">
        <v>4859</v>
      </c>
      <c r="C2229" t="s">
        <v>4546</v>
      </c>
      <c r="D2229" t="s">
        <v>4547</v>
      </c>
    </row>
    <row r="2230" spans="1:4" x14ac:dyDescent="0.3">
      <c r="A2230">
        <v>383604</v>
      </c>
      <c r="B2230" t="s">
        <v>4859</v>
      </c>
      <c r="C2230" t="s">
        <v>4548</v>
      </c>
      <c r="D2230" t="s">
        <v>4549</v>
      </c>
    </row>
    <row r="2231" spans="1:4" x14ac:dyDescent="0.3">
      <c r="A2231">
        <v>383605</v>
      </c>
      <c r="B2231" t="s">
        <v>4859</v>
      </c>
      <c r="C2231" t="s">
        <v>4550</v>
      </c>
      <c r="D2231" t="s">
        <v>4551</v>
      </c>
    </row>
    <row r="2232" spans="1:4" x14ac:dyDescent="0.3">
      <c r="A2232">
        <v>383606</v>
      </c>
      <c r="B2232" t="s">
        <v>4859</v>
      </c>
      <c r="C2232" t="s">
        <v>4552</v>
      </c>
      <c r="D2232" t="s">
        <v>4553</v>
      </c>
    </row>
    <row r="2233" spans="1:4" x14ac:dyDescent="0.3">
      <c r="A2233">
        <v>383607</v>
      </c>
      <c r="B2233" t="s">
        <v>4859</v>
      </c>
      <c r="C2233" t="s">
        <v>4554</v>
      </c>
      <c r="D2233" t="s">
        <v>4555</v>
      </c>
    </row>
    <row r="2234" spans="1:4" x14ac:dyDescent="0.3">
      <c r="A2234">
        <v>383608</v>
      </c>
      <c r="B2234" t="s">
        <v>4859</v>
      </c>
      <c r="C2234" t="s">
        <v>3334</v>
      </c>
      <c r="D2234" t="s">
        <v>4556</v>
      </c>
    </row>
    <row r="2235" spans="1:4" x14ac:dyDescent="0.3">
      <c r="A2235">
        <v>383609</v>
      </c>
      <c r="B2235" t="s">
        <v>4859</v>
      </c>
      <c r="C2235" t="s">
        <v>4557</v>
      </c>
      <c r="D2235" t="s">
        <v>4558</v>
      </c>
    </row>
    <row r="2236" spans="1:4" x14ac:dyDescent="0.3">
      <c r="A2236">
        <v>383610</v>
      </c>
      <c r="B2236" t="s">
        <v>4859</v>
      </c>
      <c r="C2236" t="s">
        <v>437</v>
      </c>
      <c r="D2236" t="s">
        <v>4559</v>
      </c>
    </row>
    <row r="2237" spans="1:4" x14ac:dyDescent="0.3">
      <c r="A2237">
        <v>383611</v>
      </c>
      <c r="B2237" t="s">
        <v>4859</v>
      </c>
      <c r="C2237" t="s">
        <v>4560</v>
      </c>
      <c r="D2237" t="s">
        <v>4561</v>
      </c>
    </row>
    <row r="2238" spans="1:4" x14ac:dyDescent="0.3">
      <c r="A2238">
        <v>383612</v>
      </c>
      <c r="B2238" t="s">
        <v>4859</v>
      </c>
      <c r="C2238" t="s">
        <v>4562</v>
      </c>
      <c r="D2238" t="s">
        <v>4563</v>
      </c>
    </row>
    <row r="2239" spans="1:4" x14ac:dyDescent="0.3">
      <c r="A2239">
        <v>383613</v>
      </c>
      <c r="B2239" t="s">
        <v>4859</v>
      </c>
      <c r="C2239" t="s">
        <v>4564</v>
      </c>
      <c r="D2239" t="s">
        <v>4565</v>
      </c>
    </row>
    <row r="2240" spans="1:4" x14ac:dyDescent="0.3">
      <c r="A2240">
        <v>383614</v>
      </c>
      <c r="B2240" t="s">
        <v>4859</v>
      </c>
      <c r="C2240" t="s">
        <v>4566</v>
      </c>
      <c r="D2240" t="s">
        <v>4567</v>
      </c>
    </row>
    <row r="2241" spans="1:4" x14ac:dyDescent="0.3">
      <c r="A2241">
        <v>383615</v>
      </c>
      <c r="B2241" t="s">
        <v>4859</v>
      </c>
      <c r="C2241" t="s">
        <v>4184</v>
      </c>
      <c r="D2241" t="s">
        <v>4568</v>
      </c>
    </row>
    <row r="2242" spans="1:4" x14ac:dyDescent="0.3">
      <c r="A2242">
        <v>383616</v>
      </c>
      <c r="B2242" t="s">
        <v>4859</v>
      </c>
      <c r="C2242" t="s">
        <v>4569</v>
      </c>
      <c r="D2242" t="s">
        <v>4570</v>
      </c>
    </row>
    <row r="2243" spans="1:4" x14ac:dyDescent="0.3">
      <c r="A2243">
        <v>383617</v>
      </c>
      <c r="B2243" t="s">
        <v>4859</v>
      </c>
      <c r="C2243" t="s">
        <v>4571</v>
      </c>
      <c r="D2243" t="s">
        <v>4572</v>
      </c>
    </row>
    <row r="2244" spans="1:4" x14ac:dyDescent="0.3">
      <c r="A2244">
        <v>383618</v>
      </c>
      <c r="B2244" t="s">
        <v>4859</v>
      </c>
      <c r="C2244" t="s">
        <v>357</v>
      </c>
      <c r="D2244" t="s">
        <v>4573</v>
      </c>
    </row>
    <row r="2245" spans="1:4" x14ac:dyDescent="0.3">
      <c r="A2245">
        <v>383619</v>
      </c>
      <c r="B2245" t="s">
        <v>4859</v>
      </c>
      <c r="C2245" t="s">
        <v>4574</v>
      </c>
      <c r="D2245" t="s">
        <v>4575</v>
      </c>
    </row>
    <row r="2246" spans="1:4" x14ac:dyDescent="0.3">
      <c r="A2246">
        <v>393601</v>
      </c>
      <c r="B2246" t="s">
        <v>4859</v>
      </c>
      <c r="C2246" t="s">
        <v>4576</v>
      </c>
      <c r="D2246" t="s">
        <v>4577</v>
      </c>
    </row>
    <row r="2247" spans="1:4" x14ac:dyDescent="0.3">
      <c r="A2247">
        <v>393602</v>
      </c>
      <c r="B2247" t="s">
        <v>4859</v>
      </c>
      <c r="C2247" t="s">
        <v>4578</v>
      </c>
      <c r="D2247" t="s">
        <v>4579</v>
      </c>
    </row>
    <row r="2248" spans="1:4" x14ac:dyDescent="0.3">
      <c r="A2248">
        <v>393603</v>
      </c>
      <c r="B2248" t="s">
        <v>4859</v>
      </c>
      <c r="C2248" t="s">
        <v>4580</v>
      </c>
      <c r="D2248" t="s">
        <v>4581</v>
      </c>
    </row>
    <row r="2249" spans="1:4" x14ac:dyDescent="0.3">
      <c r="A2249">
        <v>393604</v>
      </c>
      <c r="B2249" t="s">
        <v>4859</v>
      </c>
      <c r="C2249" t="s">
        <v>4582</v>
      </c>
      <c r="D2249" t="s">
        <v>4583</v>
      </c>
    </row>
    <row r="2250" spans="1:4" x14ac:dyDescent="0.3">
      <c r="A2250">
        <v>393605</v>
      </c>
      <c r="B2250" t="s">
        <v>4859</v>
      </c>
      <c r="C2250" t="s">
        <v>4584</v>
      </c>
      <c r="D2250" t="s">
        <v>4585</v>
      </c>
    </row>
    <row r="2251" spans="1:4" x14ac:dyDescent="0.3">
      <c r="A2251">
        <v>393606</v>
      </c>
      <c r="B2251" t="s">
        <v>4859</v>
      </c>
      <c r="C2251" t="s">
        <v>1740</v>
      </c>
      <c r="D2251" t="s">
        <v>4586</v>
      </c>
    </row>
    <row r="2252" spans="1:4" x14ac:dyDescent="0.3">
      <c r="A2252">
        <v>393607</v>
      </c>
      <c r="B2252" t="s">
        <v>4859</v>
      </c>
      <c r="C2252" t="s">
        <v>425</v>
      </c>
      <c r="D2252" t="s">
        <v>4587</v>
      </c>
    </row>
    <row r="2253" spans="1:4" x14ac:dyDescent="0.3">
      <c r="A2253">
        <v>400144</v>
      </c>
      <c r="B2253" t="s">
        <v>4859</v>
      </c>
      <c r="C2253" t="s">
        <v>4588</v>
      </c>
      <c r="D2253" t="s">
        <v>4589</v>
      </c>
    </row>
    <row r="2254" spans="1:4" x14ac:dyDescent="0.3">
      <c r="A2254">
        <v>403601</v>
      </c>
      <c r="B2254" t="s">
        <v>4859</v>
      </c>
      <c r="C2254" t="s">
        <v>4137</v>
      </c>
      <c r="D2254" t="s">
        <v>4590</v>
      </c>
    </row>
    <row r="2255" spans="1:4" x14ac:dyDescent="0.3">
      <c r="A2255">
        <v>403602</v>
      </c>
      <c r="B2255" t="s">
        <v>4859</v>
      </c>
      <c r="C2255" t="s">
        <v>4591</v>
      </c>
      <c r="D2255" t="s">
        <v>4592</v>
      </c>
    </row>
    <row r="2256" spans="1:4" x14ac:dyDescent="0.3">
      <c r="A2256">
        <v>403603</v>
      </c>
      <c r="B2256" t="s">
        <v>4859</v>
      </c>
      <c r="C2256" t="s">
        <v>4593</v>
      </c>
      <c r="D2256" t="s">
        <v>4594</v>
      </c>
    </row>
    <row r="2257" spans="1:4" x14ac:dyDescent="0.3">
      <c r="A2257">
        <v>403604</v>
      </c>
      <c r="B2257" t="s">
        <v>4859</v>
      </c>
      <c r="C2257" t="s">
        <v>4595</v>
      </c>
      <c r="D2257" t="s">
        <v>4596</v>
      </c>
    </row>
    <row r="2258" spans="1:4" x14ac:dyDescent="0.3">
      <c r="A2258">
        <v>403605</v>
      </c>
      <c r="B2258" t="s">
        <v>4859</v>
      </c>
      <c r="C2258" t="s">
        <v>4597</v>
      </c>
      <c r="D2258" t="s">
        <v>4598</v>
      </c>
    </row>
    <row r="2259" spans="1:4" x14ac:dyDescent="0.3">
      <c r="A2259">
        <v>403606</v>
      </c>
      <c r="B2259" t="s">
        <v>4859</v>
      </c>
      <c r="C2259" t="s">
        <v>4599</v>
      </c>
      <c r="D2259" t="s">
        <v>4600</v>
      </c>
    </row>
    <row r="2260" spans="1:4" x14ac:dyDescent="0.3">
      <c r="A2260">
        <v>403607</v>
      </c>
      <c r="B2260" t="s">
        <v>4859</v>
      </c>
      <c r="C2260" t="s">
        <v>4601</v>
      </c>
      <c r="D2260" t="s">
        <v>4602</v>
      </c>
    </row>
    <row r="2261" spans="1:4" x14ac:dyDescent="0.3">
      <c r="A2261">
        <v>403608</v>
      </c>
      <c r="B2261" t="s">
        <v>4859</v>
      </c>
      <c r="C2261" t="s">
        <v>4603</v>
      </c>
      <c r="D2261" t="s">
        <v>4604</v>
      </c>
    </row>
    <row r="2262" spans="1:4" x14ac:dyDescent="0.3">
      <c r="A2262">
        <v>403609</v>
      </c>
      <c r="B2262" t="s">
        <v>4859</v>
      </c>
      <c r="C2262" t="s">
        <v>4605</v>
      </c>
      <c r="D2262" t="s">
        <v>4606</v>
      </c>
    </row>
    <row r="2263" spans="1:4" x14ac:dyDescent="0.3">
      <c r="A2263">
        <v>403610</v>
      </c>
      <c r="B2263" t="s">
        <v>4859</v>
      </c>
      <c r="C2263" t="s">
        <v>4607</v>
      </c>
      <c r="D2263" t="s">
        <v>4608</v>
      </c>
    </row>
    <row r="2264" spans="1:4" x14ac:dyDescent="0.3">
      <c r="A2264">
        <v>403611</v>
      </c>
      <c r="B2264" t="s">
        <v>4859</v>
      </c>
      <c r="C2264" t="s">
        <v>1048</v>
      </c>
      <c r="D2264" t="s">
        <v>4609</v>
      </c>
    </row>
    <row r="2265" spans="1:4" x14ac:dyDescent="0.3">
      <c r="A2265">
        <v>403612</v>
      </c>
      <c r="B2265" t="s">
        <v>4859</v>
      </c>
      <c r="C2265" t="s">
        <v>4610</v>
      </c>
      <c r="D2265" t="s">
        <v>4611</v>
      </c>
    </row>
    <row r="2266" spans="1:4" x14ac:dyDescent="0.3">
      <c r="A2266">
        <v>403613</v>
      </c>
      <c r="B2266" t="s">
        <v>4859</v>
      </c>
      <c r="C2266" t="s">
        <v>4612</v>
      </c>
      <c r="D2266" t="s">
        <v>4613</v>
      </c>
    </row>
    <row r="2267" spans="1:4" x14ac:dyDescent="0.3">
      <c r="A2267">
        <v>411303</v>
      </c>
      <c r="B2267" t="s">
        <v>4859</v>
      </c>
      <c r="C2267" t="s">
        <v>4614</v>
      </c>
      <c r="D2267" t="s">
        <v>4615</v>
      </c>
    </row>
    <row r="2268" spans="1:4" x14ac:dyDescent="0.3">
      <c r="A2268">
        <v>413601</v>
      </c>
      <c r="B2268" t="s">
        <v>4859</v>
      </c>
      <c r="C2268" t="s">
        <v>4616</v>
      </c>
      <c r="D2268" t="s">
        <v>4617</v>
      </c>
    </row>
    <row r="2269" spans="1:4" x14ac:dyDescent="0.3">
      <c r="A2269">
        <v>413602</v>
      </c>
      <c r="B2269" t="s">
        <v>4859</v>
      </c>
      <c r="C2269" t="s">
        <v>4618</v>
      </c>
      <c r="D2269" t="s">
        <v>4619</v>
      </c>
    </row>
    <row r="2270" spans="1:4" x14ac:dyDescent="0.3">
      <c r="A2270">
        <v>413603</v>
      </c>
      <c r="B2270" t="s">
        <v>4859</v>
      </c>
      <c r="C2270" t="s">
        <v>4620</v>
      </c>
      <c r="D2270" t="s">
        <v>4621</v>
      </c>
    </row>
    <row r="2271" spans="1:4" x14ac:dyDescent="0.3">
      <c r="A2271">
        <v>413604</v>
      </c>
      <c r="B2271" t="s">
        <v>4859</v>
      </c>
      <c r="C2271" t="s">
        <v>4622</v>
      </c>
      <c r="D2271" t="s">
        <v>4623</v>
      </c>
    </row>
    <row r="2272" spans="1:4" x14ac:dyDescent="0.3">
      <c r="A2272">
        <v>413605</v>
      </c>
      <c r="B2272" t="s">
        <v>4859</v>
      </c>
      <c r="C2272" t="s">
        <v>906</v>
      </c>
      <c r="D2272" t="s">
        <v>4624</v>
      </c>
    </row>
    <row r="2273" spans="1:4" x14ac:dyDescent="0.3">
      <c r="A2273">
        <v>413606</v>
      </c>
      <c r="B2273" t="s">
        <v>4859</v>
      </c>
      <c r="C2273" t="s">
        <v>4625</v>
      </c>
      <c r="D2273" t="s">
        <v>4626</v>
      </c>
    </row>
    <row r="2274" spans="1:4" x14ac:dyDescent="0.3">
      <c r="A2274">
        <v>413607</v>
      </c>
      <c r="B2274" t="s">
        <v>4859</v>
      </c>
      <c r="C2274" t="s">
        <v>4627</v>
      </c>
      <c r="D2274" t="s">
        <v>4628</v>
      </c>
    </row>
    <row r="2275" spans="1:4" x14ac:dyDescent="0.3">
      <c r="A2275">
        <v>413608</v>
      </c>
      <c r="B2275" t="s">
        <v>4859</v>
      </c>
      <c r="C2275" t="s">
        <v>4629</v>
      </c>
      <c r="D2275" t="s">
        <v>4630</v>
      </c>
    </row>
    <row r="2276" spans="1:4" x14ac:dyDescent="0.3">
      <c r="A2276">
        <v>413609</v>
      </c>
      <c r="B2276" t="s">
        <v>4859</v>
      </c>
      <c r="C2276" t="s">
        <v>4631</v>
      </c>
      <c r="D2276" t="s">
        <v>4632</v>
      </c>
    </row>
    <row r="2277" spans="1:4" x14ac:dyDescent="0.3">
      <c r="A2277">
        <v>413610</v>
      </c>
      <c r="B2277" t="s">
        <v>4859</v>
      </c>
      <c r="C2277" t="s">
        <v>1685</v>
      </c>
      <c r="D2277" t="s">
        <v>4633</v>
      </c>
    </row>
    <row r="2278" spans="1:4" x14ac:dyDescent="0.3">
      <c r="A2278">
        <v>413611</v>
      </c>
      <c r="B2278" t="s">
        <v>4859</v>
      </c>
      <c r="C2278" t="s">
        <v>4634</v>
      </c>
      <c r="D2278" t="s">
        <v>4635</v>
      </c>
    </row>
    <row r="2279" spans="1:4" x14ac:dyDescent="0.3">
      <c r="A2279">
        <v>413612</v>
      </c>
      <c r="B2279" t="s">
        <v>4859</v>
      </c>
      <c r="C2279" t="s">
        <v>301</v>
      </c>
      <c r="D2279" t="s">
        <v>4636</v>
      </c>
    </row>
    <row r="2280" spans="1:4" x14ac:dyDescent="0.3">
      <c r="A2280">
        <v>413613</v>
      </c>
      <c r="B2280" t="s">
        <v>4859</v>
      </c>
      <c r="C2280" t="s">
        <v>4637</v>
      </c>
      <c r="D2280" t="s">
        <v>4638</v>
      </c>
    </row>
    <row r="2281" spans="1:4" x14ac:dyDescent="0.3">
      <c r="A2281">
        <v>413614</v>
      </c>
      <c r="B2281" t="s">
        <v>4859</v>
      </c>
      <c r="C2281" t="s">
        <v>4639</v>
      </c>
      <c r="D2281" t="s">
        <v>4640</v>
      </c>
    </row>
    <row r="2282" spans="1:4" x14ac:dyDescent="0.3">
      <c r="A2282">
        <v>413615</v>
      </c>
      <c r="B2282" t="s">
        <v>4859</v>
      </c>
      <c r="C2282" t="s">
        <v>4641</v>
      </c>
      <c r="D2282" t="s">
        <v>4642</v>
      </c>
    </row>
    <row r="2283" spans="1:4" x14ac:dyDescent="0.3">
      <c r="A2283">
        <v>413616</v>
      </c>
      <c r="B2283" t="s">
        <v>4859</v>
      </c>
      <c r="C2283" t="s">
        <v>3059</v>
      </c>
      <c r="D2283" t="s">
        <v>4643</v>
      </c>
    </row>
    <row r="2284" spans="1:4" x14ac:dyDescent="0.3">
      <c r="A2284">
        <v>413617</v>
      </c>
      <c r="B2284" t="s">
        <v>4859</v>
      </c>
      <c r="C2284" t="s">
        <v>4644</v>
      </c>
      <c r="D2284" t="s">
        <v>4645</v>
      </c>
    </row>
    <row r="2285" spans="1:4" x14ac:dyDescent="0.3">
      <c r="A2285">
        <v>413618</v>
      </c>
      <c r="B2285" t="s">
        <v>4859</v>
      </c>
      <c r="C2285" t="s">
        <v>4646</v>
      </c>
      <c r="D2285" t="s">
        <v>4647</v>
      </c>
    </row>
    <row r="2286" spans="1:4" x14ac:dyDescent="0.3">
      <c r="A2286">
        <v>413619</v>
      </c>
      <c r="B2286" t="s">
        <v>4859</v>
      </c>
      <c r="C2286" t="s">
        <v>4648</v>
      </c>
      <c r="D2286" t="s">
        <v>4649</v>
      </c>
    </row>
    <row r="2287" spans="1:4" x14ac:dyDescent="0.3">
      <c r="A2287">
        <v>421303</v>
      </c>
      <c r="B2287" t="s">
        <v>4859</v>
      </c>
      <c r="C2287" t="s">
        <v>4650</v>
      </c>
      <c r="D2287" t="s">
        <v>4651</v>
      </c>
    </row>
    <row r="2288" spans="1:4" x14ac:dyDescent="0.3">
      <c r="A2288">
        <v>421601</v>
      </c>
      <c r="B2288" t="s">
        <v>4859</v>
      </c>
      <c r="C2288" t="s">
        <v>4652</v>
      </c>
      <c r="D2288" t="s">
        <v>4653</v>
      </c>
    </row>
    <row r="2289" spans="1:4" x14ac:dyDescent="0.3">
      <c r="A2289">
        <v>423601</v>
      </c>
      <c r="B2289" t="s">
        <v>4859</v>
      </c>
      <c r="C2289" t="s">
        <v>4654</v>
      </c>
      <c r="D2289" t="s">
        <v>4655</v>
      </c>
    </row>
    <row r="2290" spans="1:4" x14ac:dyDescent="0.3">
      <c r="A2290">
        <v>423602</v>
      </c>
      <c r="B2290" t="s">
        <v>4859</v>
      </c>
      <c r="C2290" t="s">
        <v>4656</v>
      </c>
      <c r="D2290" t="s">
        <v>4657</v>
      </c>
    </row>
    <row r="2291" spans="1:4" x14ac:dyDescent="0.3">
      <c r="A2291">
        <v>423603</v>
      </c>
      <c r="B2291" t="s">
        <v>4859</v>
      </c>
      <c r="C2291" t="s">
        <v>4658</v>
      </c>
      <c r="D2291" t="s">
        <v>4659</v>
      </c>
    </row>
    <row r="2292" spans="1:4" x14ac:dyDescent="0.3">
      <c r="A2292">
        <v>423604</v>
      </c>
      <c r="B2292" t="s">
        <v>4859</v>
      </c>
      <c r="C2292" t="s">
        <v>4660</v>
      </c>
      <c r="D2292" t="s">
        <v>4661</v>
      </c>
    </row>
    <row r="2293" spans="1:4" x14ac:dyDescent="0.3">
      <c r="A2293">
        <v>423605</v>
      </c>
      <c r="B2293" t="s">
        <v>4859</v>
      </c>
      <c r="C2293" t="s">
        <v>4662</v>
      </c>
      <c r="D2293" t="s">
        <v>4663</v>
      </c>
    </row>
    <row r="2294" spans="1:4" x14ac:dyDescent="0.3">
      <c r="A2294">
        <v>423606</v>
      </c>
      <c r="B2294" t="s">
        <v>4859</v>
      </c>
      <c r="C2294" t="s">
        <v>4664</v>
      </c>
      <c r="D2294" t="s">
        <v>4665</v>
      </c>
    </row>
    <row r="2295" spans="1:4" x14ac:dyDescent="0.3">
      <c r="A2295">
        <v>423607</v>
      </c>
      <c r="B2295" t="s">
        <v>4859</v>
      </c>
      <c r="C2295" t="s">
        <v>4666</v>
      </c>
      <c r="D2295" t="s">
        <v>4667</v>
      </c>
    </row>
    <row r="2296" spans="1:4" x14ac:dyDescent="0.3">
      <c r="A2296">
        <v>423608</v>
      </c>
      <c r="B2296" t="s">
        <v>4859</v>
      </c>
      <c r="C2296" t="s">
        <v>4668</v>
      </c>
      <c r="D2296" t="s">
        <v>4669</v>
      </c>
    </row>
    <row r="2297" spans="1:4" x14ac:dyDescent="0.3">
      <c r="A2297">
        <v>423609</v>
      </c>
      <c r="B2297" t="s">
        <v>4859</v>
      </c>
      <c r="C2297" t="s">
        <v>4670</v>
      </c>
      <c r="D2297" t="s">
        <v>4671</v>
      </c>
    </row>
    <row r="2298" spans="1:4" x14ac:dyDescent="0.3">
      <c r="A2298">
        <v>423610</v>
      </c>
      <c r="B2298" t="s">
        <v>4859</v>
      </c>
      <c r="C2298" t="s">
        <v>3353</v>
      </c>
      <c r="D2298" t="s">
        <v>4672</v>
      </c>
    </row>
    <row r="2299" spans="1:4" x14ac:dyDescent="0.3">
      <c r="A2299">
        <v>423611</v>
      </c>
      <c r="B2299" t="s">
        <v>4859</v>
      </c>
      <c r="C2299" t="s">
        <v>139</v>
      </c>
      <c r="D2299" t="s">
        <v>4673</v>
      </c>
    </row>
    <row r="2300" spans="1:4" x14ac:dyDescent="0.3">
      <c r="A2300">
        <v>423612</v>
      </c>
      <c r="B2300" t="s">
        <v>4859</v>
      </c>
      <c r="C2300" t="s">
        <v>281</v>
      </c>
      <c r="D2300" t="s">
        <v>4674</v>
      </c>
    </row>
    <row r="2301" spans="1:4" x14ac:dyDescent="0.3">
      <c r="A2301">
        <v>423613</v>
      </c>
      <c r="B2301" t="s">
        <v>4859</v>
      </c>
      <c r="C2301" t="s">
        <v>4675</v>
      </c>
      <c r="D2301" t="s">
        <v>4676</v>
      </c>
    </row>
    <row r="2302" spans="1:4" x14ac:dyDescent="0.3">
      <c r="A2302">
        <v>423614</v>
      </c>
      <c r="B2302" t="s">
        <v>4859</v>
      </c>
      <c r="C2302" t="s">
        <v>4677</v>
      </c>
      <c r="D2302" t="s">
        <v>4678</v>
      </c>
    </row>
    <row r="2303" spans="1:4" x14ac:dyDescent="0.3">
      <c r="A2303">
        <v>423616</v>
      </c>
      <c r="B2303" t="s">
        <v>4859</v>
      </c>
      <c r="C2303" t="s">
        <v>329</v>
      </c>
      <c r="D2303" t="s">
        <v>4679</v>
      </c>
    </row>
    <row r="2304" spans="1:4" x14ac:dyDescent="0.3">
      <c r="A2304">
        <v>140601</v>
      </c>
      <c r="B2304" t="s">
        <v>4854</v>
      </c>
      <c r="C2304" t="s">
        <v>3693</v>
      </c>
      <c r="D2304" t="s">
        <v>3694</v>
      </c>
    </row>
    <row r="2305" spans="1:4" x14ac:dyDescent="0.3">
      <c r="A2305">
        <v>141301</v>
      </c>
      <c r="B2305" t="s">
        <v>4854</v>
      </c>
      <c r="C2305" t="s">
        <v>3695</v>
      </c>
      <c r="D2305" t="s">
        <v>3696</v>
      </c>
    </row>
    <row r="2306" spans="1:4" x14ac:dyDescent="0.3">
      <c r="A2306">
        <v>144601</v>
      </c>
      <c r="B2306" t="s">
        <v>4854</v>
      </c>
      <c r="C2306" t="s">
        <v>1419</v>
      </c>
      <c r="D2306" t="s">
        <v>3697</v>
      </c>
    </row>
    <row r="2307" spans="1:4" x14ac:dyDescent="0.3">
      <c r="A2307">
        <v>144602</v>
      </c>
      <c r="B2307" t="s">
        <v>4854</v>
      </c>
      <c r="C2307" t="s">
        <v>1953</v>
      </c>
      <c r="D2307" t="s">
        <v>3698</v>
      </c>
    </row>
    <row r="2308" spans="1:4" x14ac:dyDescent="0.3">
      <c r="A2308">
        <v>144603</v>
      </c>
      <c r="B2308" t="s">
        <v>4854</v>
      </c>
      <c r="C2308" t="s">
        <v>1207</v>
      </c>
      <c r="D2308" t="s">
        <v>3699</v>
      </c>
    </row>
    <row r="2309" spans="1:4" x14ac:dyDescent="0.3">
      <c r="A2309">
        <v>144604</v>
      </c>
      <c r="B2309" t="s">
        <v>4854</v>
      </c>
      <c r="C2309" t="s">
        <v>3700</v>
      </c>
      <c r="D2309" t="s">
        <v>3701</v>
      </c>
    </row>
    <row r="2310" spans="1:4" x14ac:dyDescent="0.3">
      <c r="A2310">
        <v>144605</v>
      </c>
      <c r="B2310" t="s">
        <v>4854</v>
      </c>
      <c r="C2310" t="s">
        <v>541</v>
      </c>
      <c r="D2310" t="s">
        <v>3702</v>
      </c>
    </row>
    <row r="2311" spans="1:4" x14ac:dyDescent="0.3">
      <c r="A2311">
        <v>144606</v>
      </c>
      <c r="B2311" t="s">
        <v>4854</v>
      </c>
      <c r="C2311" t="s">
        <v>3703</v>
      </c>
      <c r="D2311" t="s">
        <v>3704</v>
      </c>
    </row>
    <row r="2312" spans="1:4" x14ac:dyDescent="0.3">
      <c r="A2312">
        <v>144607</v>
      </c>
      <c r="B2312" t="s">
        <v>4854</v>
      </c>
      <c r="C2312" t="s">
        <v>2502</v>
      </c>
      <c r="D2312" t="s">
        <v>3705</v>
      </c>
    </row>
    <row r="2313" spans="1:4" x14ac:dyDescent="0.3">
      <c r="A2313">
        <v>144608</v>
      </c>
      <c r="B2313" t="s">
        <v>4854</v>
      </c>
      <c r="C2313" t="s">
        <v>3706</v>
      </c>
      <c r="D2313" t="s">
        <v>3707</v>
      </c>
    </row>
    <row r="2314" spans="1:4" x14ac:dyDescent="0.3">
      <c r="A2314">
        <v>144609</v>
      </c>
      <c r="B2314" t="s">
        <v>4854</v>
      </c>
      <c r="C2314" t="s">
        <v>3708</v>
      </c>
      <c r="D2314" t="s">
        <v>3709</v>
      </c>
    </row>
    <row r="2315" spans="1:4" x14ac:dyDescent="0.3">
      <c r="A2315">
        <v>144610</v>
      </c>
      <c r="B2315" t="s">
        <v>4854</v>
      </c>
      <c r="C2315" t="s">
        <v>3710</v>
      </c>
      <c r="D2315" t="s">
        <v>3711</v>
      </c>
    </row>
    <row r="2316" spans="1:4" x14ac:dyDescent="0.3">
      <c r="A2316">
        <v>144611</v>
      </c>
      <c r="B2316" t="s">
        <v>4854</v>
      </c>
      <c r="C2316" t="s">
        <v>3712</v>
      </c>
      <c r="D2316" t="s">
        <v>3713</v>
      </c>
    </row>
    <row r="2317" spans="1:4" x14ac:dyDescent="0.3">
      <c r="A2317">
        <v>144612</v>
      </c>
      <c r="B2317" t="s">
        <v>4854</v>
      </c>
      <c r="C2317" t="s">
        <v>3714</v>
      </c>
      <c r="D2317" t="s">
        <v>3715</v>
      </c>
    </row>
    <row r="2318" spans="1:4" x14ac:dyDescent="0.3">
      <c r="A2318">
        <v>144613</v>
      </c>
      <c r="B2318" t="s">
        <v>4854</v>
      </c>
      <c r="C2318" t="s">
        <v>3716</v>
      </c>
      <c r="D2318" t="s">
        <v>3717</v>
      </c>
    </row>
    <row r="2319" spans="1:4" x14ac:dyDescent="0.3">
      <c r="A2319">
        <v>144614</v>
      </c>
      <c r="B2319" t="s">
        <v>4854</v>
      </c>
      <c r="C2319" t="s">
        <v>3718</v>
      </c>
      <c r="D2319" t="s">
        <v>3719</v>
      </c>
    </row>
    <row r="2320" spans="1:4" x14ac:dyDescent="0.3">
      <c r="A2320">
        <v>144615</v>
      </c>
      <c r="B2320" t="s">
        <v>4854</v>
      </c>
      <c r="C2320" t="s">
        <v>3720</v>
      </c>
      <c r="D2320" t="s">
        <v>3721</v>
      </c>
    </row>
    <row r="2321" spans="1:4" x14ac:dyDescent="0.3">
      <c r="A2321">
        <v>144616</v>
      </c>
      <c r="B2321" t="s">
        <v>4854</v>
      </c>
      <c r="C2321" t="s">
        <v>3722</v>
      </c>
      <c r="D2321" t="s">
        <v>3723</v>
      </c>
    </row>
    <row r="2322" spans="1:4" x14ac:dyDescent="0.3">
      <c r="A2322">
        <v>144617</v>
      </c>
      <c r="B2322" t="s">
        <v>4854</v>
      </c>
      <c r="C2322" t="s">
        <v>1116</v>
      </c>
      <c r="D2322" t="s">
        <v>3724</v>
      </c>
    </row>
    <row r="2323" spans="1:4" x14ac:dyDescent="0.3">
      <c r="A2323">
        <v>144618</v>
      </c>
      <c r="B2323" t="s">
        <v>4854</v>
      </c>
      <c r="C2323" t="s">
        <v>3725</v>
      </c>
      <c r="D2323" t="s">
        <v>3726</v>
      </c>
    </row>
    <row r="2324" spans="1:4" x14ac:dyDescent="0.3">
      <c r="A2324">
        <v>144619</v>
      </c>
      <c r="B2324" t="s">
        <v>4854</v>
      </c>
      <c r="C2324" t="s">
        <v>3546</v>
      </c>
      <c r="D2324" t="s">
        <v>3727</v>
      </c>
    </row>
    <row r="2325" spans="1:4" x14ac:dyDescent="0.3">
      <c r="A2325">
        <v>144620</v>
      </c>
      <c r="B2325" t="s">
        <v>4854</v>
      </c>
      <c r="C2325" t="s">
        <v>3728</v>
      </c>
      <c r="D2325" t="s">
        <v>3729</v>
      </c>
    </row>
    <row r="2326" spans="1:4" x14ac:dyDescent="0.3">
      <c r="A2326">
        <v>144621</v>
      </c>
      <c r="B2326" t="s">
        <v>4854</v>
      </c>
      <c r="C2326" t="s">
        <v>3730</v>
      </c>
      <c r="D2326" t="s">
        <v>3731</v>
      </c>
    </row>
    <row r="2327" spans="1:4" x14ac:dyDescent="0.3">
      <c r="A2327">
        <v>144622</v>
      </c>
      <c r="B2327" t="s">
        <v>4854</v>
      </c>
      <c r="C2327" t="s">
        <v>3732</v>
      </c>
      <c r="D2327" t="s">
        <v>3733</v>
      </c>
    </row>
    <row r="2328" spans="1:4" x14ac:dyDescent="0.3">
      <c r="A2328">
        <v>144623</v>
      </c>
      <c r="B2328" t="s">
        <v>4854</v>
      </c>
      <c r="C2328" t="s">
        <v>3734</v>
      </c>
      <c r="D2328" t="s">
        <v>3735</v>
      </c>
    </row>
    <row r="2329" spans="1:4" x14ac:dyDescent="0.3">
      <c r="A2329">
        <v>144624</v>
      </c>
      <c r="B2329" t="s">
        <v>4854</v>
      </c>
      <c r="C2329" t="s">
        <v>3736</v>
      </c>
      <c r="D2329" t="s">
        <v>3737</v>
      </c>
    </row>
    <row r="2330" spans="1:4" x14ac:dyDescent="0.3">
      <c r="A2330">
        <v>144625</v>
      </c>
      <c r="B2330" t="s">
        <v>4854</v>
      </c>
      <c r="C2330" t="s">
        <v>1776</v>
      </c>
      <c r="D2330" t="s">
        <v>3738</v>
      </c>
    </row>
    <row r="2331" spans="1:4" x14ac:dyDescent="0.3">
      <c r="A2331">
        <v>144627</v>
      </c>
      <c r="B2331" t="s">
        <v>4854</v>
      </c>
      <c r="C2331" t="s">
        <v>1372</v>
      </c>
      <c r="D2331" t="s">
        <v>3739</v>
      </c>
    </row>
    <row r="2332" spans="1:4" x14ac:dyDescent="0.3">
      <c r="A2332">
        <v>144628</v>
      </c>
      <c r="B2332" t="s">
        <v>4854</v>
      </c>
      <c r="C2332" t="s">
        <v>1064</v>
      </c>
      <c r="D2332" t="s">
        <v>3740</v>
      </c>
    </row>
    <row r="2333" spans="1:4" x14ac:dyDescent="0.3">
      <c r="A2333">
        <v>144629</v>
      </c>
      <c r="B2333" t="s">
        <v>4854</v>
      </c>
      <c r="C2333" t="s">
        <v>3741</v>
      </c>
      <c r="D2333" t="s">
        <v>3742</v>
      </c>
    </row>
    <row r="2334" spans="1:4" x14ac:dyDescent="0.3">
      <c r="A2334">
        <v>144630</v>
      </c>
      <c r="B2334" t="s">
        <v>4854</v>
      </c>
      <c r="C2334" t="s">
        <v>3743</v>
      </c>
      <c r="D2334" t="s">
        <v>3744</v>
      </c>
    </row>
    <row r="2335" spans="1:4" x14ac:dyDescent="0.3">
      <c r="A2335">
        <v>144632</v>
      </c>
      <c r="B2335" t="s">
        <v>4854</v>
      </c>
      <c r="C2335" t="s">
        <v>2487</v>
      </c>
      <c r="D2335" t="s">
        <v>3745</v>
      </c>
    </row>
    <row r="2336" spans="1:4" x14ac:dyDescent="0.3">
      <c r="A2336">
        <v>144633</v>
      </c>
      <c r="B2336" t="s">
        <v>4854</v>
      </c>
      <c r="C2336" t="s">
        <v>3746</v>
      </c>
      <c r="D2336" t="s">
        <v>3747</v>
      </c>
    </row>
    <row r="2337" spans="1:4" x14ac:dyDescent="0.3">
      <c r="A2337">
        <v>144635</v>
      </c>
      <c r="B2337" t="s">
        <v>4854</v>
      </c>
      <c r="C2337" t="s">
        <v>585</v>
      </c>
      <c r="D2337" t="s">
        <v>3748</v>
      </c>
    </row>
    <row r="2338" spans="1:4" x14ac:dyDescent="0.3">
      <c r="A2338">
        <v>144636</v>
      </c>
      <c r="B2338" t="s">
        <v>4854</v>
      </c>
      <c r="C2338" t="s">
        <v>3749</v>
      </c>
      <c r="D2338" t="s">
        <v>3750</v>
      </c>
    </row>
    <row r="2339" spans="1:4" x14ac:dyDescent="0.3">
      <c r="A2339">
        <v>144637</v>
      </c>
      <c r="B2339" t="s">
        <v>4854</v>
      </c>
      <c r="C2339" t="s">
        <v>3751</v>
      </c>
      <c r="D2339" t="s">
        <v>3752</v>
      </c>
    </row>
    <row r="2340" spans="1:4" x14ac:dyDescent="0.3">
      <c r="A2340">
        <v>144638</v>
      </c>
      <c r="B2340" t="s">
        <v>4854</v>
      </c>
      <c r="C2340" t="s">
        <v>3753</v>
      </c>
      <c r="D2340" t="s">
        <v>3754</v>
      </c>
    </row>
    <row r="2341" spans="1:4" x14ac:dyDescent="0.3">
      <c r="A2341">
        <v>144640</v>
      </c>
      <c r="B2341" t="s">
        <v>4854</v>
      </c>
      <c r="C2341" t="s">
        <v>3755</v>
      </c>
      <c r="D2341" t="s">
        <v>3756</v>
      </c>
    </row>
    <row r="2342" spans="1:4" x14ac:dyDescent="0.3">
      <c r="A2342">
        <v>144641</v>
      </c>
      <c r="B2342" t="s">
        <v>4854</v>
      </c>
      <c r="C2342" t="s">
        <v>619</v>
      </c>
      <c r="D2342" t="s">
        <v>3757</v>
      </c>
    </row>
    <row r="2343" spans="1:4" x14ac:dyDescent="0.3">
      <c r="A2343">
        <v>144642</v>
      </c>
      <c r="B2343" t="s">
        <v>4854</v>
      </c>
      <c r="C2343" t="s">
        <v>3758</v>
      </c>
      <c r="D2343" t="s">
        <v>3759</v>
      </c>
    </row>
    <row r="2344" spans="1:4" x14ac:dyDescent="0.3">
      <c r="A2344">
        <v>144643</v>
      </c>
      <c r="B2344" t="s">
        <v>4854</v>
      </c>
      <c r="C2344" t="s">
        <v>3760</v>
      </c>
      <c r="D2344" t="s">
        <v>3761</v>
      </c>
    </row>
    <row r="2345" spans="1:4" x14ac:dyDescent="0.3">
      <c r="A2345">
        <v>144644</v>
      </c>
      <c r="B2345" t="s">
        <v>4854</v>
      </c>
      <c r="C2345" t="s">
        <v>2612</v>
      </c>
      <c r="D2345" t="s">
        <v>3762</v>
      </c>
    </row>
    <row r="2346" spans="1:4" x14ac:dyDescent="0.3">
      <c r="A2346">
        <v>144645</v>
      </c>
      <c r="B2346" t="s">
        <v>4854</v>
      </c>
      <c r="C2346" t="s">
        <v>3763</v>
      </c>
      <c r="D2346" t="s">
        <v>3764</v>
      </c>
    </row>
    <row r="2347" spans="1:4" x14ac:dyDescent="0.3">
      <c r="A2347">
        <v>144646</v>
      </c>
      <c r="B2347" t="s">
        <v>4854</v>
      </c>
      <c r="C2347" t="s">
        <v>3765</v>
      </c>
      <c r="D2347" t="s">
        <v>3766</v>
      </c>
    </row>
    <row r="2348" spans="1:4" x14ac:dyDescent="0.3">
      <c r="A2348">
        <v>144647</v>
      </c>
      <c r="B2348" t="s">
        <v>4854</v>
      </c>
      <c r="C2348" t="s">
        <v>3767</v>
      </c>
      <c r="D2348" t="s">
        <v>3768</v>
      </c>
    </row>
    <row r="2349" spans="1:4" x14ac:dyDescent="0.3">
      <c r="A2349">
        <v>144648</v>
      </c>
      <c r="B2349" t="s">
        <v>4854</v>
      </c>
      <c r="C2349" t="s">
        <v>2657</v>
      </c>
      <c r="D2349" t="s">
        <v>3769</v>
      </c>
    </row>
    <row r="2350" spans="1:4" x14ac:dyDescent="0.3">
      <c r="A2350">
        <v>144649</v>
      </c>
      <c r="B2350" t="s">
        <v>4854</v>
      </c>
      <c r="C2350" t="s">
        <v>3770</v>
      </c>
      <c r="D2350" t="s">
        <v>3771</v>
      </c>
    </row>
    <row r="2351" spans="1:4" x14ac:dyDescent="0.3">
      <c r="A2351">
        <v>144650</v>
      </c>
      <c r="B2351" t="s">
        <v>4854</v>
      </c>
      <c r="C2351" t="s">
        <v>3772</v>
      </c>
      <c r="D2351" t="s">
        <v>3773</v>
      </c>
    </row>
    <row r="2352" spans="1:4" x14ac:dyDescent="0.3">
      <c r="A2352">
        <v>144651</v>
      </c>
      <c r="B2352" t="s">
        <v>4854</v>
      </c>
      <c r="C2352" t="s">
        <v>3774</v>
      </c>
      <c r="D2352" t="s">
        <v>3775</v>
      </c>
    </row>
    <row r="2353" spans="1:4" x14ac:dyDescent="0.3">
      <c r="A2353">
        <v>144652</v>
      </c>
      <c r="B2353" t="s">
        <v>4854</v>
      </c>
      <c r="C2353" t="s">
        <v>3776</v>
      </c>
      <c r="D2353" t="s">
        <v>3777</v>
      </c>
    </row>
    <row r="2354" spans="1:4" x14ac:dyDescent="0.3">
      <c r="A2354">
        <v>144653</v>
      </c>
      <c r="B2354" t="s">
        <v>4854</v>
      </c>
      <c r="C2354" t="s">
        <v>3635</v>
      </c>
      <c r="D2354" t="s">
        <v>3778</v>
      </c>
    </row>
    <row r="2355" spans="1:4" x14ac:dyDescent="0.3">
      <c r="A2355">
        <v>144655</v>
      </c>
      <c r="B2355" t="s">
        <v>4854</v>
      </c>
      <c r="C2355" t="s">
        <v>1336</v>
      </c>
      <c r="D2355" t="s">
        <v>3779</v>
      </c>
    </row>
    <row r="2356" spans="1:4" x14ac:dyDescent="0.3">
      <c r="A2356">
        <v>144656</v>
      </c>
      <c r="B2356" t="s">
        <v>4854</v>
      </c>
      <c r="C2356" t="s">
        <v>3780</v>
      </c>
      <c r="D2356" t="s">
        <v>3781</v>
      </c>
    </row>
    <row r="2357" spans="1:4" x14ac:dyDescent="0.3">
      <c r="A2357">
        <v>144659</v>
      </c>
      <c r="B2357" t="s">
        <v>4854</v>
      </c>
      <c r="C2357" t="s">
        <v>3782</v>
      </c>
      <c r="D2357" t="s">
        <v>3783</v>
      </c>
    </row>
    <row r="2358" spans="1:4" x14ac:dyDescent="0.3">
      <c r="A2358">
        <v>144660</v>
      </c>
      <c r="B2358" t="s">
        <v>4854</v>
      </c>
      <c r="C2358" t="s">
        <v>3784</v>
      </c>
      <c r="D2358" t="s">
        <v>3785</v>
      </c>
    </row>
    <row r="2359" spans="1:4" x14ac:dyDescent="0.3">
      <c r="A2359">
        <v>144662</v>
      </c>
      <c r="B2359" t="s">
        <v>4854</v>
      </c>
      <c r="C2359" t="s">
        <v>599</v>
      </c>
      <c r="D2359" t="s">
        <v>3786</v>
      </c>
    </row>
    <row r="2360" spans="1:4" x14ac:dyDescent="0.3">
      <c r="A2360">
        <v>144663</v>
      </c>
      <c r="B2360" t="s">
        <v>4854</v>
      </c>
      <c r="C2360" t="s">
        <v>555</v>
      </c>
      <c r="D2360" t="s">
        <v>3787</v>
      </c>
    </row>
    <row r="2361" spans="1:4" x14ac:dyDescent="0.3">
      <c r="A2361">
        <v>144664</v>
      </c>
      <c r="B2361" t="s">
        <v>4854</v>
      </c>
      <c r="C2361" t="s">
        <v>1425</v>
      </c>
      <c r="D2361" t="s">
        <v>3788</v>
      </c>
    </row>
    <row r="2362" spans="1:4" x14ac:dyDescent="0.3">
      <c r="A2362">
        <v>144665</v>
      </c>
      <c r="B2362" t="s">
        <v>4854</v>
      </c>
      <c r="C2362" t="s">
        <v>3789</v>
      </c>
      <c r="D2362" t="s">
        <v>3790</v>
      </c>
    </row>
    <row r="2363" spans="1:4" x14ac:dyDescent="0.3">
      <c r="A2363">
        <v>144667</v>
      </c>
      <c r="B2363" t="s">
        <v>4854</v>
      </c>
      <c r="C2363" t="s">
        <v>1772</v>
      </c>
      <c r="D2363" t="s">
        <v>3791</v>
      </c>
    </row>
    <row r="2364" spans="1:4" x14ac:dyDescent="0.3">
      <c r="A2364">
        <v>144669</v>
      </c>
      <c r="B2364" t="s">
        <v>4854</v>
      </c>
      <c r="C2364" t="s">
        <v>3792</v>
      </c>
      <c r="D2364" t="s">
        <v>3793</v>
      </c>
    </row>
    <row r="2365" spans="1:4" x14ac:dyDescent="0.3">
      <c r="A2365">
        <v>144671</v>
      </c>
      <c r="B2365" t="s">
        <v>4854</v>
      </c>
      <c r="C2365" t="s">
        <v>3794</v>
      </c>
      <c r="D2365" t="s">
        <v>3795</v>
      </c>
    </row>
    <row r="2366" spans="1:4" x14ac:dyDescent="0.3">
      <c r="A2366">
        <v>144672</v>
      </c>
      <c r="B2366" t="s">
        <v>4854</v>
      </c>
      <c r="C2366" t="s">
        <v>3796</v>
      </c>
      <c r="D2366" t="s">
        <v>3797</v>
      </c>
    </row>
    <row r="2367" spans="1:4" x14ac:dyDescent="0.3">
      <c r="A2367">
        <v>144673</v>
      </c>
      <c r="B2367" t="s">
        <v>4854</v>
      </c>
      <c r="C2367" t="s">
        <v>3798</v>
      </c>
      <c r="D2367" t="s">
        <v>3799</v>
      </c>
    </row>
    <row r="2368" spans="1:4" x14ac:dyDescent="0.3">
      <c r="A2368">
        <v>144674</v>
      </c>
      <c r="B2368" t="s">
        <v>4854</v>
      </c>
      <c r="C2368" t="s">
        <v>3800</v>
      </c>
      <c r="D2368" t="s">
        <v>3801</v>
      </c>
    </row>
    <row r="2369" spans="1:4" x14ac:dyDescent="0.3">
      <c r="A2369">
        <v>144676</v>
      </c>
      <c r="B2369" t="s">
        <v>4854</v>
      </c>
      <c r="C2369" t="s">
        <v>3802</v>
      </c>
      <c r="D2369" t="s">
        <v>3803</v>
      </c>
    </row>
    <row r="2370" spans="1:4" x14ac:dyDescent="0.3">
      <c r="A2370">
        <v>144677</v>
      </c>
      <c r="B2370" t="s">
        <v>4854</v>
      </c>
      <c r="C2370" t="s">
        <v>3804</v>
      </c>
      <c r="D2370" t="s">
        <v>3805</v>
      </c>
    </row>
    <row r="2371" spans="1:4" x14ac:dyDescent="0.3">
      <c r="A2371">
        <v>144678</v>
      </c>
      <c r="B2371" t="s">
        <v>4854</v>
      </c>
      <c r="C2371" t="s">
        <v>1314</v>
      </c>
      <c r="D2371" t="s">
        <v>3806</v>
      </c>
    </row>
    <row r="2372" spans="1:4" x14ac:dyDescent="0.3">
      <c r="A2372">
        <v>144679</v>
      </c>
      <c r="B2372" t="s">
        <v>4854</v>
      </c>
      <c r="C2372" t="s">
        <v>3807</v>
      </c>
      <c r="D2372" t="s">
        <v>3808</v>
      </c>
    </row>
    <row r="2373" spans="1:4" x14ac:dyDescent="0.3">
      <c r="A2373">
        <v>144680</v>
      </c>
      <c r="B2373" t="s">
        <v>4854</v>
      </c>
      <c r="C2373" t="s">
        <v>3809</v>
      </c>
      <c r="D2373" t="s">
        <v>3810</v>
      </c>
    </row>
    <row r="2374" spans="1:4" x14ac:dyDescent="0.3">
      <c r="A2374">
        <v>144681</v>
      </c>
      <c r="B2374" t="s">
        <v>4854</v>
      </c>
      <c r="C2374" t="s">
        <v>3811</v>
      </c>
      <c r="D2374" t="s">
        <v>3812</v>
      </c>
    </row>
    <row r="2375" spans="1:4" x14ac:dyDescent="0.3">
      <c r="A2375">
        <v>144683</v>
      </c>
      <c r="B2375" t="s">
        <v>4854</v>
      </c>
      <c r="C2375" t="s">
        <v>3813</v>
      </c>
      <c r="D2375" t="s">
        <v>3814</v>
      </c>
    </row>
    <row r="2376" spans="1:4" x14ac:dyDescent="0.3">
      <c r="A2376">
        <v>144685</v>
      </c>
      <c r="B2376" t="s">
        <v>4854</v>
      </c>
      <c r="C2376" t="s">
        <v>3815</v>
      </c>
      <c r="D2376" t="s">
        <v>3816</v>
      </c>
    </row>
    <row r="2377" spans="1:4" x14ac:dyDescent="0.3">
      <c r="A2377">
        <v>144686</v>
      </c>
      <c r="B2377" t="s">
        <v>4854</v>
      </c>
      <c r="C2377" t="s">
        <v>3817</v>
      </c>
      <c r="D2377" t="s">
        <v>3818</v>
      </c>
    </row>
    <row r="2378" spans="1:4" x14ac:dyDescent="0.3">
      <c r="A2378">
        <v>144687</v>
      </c>
      <c r="B2378" t="s">
        <v>4854</v>
      </c>
      <c r="C2378" t="s">
        <v>3819</v>
      </c>
      <c r="D2378" t="s">
        <v>3820</v>
      </c>
    </row>
    <row r="2379" spans="1:4" x14ac:dyDescent="0.3">
      <c r="A2379">
        <v>144688</v>
      </c>
      <c r="B2379" t="s">
        <v>4854</v>
      </c>
      <c r="C2379" t="s">
        <v>3821</v>
      </c>
      <c r="D2379" t="s">
        <v>3822</v>
      </c>
    </row>
    <row r="2380" spans="1:4" x14ac:dyDescent="0.3">
      <c r="A2380">
        <v>144689</v>
      </c>
      <c r="B2380" t="s">
        <v>4854</v>
      </c>
      <c r="C2380" t="s">
        <v>2117</v>
      </c>
      <c r="D2380" t="s">
        <v>3823</v>
      </c>
    </row>
    <row r="2381" spans="1:4" x14ac:dyDescent="0.3">
      <c r="A2381">
        <v>144690</v>
      </c>
      <c r="B2381" t="s">
        <v>4854</v>
      </c>
      <c r="C2381" t="s">
        <v>3824</v>
      </c>
      <c r="D2381" t="s">
        <v>3825</v>
      </c>
    </row>
    <row r="2382" spans="1:4" x14ac:dyDescent="0.3">
      <c r="A2382">
        <v>144692</v>
      </c>
      <c r="B2382" t="s">
        <v>4854</v>
      </c>
      <c r="C2382" t="s">
        <v>3826</v>
      </c>
      <c r="D2382" t="s">
        <v>3827</v>
      </c>
    </row>
    <row r="2383" spans="1:4" x14ac:dyDescent="0.3">
      <c r="A2383">
        <v>144693</v>
      </c>
      <c r="B2383" t="s">
        <v>4854</v>
      </c>
      <c r="C2383" t="s">
        <v>2315</v>
      </c>
      <c r="D2383" t="s">
        <v>3828</v>
      </c>
    </row>
    <row r="2384" spans="1:4" x14ac:dyDescent="0.3">
      <c r="A2384">
        <v>144694</v>
      </c>
      <c r="B2384" t="s">
        <v>4854</v>
      </c>
      <c r="C2384" t="s">
        <v>3829</v>
      </c>
      <c r="D2384" t="s">
        <v>3830</v>
      </c>
    </row>
    <row r="2385" spans="1:4" x14ac:dyDescent="0.3">
      <c r="A2385">
        <v>144695</v>
      </c>
      <c r="B2385" t="s">
        <v>4854</v>
      </c>
      <c r="C2385" t="s">
        <v>3831</v>
      </c>
      <c r="D2385" t="s">
        <v>3832</v>
      </c>
    </row>
    <row r="2386" spans="1:4" x14ac:dyDescent="0.3">
      <c r="A2386">
        <v>144696</v>
      </c>
      <c r="B2386" t="s">
        <v>4854</v>
      </c>
      <c r="C2386" t="s">
        <v>3563</v>
      </c>
      <c r="D2386" t="s">
        <v>3833</v>
      </c>
    </row>
    <row r="2387" spans="1:4" x14ac:dyDescent="0.3">
      <c r="A2387">
        <v>144697</v>
      </c>
      <c r="B2387" t="s">
        <v>4854</v>
      </c>
      <c r="C2387" t="s">
        <v>3834</v>
      </c>
      <c r="D2387" t="s">
        <v>3835</v>
      </c>
    </row>
    <row r="2388" spans="1:4" x14ac:dyDescent="0.3">
      <c r="A2388">
        <v>144698</v>
      </c>
      <c r="B2388" t="s">
        <v>4854</v>
      </c>
      <c r="C2388" t="s">
        <v>1187</v>
      </c>
      <c r="D2388" t="s">
        <v>3836</v>
      </c>
    </row>
    <row r="2389" spans="1:4" x14ac:dyDescent="0.3">
      <c r="A2389">
        <v>144700</v>
      </c>
      <c r="B2389" t="s">
        <v>4854</v>
      </c>
      <c r="C2389" t="s">
        <v>3837</v>
      </c>
      <c r="D2389" t="s">
        <v>3838</v>
      </c>
    </row>
    <row r="2390" spans="1:4" x14ac:dyDescent="0.3">
      <c r="A2390">
        <v>144701</v>
      </c>
      <c r="B2390" t="s">
        <v>4854</v>
      </c>
      <c r="C2390" t="s">
        <v>1114</v>
      </c>
      <c r="D2390" t="s">
        <v>3839</v>
      </c>
    </row>
    <row r="2391" spans="1:4" x14ac:dyDescent="0.3">
      <c r="A2391">
        <v>144702</v>
      </c>
      <c r="B2391" t="s">
        <v>4854</v>
      </c>
      <c r="C2391" t="s">
        <v>3840</v>
      </c>
      <c r="D2391" t="s">
        <v>3841</v>
      </c>
    </row>
    <row r="2392" spans="1:4" x14ac:dyDescent="0.3">
      <c r="A2392">
        <v>144703</v>
      </c>
      <c r="B2392" t="s">
        <v>4854</v>
      </c>
      <c r="C2392" t="s">
        <v>1213</v>
      </c>
      <c r="D2392" t="s">
        <v>3842</v>
      </c>
    </row>
    <row r="2393" spans="1:4" x14ac:dyDescent="0.3">
      <c r="A2393">
        <v>110328</v>
      </c>
      <c r="B2393" t="s">
        <v>4858</v>
      </c>
      <c r="C2393" t="s">
        <v>2818</v>
      </c>
      <c r="D2393" t="s">
        <v>2819</v>
      </c>
    </row>
    <row r="2394" spans="1:4" x14ac:dyDescent="0.3">
      <c r="A2394">
        <v>114601</v>
      </c>
      <c r="B2394" t="s">
        <v>4858</v>
      </c>
      <c r="C2394" t="s">
        <v>2820</v>
      </c>
      <c r="D2394" t="s">
        <v>2821</v>
      </c>
    </row>
    <row r="2395" spans="1:4" x14ac:dyDescent="0.3">
      <c r="A2395">
        <v>114602</v>
      </c>
      <c r="B2395" t="s">
        <v>4858</v>
      </c>
      <c r="C2395" t="s">
        <v>2822</v>
      </c>
      <c r="D2395" t="s">
        <v>2823</v>
      </c>
    </row>
    <row r="2396" spans="1:4" x14ac:dyDescent="0.3">
      <c r="A2396">
        <v>114603</v>
      </c>
      <c r="B2396" t="s">
        <v>4858</v>
      </c>
      <c r="C2396" t="s">
        <v>955</v>
      </c>
      <c r="D2396" t="s">
        <v>2824</v>
      </c>
    </row>
    <row r="2397" spans="1:4" x14ac:dyDescent="0.3">
      <c r="A2397">
        <v>114604</v>
      </c>
      <c r="B2397" t="s">
        <v>4858</v>
      </c>
      <c r="C2397" t="s">
        <v>2825</v>
      </c>
      <c r="D2397" t="s">
        <v>2826</v>
      </c>
    </row>
    <row r="2398" spans="1:4" x14ac:dyDescent="0.3">
      <c r="A2398">
        <v>114605</v>
      </c>
      <c r="B2398" t="s">
        <v>4858</v>
      </c>
      <c r="C2398" t="s">
        <v>1556</v>
      </c>
      <c r="D2398" t="s">
        <v>2827</v>
      </c>
    </row>
    <row r="2399" spans="1:4" x14ac:dyDescent="0.3">
      <c r="A2399">
        <v>114606</v>
      </c>
      <c r="B2399" t="s">
        <v>4858</v>
      </c>
      <c r="C2399" t="s">
        <v>1046</v>
      </c>
      <c r="D2399" t="s">
        <v>2828</v>
      </c>
    </row>
    <row r="2400" spans="1:4" x14ac:dyDescent="0.3">
      <c r="A2400">
        <v>114607</v>
      </c>
      <c r="B2400" t="s">
        <v>4858</v>
      </c>
      <c r="C2400" t="s">
        <v>2829</v>
      </c>
      <c r="D2400" t="s">
        <v>2830</v>
      </c>
    </row>
    <row r="2401" spans="1:4" x14ac:dyDescent="0.3">
      <c r="A2401">
        <v>114608</v>
      </c>
      <c r="B2401" t="s">
        <v>4858</v>
      </c>
      <c r="C2401" t="s">
        <v>2831</v>
      </c>
      <c r="D2401" t="s">
        <v>2832</v>
      </c>
    </row>
    <row r="2402" spans="1:4" x14ac:dyDescent="0.3">
      <c r="A2402">
        <v>114609</v>
      </c>
      <c r="B2402" t="s">
        <v>4858</v>
      </c>
      <c r="C2402" t="s">
        <v>2833</v>
      </c>
      <c r="D2402" t="s">
        <v>2834</v>
      </c>
    </row>
    <row r="2403" spans="1:4" x14ac:dyDescent="0.3">
      <c r="A2403">
        <v>114610</v>
      </c>
      <c r="B2403" t="s">
        <v>4858</v>
      </c>
      <c r="C2403" t="s">
        <v>2835</v>
      </c>
      <c r="D2403" t="s">
        <v>2836</v>
      </c>
    </row>
    <row r="2404" spans="1:4" x14ac:dyDescent="0.3">
      <c r="A2404">
        <v>114611</v>
      </c>
      <c r="B2404" t="s">
        <v>4858</v>
      </c>
      <c r="C2404" t="s">
        <v>2837</v>
      </c>
      <c r="D2404" t="s">
        <v>2838</v>
      </c>
    </row>
    <row r="2405" spans="1:4" x14ac:dyDescent="0.3">
      <c r="A2405">
        <v>114612</v>
      </c>
      <c r="B2405" t="s">
        <v>4858</v>
      </c>
      <c r="C2405" t="s">
        <v>912</v>
      </c>
      <c r="D2405" t="s">
        <v>2839</v>
      </c>
    </row>
    <row r="2406" spans="1:4" x14ac:dyDescent="0.3">
      <c r="A2406">
        <v>114613</v>
      </c>
      <c r="B2406" t="s">
        <v>4858</v>
      </c>
      <c r="C2406" t="s">
        <v>2840</v>
      </c>
      <c r="D2406" t="s">
        <v>2841</v>
      </c>
    </row>
    <row r="2407" spans="1:4" x14ac:dyDescent="0.3">
      <c r="A2407">
        <v>114614</v>
      </c>
      <c r="B2407" t="s">
        <v>4858</v>
      </c>
      <c r="C2407" t="s">
        <v>2842</v>
      </c>
      <c r="D2407" t="s">
        <v>2843</v>
      </c>
    </row>
    <row r="2408" spans="1:4" x14ac:dyDescent="0.3">
      <c r="A2408">
        <v>114615</v>
      </c>
      <c r="B2408" t="s">
        <v>4858</v>
      </c>
      <c r="C2408" t="s">
        <v>2844</v>
      </c>
      <c r="D2408" t="s">
        <v>2845</v>
      </c>
    </row>
    <row r="2409" spans="1:4" x14ac:dyDescent="0.3">
      <c r="A2409">
        <v>114616</v>
      </c>
      <c r="B2409" t="s">
        <v>4858</v>
      </c>
      <c r="C2409" t="s">
        <v>2846</v>
      </c>
      <c r="D2409" t="s">
        <v>2847</v>
      </c>
    </row>
    <row r="2410" spans="1:4" x14ac:dyDescent="0.3">
      <c r="A2410">
        <v>114617</v>
      </c>
      <c r="B2410" t="s">
        <v>4858</v>
      </c>
      <c r="C2410" t="s">
        <v>2848</v>
      </c>
      <c r="D2410" t="s">
        <v>2849</v>
      </c>
    </row>
    <row r="2411" spans="1:4" x14ac:dyDescent="0.3">
      <c r="A2411">
        <v>114618</v>
      </c>
      <c r="B2411" t="s">
        <v>4858</v>
      </c>
      <c r="C2411" t="s">
        <v>263</v>
      </c>
      <c r="D2411" t="s">
        <v>2850</v>
      </c>
    </row>
    <row r="2412" spans="1:4" x14ac:dyDescent="0.3">
      <c r="A2412">
        <v>114619</v>
      </c>
      <c r="B2412" t="s">
        <v>4858</v>
      </c>
      <c r="C2412" t="s">
        <v>1664</v>
      </c>
      <c r="D2412" t="s">
        <v>2851</v>
      </c>
    </row>
    <row r="2413" spans="1:4" x14ac:dyDescent="0.3">
      <c r="A2413">
        <v>114620</v>
      </c>
      <c r="B2413" t="s">
        <v>4858</v>
      </c>
      <c r="C2413" t="s">
        <v>2852</v>
      </c>
      <c r="D2413" t="s">
        <v>2853</v>
      </c>
    </row>
    <row r="2414" spans="1:4" x14ac:dyDescent="0.3">
      <c r="A2414">
        <v>114623</v>
      </c>
      <c r="B2414" t="s">
        <v>4858</v>
      </c>
      <c r="C2414" t="s">
        <v>2854</v>
      </c>
      <c r="D2414" t="s">
        <v>2855</v>
      </c>
    </row>
    <row r="2415" spans="1:4" x14ac:dyDescent="0.3">
      <c r="A2415">
        <v>114624</v>
      </c>
      <c r="B2415" t="s">
        <v>4858</v>
      </c>
      <c r="C2415" t="s">
        <v>2856</v>
      </c>
      <c r="D2415" t="s">
        <v>2857</v>
      </c>
    </row>
    <row r="2416" spans="1:4" x14ac:dyDescent="0.3">
      <c r="A2416">
        <v>114625</v>
      </c>
      <c r="B2416" t="s">
        <v>4858</v>
      </c>
      <c r="C2416" t="s">
        <v>2858</v>
      </c>
      <c r="D2416" t="s">
        <v>2859</v>
      </c>
    </row>
    <row r="2417" spans="1:4" x14ac:dyDescent="0.3">
      <c r="A2417">
        <v>114626</v>
      </c>
      <c r="B2417" t="s">
        <v>4858</v>
      </c>
      <c r="C2417" t="s">
        <v>2860</v>
      </c>
      <c r="D2417" t="s">
        <v>2861</v>
      </c>
    </row>
    <row r="2418" spans="1:4" x14ac:dyDescent="0.3">
      <c r="A2418">
        <v>114627</v>
      </c>
      <c r="B2418" t="s">
        <v>4858</v>
      </c>
      <c r="C2418" t="s">
        <v>2862</v>
      </c>
      <c r="D2418" t="s">
        <v>2863</v>
      </c>
    </row>
    <row r="2419" spans="1:4" x14ac:dyDescent="0.3">
      <c r="A2419">
        <v>114628</v>
      </c>
      <c r="B2419" t="s">
        <v>4858</v>
      </c>
      <c r="C2419" t="s">
        <v>929</v>
      </c>
      <c r="D2419" t="s">
        <v>2864</v>
      </c>
    </row>
    <row r="2420" spans="1:4" x14ac:dyDescent="0.3">
      <c r="A2420">
        <v>114629</v>
      </c>
      <c r="B2420" t="s">
        <v>4858</v>
      </c>
      <c r="C2420" t="s">
        <v>2865</v>
      </c>
      <c r="D2420" t="s">
        <v>2866</v>
      </c>
    </row>
    <row r="2421" spans="1:4" x14ac:dyDescent="0.3">
      <c r="A2421">
        <v>114630</v>
      </c>
      <c r="B2421" t="s">
        <v>4858</v>
      </c>
      <c r="C2421" t="s">
        <v>2867</v>
      </c>
      <c r="D2421" t="s">
        <v>2868</v>
      </c>
    </row>
    <row r="2422" spans="1:4" x14ac:dyDescent="0.3">
      <c r="A2422">
        <v>114631</v>
      </c>
      <c r="B2422" t="s">
        <v>4858</v>
      </c>
      <c r="C2422" t="s">
        <v>2869</v>
      </c>
      <c r="D2422" t="s">
        <v>2870</v>
      </c>
    </row>
    <row r="2423" spans="1:4" x14ac:dyDescent="0.3">
      <c r="A2423">
        <v>114632</v>
      </c>
      <c r="B2423" t="s">
        <v>4858</v>
      </c>
      <c r="C2423" t="s">
        <v>2871</v>
      </c>
      <c r="D2423" t="s">
        <v>2872</v>
      </c>
    </row>
    <row r="2424" spans="1:4" x14ac:dyDescent="0.3">
      <c r="A2424">
        <v>114633</v>
      </c>
      <c r="B2424" t="s">
        <v>4858</v>
      </c>
      <c r="C2424" t="s">
        <v>2873</v>
      </c>
      <c r="D2424" t="s">
        <v>2874</v>
      </c>
    </row>
    <row r="2425" spans="1:4" x14ac:dyDescent="0.3">
      <c r="A2425">
        <v>114635</v>
      </c>
      <c r="B2425" t="s">
        <v>4858</v>
      </c>
      <c r="C2425" t="s">
        <v>2875</v>
      </c>
      <c r="D2425" t="s">
        <v>2876</v>
      </c>
    </row>
    <row r="2426" spans="1:4" x14ac:dyDescent="0.3">
      <c r="A2426">
        <v>114636</v>
      </c>
      <c r="B2426" t="s">
        <v>4858</v>
      </c>
      <c r="C2426" t="s">
        <v>2877</v>
      </c>
      <c r="D2426" t="s">
        <v>2878</v>
      </c>
    </row>
    <row r="2427" spans="1:4" x14ac:dyDescent="0.3">
      <c r="A2427">
        <v>114637</v>
      </c>
      <c r="B2427" t="s">
        <v>4858</v>
      </c>
      <c r="C2427" t="s">
        <v>2879</v>
      </c>
      <c r="D2427" t="s">
        <v>2880</v>
      </c>
    </row>
    <row r="2428" spans="1:4" x14ac:dyDescent="0.3">
      <c r="A2428">
        <v>114638</v>
      </c>
      <c r="B2428" t="s">
        <v>4858</v>
      </c>
      <c r="C2428" t="s">
        <v>2881</v>
      </c>
      <c r="D2428" t="s">
        <v>2882</v>
      </c>
    </row>
    <row r="2429" spans="1:4" x14ac:dyDescent="0.3">
      <c r="A2429">
        <v>114639</v>
      </c>
      <c r="B2429" t="s">
        <v>4858</v>
      </c>
      <c r="C2429" t="s">
        <v>2883</v>
      </c>
      <c r="D2429" t="s">
        <v>2884</v>
      </c>
    </row>
    <row r="2430" spans="1:4" x14ac:dyDescent="0.3">
      <c r="A2430">
        <v>114640</v>
      </c>
      <c r="B2430" t="s">
        <v>4858</v>
      </c>
      <c r="C2430" t="s">
        <v>2885</v>
      </c>
      <c r="D2430" t="s">
        <v>2886</v>
      </c>
    </row>
    <row r="2431" spans="1:4" x14ac:dyDescent="0.3">
      <c r="A2431">
        <v>114641</v>
      </c>
      <c r="B2431" t="s">
        <v>4858</v>
      </c>
      <c r="C2431" t="s">
        <v>2887</v>
      </c>
      <c r="D2431" t="s">
        <v>2888</v>
      </c>
    </row>
    <row r="2432" spans="1:4" x14ac:dyDescent="0.3">
      <c r="A2432">
        <v>114642</v>
      </c>
      <c r="B2432" t="s">
        <v>4858</v>
      </c>
      <c r="C2432" t="s">
        <v>2889</v>
      </c>
      <c r="D2432" t="s">
        <v>2890</v>
      </c>
    </row>
    <row r="2433" spans="1:4" x14ac:dyDescent="0.3">
      <c r="A2433">
        <v>114643</v>
      </c>
      <c r="B2433" t="s">
        <v>4858</v>
      </c>
      <c r="C2433" t="s">
        <v>1623</v>
      </c>
      <c r="D2433" t="s">
        <v>2891</v>
      </c>
    </row>
    <row r="2434" spans="1:4" x14ac:dyDescent="0.3">
      <c r="A2434">
        <v>114644</v>
      </c>
      <c r="B2434" t="s">
        <v>4858</v>
      </c>
      <c r="C2434" t="s">
        <v>2892</v>
      </c>
      <c r="D2434" t="s">
        <v>2893</v>
      </c>
    </row>
    <row r="2435" spans="1:4" x14ac:dyDescent="0.3">
      <c r="A2435">
        <v>114646</v>
      </c>
      <c r="B2435" t="s">
        <v>4858</v>
      </c>
      <c r="C2435" t="s">
        <v>2894</v>
      </c>
      <c r="D2435" t="s">
        <v>2895</v>
      </c>
    </row>
    <row r="2436" spans="1:4" x14ac:dyDescent="0.3">
      <c r="A2436">
        <v>114647</v>
      </c>
      <c r="B2436" t="s">
        <v>4858</v>
      </c>
      <c r="C2436" t="s">
        <v>2896</v>
      </c>
      <c r="D2436" t="s">
        <v>2897</v>
      </c>
    </row>
    <row r="2437" spans="1:4" x14ac:dyDescent="0.3">
      <c r="A2437">
        <v>114648</v>
      </c>
      <c r="B2437" t="s">
        <v>4858</v>
      </c>
      <c r="C2437" t="s">
        <v>2898</v>
      </c>
      <c r="D2437" t="s">
        <v>2899</v>
      </c>
    </row>
    <row r="2438" spans="1:4" x14ac:dyDescent="0.3">
      <c r="A2438">
        <v>114649</v>
      </c>
      <c r="B2438" t="s">
        <v>4858</v>
      </c>
      <c r="C2438" t="s">
        <v>2900</v>
      </c>
      <c r="D2438" t="s">
        <v>2901</v>
      </c>
    </row>
    <row r="2439" spans="1:4" x14ac:dyDescent="0.3">
      <c r="A2439">
        <v>114650</v>
      </c>
      <c r="B2439" t="s">
        <v>4858</v>
      </c>
      <c r="C2439" t="s">
        <v>167</v>
      </c>
      <c r="D2439" t="s">
        <v>2902</v>
      </c>
    </row>
    <row r="2440" spans="1:4" x14ac:dyDescent="0.3">
      <c r="A2440">
        <v>114651</v>
      </c>
      <c r="B2440" t="s">
        <v>4858</v>
      </c>
      <c r="C2440" t="s">
        <v>1483</v>
      </c>
      <c r="D2440" t="s">
        <v>2903</v>
      </c>
    </row>
    <row r="2441" spans="1:4" x14ac:dyDescent="0.3">
      <c r="A2441">
        <v>114652</v>
      </c>
      <c r="B2441" t="s">
        <v>4858</v>
      </c>
      <c r="C2441" t="s">
        <v>2904</v>
      </c>
      <c r="D2441" t="s">
        <v>2905</v>
      </c>
    </row>
    <row r="2442" spans="1:4" x14ac:dyDescent="0.3">
      <c r="A2442">
        <v>114653</v>
      </c>
      <c r="B2442" t="s">
        <v>4858</v>
      </c>
      <c r="C2442" t="s">
        <v>2906</v>
      </c>
      <c r="D2442" t="s">
        <v>2907</v>
      </c>
    </row>
    <row r="2443" spans="1:4" x14ac:dyDescent="0.3">
      <c r="A2443">
        <v>114654</v>
      </c>
      <c r="B2443" t="s">
        <v>4858</v>
      </c>
      <c r="C2443" t="s">
        <v>529</v>
      </c>
      <c r="D2443" t="s">
        <v>2908</v>
      </c>
    </row>
    <row r="2444" spans="1:4" x14ac:dyDescent="0.3">
      <c r="A2444">
        <v>114655</v>
      </c>
      <c r="B2444" t="s">
        <v>4858</v>
      </c>
      <c r="C2444" t="s">
        <v>2909</v>
      </c>
      <c r="D2444" t="s">
        <v>2910</v>
      </c>
    </row>
    <row r="2445" spans="1:4" x14ac:dyDescent="0.3">
      <c r="A2445">
        <v>114656</v>
      </c>
      <c r="B2445" t="s">
        <v>4858</v>
      </c>
      <c r="C2445" t="s">
        <v>1495</v>
      </c>
      <c r="D2445" t="s">
        <v>2911</v>
      </c>
    </row>
    <row r="2446" spans="1:4" x14ac:dyDescent="0.3">
      <c r="A2446">
        <v>114657</v>
      </c>
      <c r="B2446" t="s">
        <v>4858</v>
      </c>
      <c r="C2446" t="s">
        <v>2912</v>
      </c>
      <c r="D2446" t="s">
        <v>2913</v>
      </c>
    </row>
    <row r="2447" spans="1:4" x14ac:dyDescent="0.3">
      <c r="A2447">
        <v>114658</v>
      </c>
      <c r="B2447" t="s">
        <v>4858</v>
      </c>
      <c r="C2447" t="s">
        <v>2914</v>
      </c>
      <c r="D2447" t="s">
        <v>2915</v>
      </c>
    </row>
    <row r="2448" spans="1:4" x14ac:dyDescent="0.3">
      <c r="A2448">
        <v>114659</v>
      </c>
      <c r="B2448" t="s">
        <v>4858</v>
      </c>
      <c r="C2448" t="s">
        <v>2916</v>
      </c>
      <c r="D2448" t="s">
        <v>2917</v>
      </c>
    </row>
    <row r="2449" spans="1:4" x14ac:dyDescent="0.3">
      <c r="A2449">
        <v>114660</v>
      </c>
      <c r="B2449" t="s">
        <v>4858</v>
      </c>
      <c r="C2449" t="s">
        <v>2918</v>
      </c>
      <c r="D2449" t="s">
        <v>2919</v>
      </c>
    </row>
    <row r="2450" spans="1:4" x14ac:dyDescent="0.3">
      <c r="A2450">
        <v>114661</v>
      </c>
      <c r="B2450" t="s">
        <v>4858</v>
      </c>
      <c r="C2450" t="s">
        <v>2920</v>
      </c>
      <c r="D2450" t="s">
        <v>2921</v>
      </c>
    </row>
    <row r="2451" spans="1:4" x14ac:dyDescent="0.3">
      <c r="A2451">
        <v>114662</v>
      </c>
      <c r="B2451" t="s">
        <v>4858</v>
      </c>
      <c r="C2451" t="s">
        <v>2922</v>
      </c>
      <c r="D2451" t="s">
        <v>2923</v>
      </c>
    </row>
    <row r="2452" spans="1:4" x14ac:dyDescent="0.3">
      <c r="A2452">
        <v>114663</v>
      </c>
      <c r="B2452" t="s">
        <v>4858</v>
      </c>
      <c r="C2452" t="s">
        <v>2924</v>
      </c>
      <c r="D2452" t="s">
        <v>2925</v>
      </c>
    </row>
    <row r="2453" spans="1:4" x14ac:dyDescent="0.3">
      <c r="A2453">
        <v>114664</v>
      </c>
      <c r="B2453" t="s">
        <v>4858</v>
      </c>
      <c r="C2453" t="s">
        <v>865</v>
      </c>
      <c r="D2453" t="s">
        <v>2926</v>
      </c>
    </row>
    <row r="2454" spans="1:4" x14ac:dyDescent="0.3">
      <c r="A2454">
        <v>114665</v>
      </c>
      <c r="B2454" t="s">
        <v>4858</v>
      </c>
      <c r="C2454" t="s">
        <v>2927</v>
      </c>
      <c r="D2454" t="s">
        <v>2928</v>
      </c>
    </row>
    <row r="2455" spans="1:4" x14ac:dyDescent="0.3">
      <c r="A2455">
        <v>114667</v>
      </c>
      <c r="B2455" t="s">
        <v>4858</v>
      </c>
      <c r="C2455" t="s">
        <v>2929</v>
      </c>
      <c r="D2455" t="s">
        <v>2930</v>
      </c>
    </row>
    <row r="2456" spans="1:4" x14ac:dyDescent="0.3">
      <c r="A2456">
        <v>114668</v>
      </c>
      <c r="B2456" t="s">
        <v>4858</v>
      </c>
      <c r="C2456" t="s">
        <v>2931</v>
      </c>
      <c r="D2456" t="s">
        <v>2932</v>
      </c>
    </row>
    <row r="2457" spans="1:4" x14ac:dyDescent="0.3">
      <c r="A2457">
        <v>114669</v>
      </c>
      <c r="B2457" t="s">
        <v>4858</v>
      </c>
      <c r="C2457" t="s">
        <v>2933</v>
      </c>
      <c r="D2457" t="s">
        <v>2934</v>
      </c>
    </row>
    <row r="2458" spans="1:4" x14ac:dyDescent="0.3">
      <c r="A2458">
        <v>114670</v>
      </c>
      <c r="B2458" t="s">
        <v>4858</v>
      </c>
      <c r="C2458" t="s">
        <v>2935</v>
      </c>
      <c r="D2458" t="s">
        <v>2936</v>
      </c>
    </row>
    <row r="2459" spans="1:4" x14ac:dyDescent="0.3">
      <c r="A2459">
        <v>114671</v>
      </c>
      <c r="B2459" t="s">
        <v>4858</v>
      </c>
      <c r="C2459" t="s">
        <v>2937</v>
      </c>
      <c r="D2459" t="s">
        <v>2938</v>
      </c>
    </row>
    <row r="2460" spans="1:4" x14ac:dyDescent="0.3">
      <c r="A2460">
        <v>114672</v>
      </c>
      <c r="B2460" t="s">
        <v>4858</v>
      </c>
      <c r="C2460" t="s">
        <v>2939</v>
      </c>
      <c r="D2460" t="s">
        <v>2940</v>
      </c>
    </row>
    <row r="2461" spans="1:4" x14ac:dyDescent="0.3">
      <c r="A2461">
        <v>114673</v>
      </c>
      <c r="B2461" t="s">
        <v>4858</v>
      </c>
      <c r="C2461" t="s">
        <v>475</v>
      </c>
      <c r="D2461" t="s">
        <v>2941</v>
      </c>
    </row>
    <row r="2462" spans="1:4" x14ac:dyDescent="0.3">
      <c r="A2462">
        <v>114674</v>
      </c>
      <c r="B2462" t="s">
        <v>4858</v>
      </c>
      <c r="C2462" t="s">
        <v>2942</v>
      </c>
      <c r="D2462" t="s">
        <v>2943</v>
      </c>
    </row>
    <row r="2463" spans="1:4" x14ac:dyDescent="0.3">
      <c r="A2463">
        <v>114675</v>
      </c>
      <c r="B2463" t="s">
        <v>4858</v>
      </c>
      <c r="C2463" t="s">
        <v>2944</v>
      </c>
      <c r="D2463" t="s">
        <v>2945</v>
      </c>
    </row>
    <row r="2464" spans="1:4" x14ac:dyDescent="0.3">
      <c r="A2464">
        <v>114676</v>
      </c>
      <c r="B2464" t="s">
        <v>4858</v>
      </c>
      <c r="C2464" t="s">
        <v>2946</v>
      </c>
      <c r="D2464" t="s">
        <v>2947</v>
      </c>
    </row>
    <row r="2465" spans="1:4" x14ac:dyDescent="0.3">
      <c r="A2465">
        <v>114677</v>
      </c>
      <c r="B2465" t="s">
        <v>4858</v>
      </c>
      <c r="C2465" t="s">
        <v>2948</v>
      </c>
      <c r="D2465" t="s">
        <v>2949</v>
      </c>
    </row>
    <row r="2466" spans="1:4" x14ac:dyDescent="0.3">
      <c r="A2466">
        <v>114678</v>
      </c>
      <c r="B2466" t="s">
        <v>4858</v>
      </c>
      <c r="C2466" t="s">
        <v>2950</v>
      </c>
      <c r="D2466" t="s">
        <v>2951</v>
      </c>
    </row>
    <row r="2467" spans="1:4" x14ac:dyDescent="0.3">
      <c r="A2467">
        <v>114680</v>
      </c>
      <c r="B2467" t="s">
        <v>4858</v>
      </c>
      <c r="C2467" t="s">
        <v>2952</v>
      </c>
      <c r="D2467" t="s">
        <v>2953</v>
      </c>
    </row>
    <row r="2468" spans="1:4" x14ac:dyDescent="0.3">
      <c r="A2468">
        <v>114681</v>
      </c>
      <c r="B2468" t="s">
        <v>4858</v>
      </c>
      <c r="C2468" t="s">
        <v>2954</v>
      </c>
      <c r="D2468" t="s">
        <v>2955</v>
      </c>
    </row>
    <row r="2469" spans="1:4" x14ac:dyDescent="0.3">
      <c r="A2469">
        <v>114682</v>
      </c>
      <c r="B2469" t="s">
        <v>4858</v>
      </c>
      <c r="C2469" t="s">
        <v>2956</v>
      </c>
      <c r="D2469" t="s">
        <v>2957</v>
      </c>
    </row>
    <row r="2470" spans="1:4" x14ac:dyDescent="0.3">
      <c r="A2470">
        <v>114683</v>
      </c>
      <c r="B2470" t="s">
        <v>4858</v>
      </c>
      <c r="C2470" t="s">
        <v>2958</v>
      </c>
      <c r="D2470" t="s">
        <v>2959</v>
      </c>
    </row>
    <row r="2471" spans="1:4" x14ac:dyDescent="0.3">
      <c r="A2471">
        <v>114684</v>
      </c>
      <c r="B2471" t="s">
        <v>4858</v>
      </c>
      <c r="C2471" t="s">
        <v>2960</v>
      </c>
      <c r="D2471" t="s">
        <v>2961</v>
      </c>
    </row>
    <row r="2472" spans="1:4" x14ac:dyDescent="0.3">
      <c r="A2472">
        <v>114685</v>
      </c>
      <c r="B2472" t="s">
        <v>4858</v>
      </c>
      <c r="C2472" t="s">
        <v>2962</v>
      </c>
      <c r="D2472" t="s">
        <v>2963</v>
      </c>
    </row>
    <row r="2473" spans="1:4" x14ac:dyDescent="0.3">
      <c r="A2473">
        <v>114686</v>
      </c>
      <c r="B2473" t="s">
        <v>4858</v>
      </c>
      <c r="C2473" t="s">
        <v>2964</v>
      </c>
      <c r="D2473" t="s">
        <v>2965</v>
      </c>
    </row>
    <row r="2474" spans="1:4" x14ac:dyDescent="0.3">
      <c r="A2474">
        <v>114688</v>
      </c>
      <c r="B2474" t="s">
        <v>4858</v>
      </c>
      <c r="C2474" t="s">
        <v>720</v>
      </c>
      <c r="D2474" t="s">
        <v>2966</v>
      </c>
    </row>
    <row r="2475" spans="1:4" x14ac:dyDescent="0.3">
      <c r="A2475">
        <v>114689</v>
      </c>
      <c r="B2475" t="s">
        <v>4858</v>
      </c>
      <c r="C2475" t="s">
        <v>2967</v>
      </c>
      <c r="D2475" t="s">
        <v>2968</v>
      </c>
    </row>
    <row r="2476" spans="1:4" x14ac:dyDescent="0.3">
      <c r="A2476">
        <v>114691</v>
      </c>
      <c r="B2476" t="s">
        <v>4858</v>
      </c>
      <c r="C2476" t="s">
        <v>2969</v>
      </c>
      <c r="D2476" t="s">
        <v>2970</v>
      </c>
    </row>
    <row r="2477" spans="1:4" x14ac:dyDescent="0.3">
      <c r="A2477">
        <v>114692</v>
      </c>
      <c r="B2477" t="s">
        <v>4858</v>
      </c>
      <c r="C2477" t="s">
        <v>137</v>
      </c>
      <c r="D2477" t="s">
        <v>2971</v>
      </c>
    </row>
    <row r="2478" spans="1:4" x14ac:dyDescent="0.3">
      <c r="A2478">
        <v>114693</v>
      </c>
      <c r="B2478" t="s">
        <v>4858</v>
      </c>
      <c r="C2478" t="s">
        <v>2972</v>
      </c>
      <c r="D2478" t="s">
        <v>2973</v>
      </c>
    </row>
    <row r="2479" spans="1:4" x14ac:dyDescent="0.3">
      <c r="A2479">
        <v>114694</v>
      </c>
      <c r="B2479" t="s">
        <v>4858</v>
      </c>
      <c r="C2479" t="s">
        <v>2974</v>
      </c>
      <c r="D2479" t="s">
        <v>2975</v>
      </c>
    </row>
    <row r="2480" spans="1:4" x14ac:dyDescent="0.3">
      <c r="A2480">
        <v>114695</v>
      </c>
      <c r="B2480" t="s">
        <v>4858</v>
      </c>
      <c r="C2480" t="s">
        <v>2976</v>
      </c>
      <c r="D2480" t="s">
        <v>2977</v>
      </c>
    </row>
    <row r="2481" spans="1:4" x14ac:dyDescent="0.3">
      <c r="A2481">
        <v>114696</v>
      </c>
      <c r="B2481" t="s">
        <v>4858</v>
      </c>
      <c r="C2481" t="s">
        <v>2978</v>
      </c>
      <c r="D2481" t="s">
        <v>2979</v>
      </c>
    </row>
    <row r="2482" spans="1:4" x14ac:dyDescent="0.3">
      <c r="A2482">
        <v>114697</v>
      </c>
      <c r="B2482" t="s">
        <v>4858</v>
      </c>
      <c r="C2482" t="s">
        <v>2980</v>
      </c>
      <c r="D2482" t="s">
        <v>2981</v>
      </c>
    </row>
    <row r="2483" spans="1:4" x14ac:dyDescent="0.3">
      <c r="A2483">
        <v>114699</v>
      </c>
      <c r="B2483" t="s">
        <v>4858</v>
      </c>
      <c r="C2483" t="s">
        <v>722</v>
      </c>
      <c r="D2483" t="s">
        <v>2982</v>
      </c>
    </row>
    <row r="2484" spans="1:4" x14ac:dyDescent="0.3">
      <c r="A2484">
        <v>114700</v>
      </c>
      <c r="B2484" t="s">
        <v>4858</v>
      </c>
      <c r="C2484" t="s">
        <v>2983</v>
      </c>
      <c r="D2484" t="s">
        <v>2984</v>
      </c>
    </row>
    <row r="2485" spans="1:4" x14ac:dyDescent="0.3">
      <c r="A2485">
        <v>114701</v>
      </c>
      <c r="B2485" t="s">
        <v>4858</v>
      </c>
      <c r="C2485" t="s">
        <v>714</v>
      </c>
      <c r="D2485" t="s">
        <v>2985</v>
      </c>
    </row>
    <row r="2486" spans="1:4" x14ac:dyDescent="0.3">
      <c r="A2486">
        <v>114702</v>
      </c>
      <c r="B2486" t="s">
        <v>4858</v>
      </c>
      <c r="C2486" t="s">
        <v>2986</v>
      </c>
      <c r="D2486" t="s">
        <v>2987</v>
      </c>
    </row>
    <row r="2487" spans="1:4" x14ac:dyDescent="0.3">
      <c r="A2487">
        <v>114703</v>
      </c>
      <c r="B2487" t="s">
        <v>4858</v>
      </c>
      <c r="C2487" t="s">
        <v>2988</v>
      </c>
      <c r="D2487" t="s">
        <v>2989</v>
      </c>
    </row>
    <row r="2488" spans="1:4" x14ac:dyDescent="0.3">
      <c r="A2488">
        <v>114705</v>
      </c>
      <c r="B2488" t="s">
        <v>4858</v>
      </c>
      <c r="C2488" t="s">
        <v>2990</v>
      </c>
      <c r="D2488" t="s">
        <v>2991</v>
      </c>
    </row>
    <row r="2489" spans="1:4" x14ac:dyDescent="0.3">
      <c r="A2489">
        <v>114706</v>
      </c>
      <c r="B2489" t="s">
        <v>4858</v>
      </c>
      <c r="C2489" t="s">
        <v>2992</v>
      </c>
      <c r="D2489" t="s">
        <v>2993</v>
      </c>
    </row>
    <row r="2490" spans="1:4" x14ac:dyDescent="0.3">
      <c r="A2490">
        <v>114707</v>
      </c>
      <c r="B2490" t="s">
        <v>4858</v>
      </c>
      <c r="C2490" t="s">
        <v>2994</v>
      </c>
      <c r="D2490" t="s">
        <v>2995</v>
      </c>
    </row>
    <row r="2491" spans="1:4" x14ac:dyDescent="0.3">
      <c r="A2491">
        <v>114708</v>
      </c>
      <c r="B2491" t="s">
        <v>4858</v>
      </c>
      <c r="C2491" t="s">
        <v>2996</v>
      </c>
      <c r="D2491" t="s">
        <v>2997</v>
      </c>
    </row>
    <row r="2492" spans="1:4" x14ac:dyDescent="0.3">
      <c r="A2492">
        <v>114709</v>
      </c>
      <c r="B2492" t="s">
        <v>4858</v>
      </c>
      <c r="C2492" t="s">
        <v>2998</v>
      </c>
      <c r="D2492" t="s">
        <v>2999</v>
      </c>
    </row>
    <row r="2493" spans="1:4" x14ac:dyDescent="0.3">
      <c r="A2493">
        <v>114710</v>
      </c>
      <c r="B2493" t="s">
        <v>4858</v>
      </c>
      <c r="C2493" t="s">
        <v>1573</v>
      </c>
      <c r="D2493" t="s">
        <v>3000</v>
      </c>
    </row>
    <row r="2494" spans="1:4" x14ac:dyDescent="0.3">
      <c r="A2494">
        <v>114711</v>
      </c>
      <c r="B2494" t="s">
        <v>4858</v>
      </c>
      <c r="C2494" t="s">
        <v>3001</v>
      </c>
      <c r="D2494" t="s">
        <v>3002</v>
      </c>
    </row>
    <row r="2495" spans="1:4" x14ac:dyDescent="0.3">
      <c r="A2495">
        <v>114712</v>
      </c>
      <c r="B2495" t="s">
        <v>4858</v>
      </c>
      <c r="C2495" t="s">
        <v>3003</v>
      </c>
      <c r="D2495" t="s">
        <v>3004</v>
      </c>
    </row>
    <row r="2496" spans="1:4" x14ac:dyDescent="0.3">
      <c r="A2496">
        <v>114713</v>
      </c>
      <c r="B2496" t="s">
        <v>4858</v>
      </c>
      <c r="C2496" t="s">
        <v>3005</v>
      </c>
      <c r="D2496" t="s">
        <v>3006</v>
      </c>
    </row>
    <row r="2497" spans="1:4" x14ac:dyDescent="0.3">
      <c r="A2497">
        <v>114714</v>
      </c>
      <c r="B2497" t="s">
        <v>4858</v>
      </c>
      <c r="C2497" t="s">
        <v>3007</v>
      </c>
      <c r="D2497" t="s">
        <v>3008</v>
      </c>
    </row>
    <row r="2498" spans="1:4" x14ac:dyDescent="0.3">
      <c r="A2498">
        <v>114716</v>
      </c>
      <c r="B2498" t="s">
        <v>4858</v>
      </c>
      <c r="C2498" t="s">
        <v>3009</v>
      </c>
      <c r="D2498" t="s">
        <v>3010</v>
      </c>
    </row>
    <row r="2499" spans="1:4" x14ac:dyDescent="0.3">
      <c r="A2499">
        <v>114717</v>
      </c>
      <c r="B2499" t="s">
        <v>4858</v>
      </c>
      <c r="C2499" t="s">
        <v>3011</v>
      </c>
      <c r="D2499" t="s">
        <v>3012</v>
      </c>
    </row>
    <row r="2500" spans="1:4" x14ac:dyDescent="0.3">
      <c r="A2500">
        <v>114718</v>
      </c>
      <c r="B2500" t="s">
        <v>4858</v>
      </c>
      <c r="C2500" t="s">
        <v>3013</v>
      </c>
      <c r="D2500" t="s">
        <v>3014</v>
      </c>
    </row>
    <row r="2501" spans="1:4" x14ac:dyDescent="0.3">
      <c r="A2501">
        <v>114720</v>
      </c>
      <c r="B2501" t="s">
        <v>4858</v>
      </c>
      <c r="C2501" t="s">
        <v>3015</v>
      </c>
      <c r="D2501" t="s">
        <v>3016</v>
      </c>
    </row>
    <row r="2502" spans="1:4" x14ac:dyDescent="0.3">
      <c r="A2502">
        <v>114721</v>
      </c>
      <c r="B2502" t="s">
        <v>4858</v>
      </c>
      <c r="C2502" t="s">
        <v>3017</v>
      </c>
      <c r="D2502" t="s">
        <v>3018</v>
      </c>
    </row>
    <row r="2503" spans="1:4" x14ac:dyDescent="0.3">
      <c r="A2503">
        <v>114722</v>
      </c>
      <c r="B2503" t="s">
        <v>4858</v>
      </c>
      <c r="C2503" t="s">
        <v>3019</v>
      </c>
      <c r="D2503" t="s">
        <v>3020</v>
      </c>
    </row>
    <row r="2504" spans="1:4" x14ac:dyDescent="0.3">
      <c r="A2504">
        <v>114723</v>
      </c>
      <c r="B2504" t="s">
        <v>4858</v>
      </c>
      <c r="C2504" t="s">
        <v>3021</v>
      </c>
      <c r="D2504" t="s">
        <v>3022</v>
      </c>
    </row>
    <row r="2505" spans="1:4" x14ac:dyDescent="0.3">
      <c r="A2505">
        <v>114724</v>
      </c>
      <c r="B2505" t="s">
        <v>4858</v>
      </c>
      <c r="C2505" t="s">
        <v>3023</v>
      </c>
      <c r="D2505" t="s">
        <v>3024</v>
      </c>
    </row>
    <row r="2506" spans="1:4" x14ac:dyDescent="0.3">
      <c r="A2506">
        <v>114726</v>
      </c>
      <c r="B2506" t="s">
        <v>4858</v>
      </c>
      <c r="C2506" t="s">
        <v>3025</v>
      </c>
      <c r="D2506" t="s">
        <v>3026</v>
      </c>
    </row>
    <row r="2507" spans="1:4" x14ac:dyDescent="0.3">
      <c r="A2507">
        <v>114728</v>
      </c>
      <c r="B2507" t="s">
        <v>4858</v>
      </c>
      <c r="C2507" t="s">
        <v>3027</v>
      </c>
      <c r="D2507" t="s">
        <v>3028</v>
      </c>
    </row>
    <row r="2508" spans="1:4" x14ac:dyDescent="0.3">
      <c r="A2508">
        <v>114729</v>
      </c>
      <c r="B2508" t="s">
        <v>4858</v>
      </c>
      <c r="C2508" t="s">
        <v>3029</v>
      </c>
      <c r="D2508" t="s">
        <v>3030</v>
      </c>
    </row>
    <row r="2509" spans="1:4" x14ac:dyDescent="0.3">
      <c r="A2509">
        <v>114730</v>
      </c>
      <c r="B2509" t="s">
        <v>4858</v>
      </c>
      <c r="C2509" t="s">
        <v>3031</v>
      </c>
      <c r="D2509" t="s">
        <v>3032</v>
      </c>
    </row>
    <row r="2510" spans="1:4" x14ac:dyDescent="0.3">
      <c r="A2510">
        <v>114731</v>
      </c>
      <c r="B2510" t="s">
        <v>4858</v>
      </c>
      <c r="C2510" t="s">
        <v>3033</v>
      </c>
      <c r="D2510" t="s">
        <v>3034</v>
      </c>
    </row>
    <row r="2511" spans="1:4" x14ac:dyDescent="0.3">
      <c r="A2511">
        <v>114732</v>
      </c>
      <c r="B2511" t="s">
        <v>4858</v>
      </c>
      <c r="C2511" t="s">
        <v>3035</v>
      </c>
      <c r="D2511" t="s">
        <v>3036</v>
      </c>
    </row>
    <row r="2512" spans="1:4" x14ac:dyDescent="0.3">
      <c r="A2512">
        <v>114733</v>
      </c>
      <c r="B2512" t="s">
        <v>4858</v>
      </c>
      <c r="C2512" t="s">
        <v>3037</v>
      </c>
      <c r="D2512" t="s">
        <v>3038</v>
      </c>
    </row>
    <row r="2513" spans="1:4" x14ac:dyDescent="0.3">
      <c r="A2513">
        <v>114734</v>
      </c>
      <c r="B2513" t="s">
        <v>4858</v>
      </c>
      <c r="C2513" t="s">
        <v>3039</v>
      </c>
      <c r="D2513" t="s">
        <v>3040</v>
      </c>
    </row>
    <row r="2514" spans="1:4" x14ac:dyDescent="0.3">
      <c r="A2514">
        <v>114735</v>
      </c>
      <c r="B2514" t="s">
        <v>4858</v>
      </c>
      <c r="C2514" t="s">
        <v>3041</v>
      </c>
      <c r="D2514" t="s">
        <v>3042</v>
      </c>
    </row>
    <row r="2515" spans="1:4" x14ac:dyDescent="0.3">
      <c r="A2515">
        <v>114736</v>
      </c>
      <c r="B2515" t="s">
        <v>4858</v>
      </c>
      <c r="C2515" t="s">
        <v>3043</v>
      </c>
      <c r="D2515" t="s">
        <v>3044</v>
      </c>
    </row>
    <row r="2516" spans="1:4" x14ac:dyDescent="0.3">
      <c r="A2516">
        <v>114737</v>
      </c>
      <c r="B2516" t="s">
        <v>4858</v>
      </c>
      <c r="C2516" t="s">
        <v>3045</v>
      </c>
      <c r="D2516" t="s">
        <v>3046</v>
      </c>
    </row>
    <row r="2517" spans="1:4" x14ac:dyDescent="0.3">
      <c r="A2517">
        <v>114738</v>
      </c>
      <c r="B2517" t="s">
        <v>4858</v>
      </c>
      <c r="C2517" t="s">
        <v>3047</v>
      </c>
      <c r="D2517" t="s">
        <v>3048</v>
      </c>
    </row>
    <row r="2518" spans="1:4" x14ac:dyDescent="0.3">
      <c r="A2518">
        <v>114739</v>
      </c>
      <c r="B2518" t="s">
        <v>4858</v>
      </c>
      <c r="C2518" t="s">
        <v>3049</v>
      </c>
      <c r="D2518" t="s">
        <v>3050</v>
      </c>
    </row>
    <row r="2519" spans="1:4" x14ac:dyDescent="0.3">
      <c r="A2519">
        <v>114740</v>
      </c>
      <c r="B2519" t="s">
        <v>4858</v>
      </c>
      <c r="C2519" t="s">
        <v>3051</v>
      </c>
      <c r="D2519" t="s">
        <v>3052</v>
      </c>
    </row>
    <row r="2520" spans="1:4" x14ac:dyDescent="0.3">
      <c r="A2520">
        <v>114742</v>
      </c>
      <c r="B2520" t="s">
        <v>4858</v>
      </c>
      <c r="C2520" t="s">
        <v>3053</v>
      </c>
      <c r="D2520" t="s">
        <v>3054</v>
      </c>
    </row>
    <row r="2521" spans="1:4" x14ac:dyDescent="0.3">
      <c r="A2521">
        <v>114743</v>
      </c>
      <c r="B2521" t="s">
        <v>4858</v>
      </c>
      <c r="C2521" t="s">
        <v>3055</v>
      </c>
      <c r="D2521" t="s">
        <v>3056</v>
      </c>
    </row>
    <row r="2522" spans="1:4" x14ac:dyDescent="0.3">
      <c r="A2522">
        <v>114744</v>
      </c>
      <c r="B2522" t="s">
        <v>4858</v>
      </c>
      <c r="C2522" t="s">
        <v>3057</v>
      </c>
      <c r="D2522" t="s">
        <v>3058</v>
      </c>
    </row>
    <row r="2523" spans="1:4" x14ac:dyDescent="0.3">
      <c r="A2523">
        <v>114747</v>
      </c>
      <c r="B2523" t="s">
        <v>4858</v>
      </c>
      <c r="C2523" t="s">
        <v>3059</v>
      </c>
      <c r="D2523" t="s">
        <v>3060</v>
      </c>
    </row>
    <row r="2524" spans="1:4" x14ac:dyDescent="0.3">
      <c r="A2524">
        <v>114748</v>
      </c>
      <c r="B2524" t="s">
        <v>4858</v>
      </c>
      <c r="C2524" t="s">
        <v>3061</v>
      </c>
      <c r="D2524" t="s">
        <v>3062</v>
      </c>
    </row>
    <row r="2525" spans="1:4" x14ac:dyDescent="0.3">
      <c r="A2525">
        <v>114749</v>
      </c>
      <c r="B2525" t="s">
        <v>4858</v>
      </c>
      <c r="C2525" t="s">
        <v>3063</v>
      </c>
      <c r="D2525" t="s">
        <v>3064</v>
      </c>
    </row>
    <row r="2526" spans="1:4" x14ac:dyDescent="0.3">
      <c r="A2526">
        <v>114750</v>
      </c>
      <c r="B2526" t="s">
        <v>4858</v>
      </c>
      <c r="C2526" t="s">
        <v>3065</v>
      </c>
      <c r="D2526" t="s">
        <v>3066</v>
      </c>
    </row>
    <row r="2527" spans="1:4" x14ac:dyDescent="0.3">
      <c r="A2527">
        <v>114751</v>
      </c>
      <c r="B2527" t="s">
        <v>4858</v>
      </c>
      <c r="C2527" t="s">
        <v>3067</v>
      </c>
      <c r="D2527" t="s">
        <v>3068</v>
      </c>
    </row>
    <row r="2528" spans="1:4" x14ac:dyDescent="0.3">
      <c r="A2528">
        <v>114753</v>
      </c>
      <c r="B2528" t="s">
        <v>4858</v>
      </c>
      <c r="C2528" t="s">
        <v>3069</v>
      </c>
      <c r="D2528" t="s">
        <v>3070</v>
      </c>
    </row>
    <row r="2529" spans="1:4" x14ac:dyDescent="0.3">
      <c r="A2529">
        <v>114755</v>
      </c>
      <c r="B2529" t="s">
        <v>4858</v>
      </c>
      <c r="C2529" t="s">
        <v>3071</v>
      </c>
      <c r="D2529" t="s">
        <v>3072</v>
      </c>
    </row>
    <row r="2530" spans="1:4" x14ac:dyDescent="0.3">
      <c r="A2530">
        <v>114756</v>
      </c>
      <c r="B2530" t="s">
        <v>4858</v>
      </c>
      <c r="C2530" t="s">
        <v>730</v>
      </c>
      <c r="D2530" t="s">
        <v>3073</v>
      </c>
    </row>
    <row r="2531" spans="1:4" x14ac:dyDescent="0.3">
      <c r="A2531">
        <v>114758</v>
      </c>
      <c r="B2531" t="s">
        <v>4858</v>
      </c>
      <c r="C2531" t="s">
        <v>3074</v>
      </c>
      <c r="D2531" t="s">
        <v>3075</v>
      </c>
    </row>
    <row r="2532" spans="1:4" x14ac:dyDescent="0.3">
      <c r="A2532">
        <v>114759</v>
      </c>
      <c r="B2532" t="s">
        <v>4858</v>
      </c>
      <c r="C2532" t="s">
        <v>3076</v>
      </c>
      <c r="D2532" t="s">
        <v>3077</v>
      </c>
    </row>
    <row r="2533" spans="1:4" x14ac:dyDescent="0.3">
      <c r="A2533">
        <v>114760</v>
      </c>
      <c r="B2533" t="s">
        <v>4858</v>
      </c>
      <c r="C2533" t="s">
        <v>3078</v>
      </c>
      <c r="D2533" t="s">
        <v>3079</v>
      </c>
    </row>
    <row r="2534" spans="1:4" x14ac:dyDescent="0.3">
      <c r="A2534">
        <v>114761</v>
      </c>
      <c r="B2534" t="s">
        <v>4858</v>
      </c>
      <c r="C2534" t="s">
        <v>3080</v>
      </c>
      <c r="D2534" t="s">
        <v>3081</v>
      </c>
    </row>
    <row r="2535" spans="1:4" x14ac:dyDescent="0.3">
      <c r="A2535">
        <v>114762</v>
      </c>
      <c r="B2535" t="s">
        <v>4858</v>
      </c>
      <c r="C2535" t="s">
        <v>3082</v>
      </c>
      <c r="D2535" t="s">
        <v>3083</v>
      </c>
    </row>
    <row r="2536" spans="1:4" x14ac:dyDescent="0.3">
      <c r="A2536">
        <v>114763</v>
      </c>
      <c r="B2536" t="s">
        <v>4858</v>
      </c>
      <c r="C2536" t="s">
        <v>3084</v>
      </c>
      <c r="D2536" t="s">
        <v>3085</v>
      </c>
    </row>
    <row r="2537" spans="1:4" x14ac:dyDescent="0.3">
      <c r="A2537">
        <v>114764</v>
      </c>
      <c r="B2537" t="s">
        <v>4858</v>
      </c>
      <c r="C2537" t="s">
        <v>3086</v>
      </c>
      <c r="D2537" t="s">
        <v>3087</v>
      </c>
    </row>
    <row r="2538" spans="1:4" x14ac:dyDescent="0.3">
      <c r="A2538">
        <v>114765</v>
      </c>
      <c r="B2538" t="s">
        <v>4858</v>
      </c>
      <c r="C2538" t="s">
        <v>457</v>
      </c>
      <c r="D2538" t="s">
        <v>3088</v>
      </c>
    </row>
    <row r="2539" spans="1:4" x14ac:dyDescent="0.3">
      <c r="A2539">
        <v>114766</v>
      </c>
      <c r="B2539" t="s">
        <v>4858</v>
      </c>
      <c r="C2539" t="s">
        <v>3089</v>
      </c>
      <c r="D2539" t="s">
        <v>3090</v>
      </c>
    </row>
    <row r="2540" spans="1:4" x14ac:dyDescent="0.3">
      <c r="A2540">
        <v>114767</v>
      </c>
      <c r="B2540" t="s">
        <v>4858</v>
      </c>
      <c r="C2540" t="s">
        <v>896</v>
      </c>
      <c r="D2540" t="s">
        <v>3091</v>
      </c>
    </row>
    <row r="2541" spans="1:4" x14ac:dyDescent="0.3">
      <c r="A2541">
        <v>114768</v>
      </c>
      <c r="B2541" t="s">
        <v>4858</v>
      </c>
      <c r="C2541" t="s">
        <v>3092</v>
      </c>
      <c r="D2541" t="s">
        <v>3093</v>
      </c>
    </row>
    <row r="2542" spans="1:4" x14ac:dyDescent="0.3">
      <c r="A2542">
        <v>114769</v>
      </c>
      <c r="B2542" t="s">
        <v>4858</v>
      </c>
      <c r="C2542" t="s">
        <v>3094</v>
      </c>
      <c r="D2542" t="s">
        <v>3095</v>
      </c>
    </row>
    <row r="2543" spans="1:4" x14ac:dyDescent="0.3">
      <c r="A2543">
        <v>114770</v>
      </c>
      <c r="B2543" t="s">
        <v>4858</v>
      </c>
      <c r="C2543" t="s">
        <v>223</v>
      </c>
      <c r="D2543" t="s">
        <v>3096</v>
      </c>
    </row>
    <row r="2544" spans="1:4" x14ac:dyDescent="0.3">
      <c r="A2544">
        <v>114771</v>
      </c>
      <c r="B2544" t="s">
        <v>4858</v>
      </c>
      <c r="C2544" t="s">
        <v>3097</v>
      </c>
      <c r="D2544" t="s">
        <v>3098</v>
      </c>
    </row>
    <row r="2545" spans="1:4" x14ac:dyDescent="0.3">
      <c r="A2545">
        <v>114772</v>
      </c>
      <c r="B2545" t="s">
        <v>4858</v>
      </c>
      <c r="C2545" t="s">
        <v>3099</v>
      </c>
      <c r="D2545" t="s">
        <v>3100</v>
      </c>
    </row>
    <row r="2546" spans="1:4" x14ac:dyDescent="0.3">
      <c r="A2546">
        <v>114774</v>
      </c>
      <c r="B2546" t="s">
        <v>4858</v>
      </c>
      <c r="C2546" t="s">
        <v>3101</v>
      </c>
      <c r="D2546" t="s">
        <v>3102</v>
      </c>
    </row>
    <row r="2547" spans="1:4" x14ac:dyDescent="0.3">
      <c r="A2547">
        <v>114775</v>
      </c>
      <c r="B2547" t="s">
        <v>4858</v>
      </c>
      <c r="C2547" t="s">
        <v>3103</v>
      </c>
      <c r="D2547" t="s">
        <v>3104</v>
      </c>
    </row>
    <row r="2548" spans="1:4" x14ac:dyDescent="0.3">
      <c r="A2548">
        <v>114776</v>
      </c>
      <c r="B2548" t="s">
        <v>4858</v>
      </c>
      <c r="C2548" t="s">
        <v>1530</v>
      </c>
      <c r="D2548" t="s">
        <v>3105</v>
      </c>
    </row>
    <row r="2549" spans="1:4" x14ac:dyDescent="0.3">
      <c r="A2549">
        <v>114777</v>
      </c>
      <c r="B2549" t="s">
        <v>4858</v>
      </c>
      <c r="C2549" t="s">
        <v>3106</v>
      </c>
      <c r="D2549" t="s">
        <v>3107</v>
      </c>
    </row>
    <row r="2550" spans="1:4" x14ac:dyDescent="0.3">
      <c r="A2550">
        <v>114778</v>
      </c>
      <c r="B2550" t="s">
        <v>4858</v>
      </c>
      <c r="C2550" t="s">
        <v>329</v>
      </c>
      <c r="D2550" t="s">
        <v>3108</v>
      </c>
    </row>
    <row r="2551" spans="1:4" x14ac:dyDescent="0.3">
      <c r="A2551">
        <v>114779</v>
      </c>
      <c r="B2551" t="s">
        <v>4858</v>
      </c>
      <c r="C2551" t="s">
        <v>3109</v>
      </c>
      <c r="D2551" t="s">
        <v>3110</v>
      </c>
    </row>
    <row r="2552" spans="1:4" x14ac:dyDescent="0.3">
      <c r="A2552">
        <v>114780</v>
      </c>
      <c r="B2552" t="s">
        <v>4858</v>
      </c>
      <c r="C2552" t="s">
        <v>443</v>
      </c>
      <c r="D2552" t="s">
        <v>3111</v>
      </c>
    </row>
    <row r="2553" spans="1:4" x14ac:dyDescent="0.3">
      <c r="A2553">
        <v>114781</v>
      </c>
      <c r="B2553" t="s">
        <v>4858</v>
      </c>
      <c r="C2553" t="s">
        <v>481</v>
      </c>
      <c r="D2553" t="s">
        <v>3112</v>
      </c>
    </row>
    <row r="2554" spans="1:4" x14ac:dyDescent="0.3">
      <c r="A2554">
        <v>114782</v>
      </c>
      <c r="B2554" t="s">
        <v>4858</v>
      </c>
      <c r="C2554" t="s">
        <v>3113</v>
      </c>
      <c r="D2554" t="s">
        <v>3114</v>
      </c>
    </row>
    <row r="2555" spans="1:4" x14ac:dyDescent="0.3">
      <c r="A2555">
        <v>114784</v>
      </c>
      <c r="B2555" t="s">
        <v>4858</v>
      </c>
      <c r="C2555" t="s">
        <v>3115</v>
      </c>
      <c r="D2555" t="s">
        <v>3116</v>
      </c>
    </row>
    <row r="2556" spans="1:4" x14ac:dyDescent="0.3">
      <c r="A2556">
        <v>114785</v>
      </c>
      <c r="B2556" t="s">
        <v>4858</v>
      </c>
      <c r="C2556" t="s">
        <v>3117</v>
      </c>
      <c r="D2556" t="s">
        <v>3118</v>
      </c>
    </row>
    <row r="2557" spans="1:4" x14ac:dyDescent="0.3">
      <c r="A2557">
        <v>210601</v>
      </c>
      <c r="B2557" t="s">
        <v>4858</v>
      </c>
      <c r="C2557" t="s">
        <v>4325</v>
      </c>
      <c r="D2557" t="s">
        <v>4326</v>
      </c>
    </row>
    <row r="2558" spans="1:4" x14ac:dyDescent="0.3">
      <c r="A2558">
        <v>211320</v>
      </c>
      <c r="B2558" t="s">
        <v>4858</v>
      </c>
      <c r="C2558" t="s">
        <v>4327</v>
      </c>
      <c r="D2558" t="s">
        <v>4328</v>
      </c>
    </row>
    <row r="2559" spans="1:4" x14ac:dyDescent="0.3">
      <c r="A2559">
        <v>211601</v>
      </c>
      <c r="B2559" t="s">
        <v>4858</v>
      </c>
      <c r="C2559" t="s">
        <v>4329</v>
      </c>
      <c r="D2559" t="s">
        <v>4330</v>
      </c>
    </row>
    <row r="2560" spans="1:4" x14ac:dyDescent="0.3">
      <c r="A2560">
        <v>213601</v>
      </c>
      <c r="B2560" t="s">
        <v>4858</v>
      </c>
      <c r="C2560" t="s">
        <v>4331</v>
      </c>
      <c r="D2560" t="s">
        <v>4332</v>
      </c>
    </row>
    <row r="2561" spans="1:4" x14ac:dyDescent="0.3">
      <c r="A2561">
        <v>213602</v>
      </c>
      <c r="B2561" t="s">
        <v>4858</v>
      </c>
      <c r="C2561" t="s">
        <v>1687</v>
      </c>
      <c r="D2561" t="s">
        <v>4333</v>
      </c>
    </row>
    <row r="2562" spans="1:4" x14ac:dyDescent="0.3">
      <c r="A2562">
        <v>213603</v>
      </c>
      <c r="B2562" t="s">
        <v>4858</v>
      </c>
      <c r="C2562" t="s">
        <v>4334</v>
      </c>
      <c r="D2562" t="s">
        <v>4335</v>
      </c>
    </row>
    <row r="2563" spans="1:4" x14ac:dyDescent="0.3">
      <c r="A2563">
        <v>213604</v>
      </c>
      <c r="B2563" t="s">
        <v>4858</v>
      </c>
      <c r="C2563" t="s">
        <v>4043</v>
      </c>
      <c r="D2563" t="s">
        <v>4336</v>
      </c>
    </row>
    <row r="2564" spans="1:4" x14ac:dyDescent="0.3">
      <c r="A2564">
        <v>213605</v>
      </c>
      <c r="B2564" t="s">
        <v>4858</v>
      </c>
      <c r="C2564" t="s">
        <v>4337</v>
      </c>
      <c r="D2564" t="s">
        <v>4338</v>
      </c>
    </row>
    <row r="2565" spans="1:4" x14ac:dyDescent="0.3">
      <c r="A2565">
        <v>213606</v>
      </c>
      <c r="B2565" t="s">
        <v>4858</v>
      </c>
      <c r="C2565" t="s">
        <v>4339</v>
      </c>
      <c r="D2565" t="s">
        <v>4340</v>
      </c>
    </row>
    <row r="2566" spans="1:4" x14ac:dyDescent="0.3">
      <c r="A2566">
        <v>213607</v>
      </c>
      <c r="B2566" t="s">
        <v>4858</v>
      </c>
      <c r="C2566" t="s">
        <v>4341</v>
      </c>
      <c r="D2566" t="s">
        <v>4342</v>
      </c>
    </row>
    <row r="2567" spans="1:4" x14ac:dyDescent="0.3">
      <c r="A2567">
        <v>213608</v>
      </c>
      <c r="B2567" t="s">
        <v>4858</v>
      </c>
      <c r="C2567" t="s">
        <v>4343</v>
      </c>
      <c r="D2567" t="s">
        <v>4344</v>
      </c>
    </row>
    <row r="2568" spans="1:4" x14ac:dyDescent="0.3">
      <c r="A2568">
        <v>213609</v>
      </c>
      <c r="B2568" t="s">
        <v>4858</v>
      </c>
      <c r="C2568" t="s">
        <v>4345</v>
      </c>
      <c r="D2568" t="s">
        <v>4346</v>
      </c>
    </row>
    <row r="2569" spans="1:4" x14ac:dyDescent="0.3">
      <c r="A2569">
        <v>213610</v>
      </c>
      <c r="B2569" t="s">
        <v>4858</v>
      </c>
      <c r="C2569" t="s">
        <v>4347</v>
      </c>
      <c r="D2569" t="s">
        <v>4348</v>
      </c>
    </row>
    <row r="2570" spans="1:4" x14ac:dyDescent="0.3">
      <c r="A2570">
        <v>213611</v>
      </c>
      <c r="B2570" t="s">
        <v>4858</v>
      </c>
      <c r="C2570" t="s">
        <v>4349</v>
      </c>
      <c r="D2570" t="s">
        <v>4350</v>
      </c>
    </row>
    <row r="2571" spans="1:4" x14ac:dyDescent="0.3">
      <c r="A2571">
        <v>213612</v>
      </c>
      <c r="B2571" t="s">
        <v>4858</v>
      </c>
      <c r="C2571" t="s">
        <v>4351</v>
      </c>
      <c r="D2571" t="s">
        <v>4352</v>
      </c>
    </row>
    <row r="2572" spans="1:4" x14ac:dyDescent="0.3">
      <c r="A2572">
        <v>213613</v>
      </c>
      <c r="B2572" t="s">
        <v>4858</v>
      </c>
      <c r="C2572" t="s">
        <v>4353</v>
      </c>
      <c r="D2572" t="s">
        <v>4354</v>
      </c>
    </row>
    <row r="2573" spans="1:4" x14ac:dyDescent="0.3">
      <c r="A2573">
        <v>213614</v>
      </c>
      <c r="B2573" t="s">
        <v>4858</v>
      </c>
      <c r="C2573" t="s">
        <v>4355</v>
      </c>
      <c r="D2573" t="s">
        <v>4356</v>
      </c>
    </row>
    <row r="2574" spans="1:4" x14ac:dyDescent="0.3">
      <c r="A2574">
        <v>213615</v>
      </c>
      <c r="B2574" t="s">
        <v>4858</v>
      </c>
      <c r="C2574" t="s">
        <v>4357</v>
      </c>
      <c r="D2574" t="s">
        <v>4358</v>
      </c>
    </row>
    <row r="2575" spans="1:4" x14ac:dyDescent="0.3">
      <c r="A2575">
        <v>213616</v>
      </c>
      <c r="B2575" t="s">
        <v>4858</v>
      </c>
      <c r="C2575" t="s">
        <v>4248</v>
      </c>
      <c r="D2575" t="s">
        <v>4359</v>
      </c>
    </row>
    <row r="2576" spans="1:4" x14ac:dyDescent="0.3">
      <c r="A2576">
        <v>213617</v>
      </c>
      <c r="B2576" t="s">
        <v>4858</v>
      </c>
      <c r="C2576" t="s">
        <v>4360</v>
      </c>
      <c r="D2576" t="s">
        <v>4361</v>
      </c>
    </row>
    <row r="2577" spans="1:4" x14ac:dyDescent="0.3">
      <c r="A2577">
        <v>213618</v>
      </c>
      <c r="B2577" t="s">
        <v>4858</v>
      </c>
      <c r="C2577" t="s">
        <v>4362</v>
      </c>
      <c r="D2577" t="s">
        <v>4363</v>
      </c>
    </row>
    <row r="2578" spans="1:4" x14ac:dyDescent="0.3">
      <c r="A2578">
        <v>213619</v>
      </c>
      <c r="B2578" t="s">
        <v>4858</v>
      </c>
      <c r="C2578" t="s">
        <v>4364</v>
      </c>
      <c r="D2578" t="s">
        <v>4365</v>
      </c>
    </row>
    <row r="2579" spans="1:4" x14ac:dyDescent="0.3">
      <c r="A2579">
        <v>213620</v>
      </c>
      <c r="B2579" t="s">
        <v>4858</v>
      </c>
      <c r="C2579" t="s">
        <v>4366</v>
      </c>
      <c r="D2579" t="s">
        <v>4367</v>
      </c>
    </row>
    <row r="2580" spans="1:4" x14ac:dyDescent="0.3">
      <c r="A2580">
        <v>213621</v>
      </c>
      <c r="B2580" t="s">
        <v>4858</v>
      </c>
      <c r="C2580" t="s">
        <v>411</v>
      </c>
      <c r="D2580" t="s">
        <v>4368</v>
      </c>
    </row>
    <row r="2581" spans="1:4" x14ac:dyDescent="0.3">
      <c r="A2581">
        <v>213622</v>
      </c>
      <c r="B2581" t="s">
        <v>4858</v>
      </c>
      <c r="C2581" t="s">
        <v>515</v>
      </c>
      <c r="D2581" t="s">
        <v>4369</v>
      </c>
    </row>
    <row r="2582" spans="1:4" x14ac:dyDescent="0.3">
      <c r="A2582">
        <v>213623</v>
      </c>
      <c r="B2582" t="s">
        <v>4858</v>
      </c>
      <c r="C2582" t="s">
        <v>4370</v>
      </c>
      <c r="D2582" t="s">
        <v>4371</v>
      </c>
    </row>
    <row r="2583" spans="1:4" x14ac:dyDescent="0.3">
      <c r="A2583">
        <v>213624</v>
      </c>
      <c r="B2583" t="s">
        <v>4858</v>
      </c>
      <c r="C2583" t="s">
        <v>347</v>
      </c>
      <c r="D2583" t="s">
        <v>4372</v>
      </c>
    </row>
    <row r="2584" spans="1:4" x14ac:dyDescent="0.3">
      <c r="A2584">
        <v>213625</v>
      </c>
      <c r="B2584" t="s">
        <v>4858</v>
      </c>
      <c r="C2584" t="s">
        <v>4373</v>
      </c>
      <c r="D2584" t="s">
        <v>4374</v>
      </c>
    </row>
    <row r="2585" spans="1:4" x14ac:dyDescent="0.3">
      <c r="A2585">
        <v>213626</v>
      </c>
      <c r="B2585" t="s">
        <v>4858</v>
      </c>
      <c r="C2585" t="s">
        <v>4375</v>
      </c>
      <c r="D2585" t="s">
        <v>4376</v>
      </c>
    </row>
    <row r="2586" spans="1:4" x14ac:dyDescent="0.3">
      <c r="A2586">
        <v>213627</v>
      </c>
      <c r="B2586" t="s">
        <v>4858</v>
      </c>
      <c r="C2586" t="s">
        <v>4377</v>
      </c>
      <c r="D2586" t="s">
        <v>4378</v>
      </c>
    </row>
    <row r="2587" spans="1:4" x14ac:dyDescent="0.3">
      <c r="A2587">
        <v>213628</v>
      </c>
      <c r="B2587" t="s">
        <v>4858</v>
      </c>
      <c r="C2587" t="s">
        <v>4379</v>
      </c>
      <c r="D2587" t="s">
        <v>4380</v>
      </c>
    </row>
    <row r="2588" spans="1:4" x14ac:dyDescent="0.3">
      <c r="A2588">
        <v>213629</v>
      </c>
      <c r="B2588" t="s">
        <v>4858</v>
      </c>
      <c r="C2588" t="s">
        <v>4381</v>
      </c>
      <c r="D2588" t="s">
        <v>4382</v>
      </c>
    </row>
    <row r="2589" spans="1:4" x14ac:dyDescent="0.3">
      <c r="A2589">
        <v>213630</v>
      </c>
      <c r="B2589" t="s">
        <v>4858</v>
      </c>
      <c r="C2589" t="s">
        <v>203</v>
      </c>
      <c r="D2589" t="s">
        <v>4383</v>
      </c>
    </row>
    <row r="2590" spans="1:4" x14ac:dyDescent="0.3">
      <c r="A2590">
        <v>213631</v>
      </c>
      <c r="B2590" t="s">
        <v>4858</v>
      </c>
      <c r="C2590" t="s">
        <v>4384</v>
      </c>
      <c r="D2590" t="s">
        <v>4385</v>
      </c>
    </row>
    <row r="2591" spans="1:4" x14ac:dyDescent="0.3">
      <c r="A2591">
        <v>213632</v>
      </c>
      <c r="B2591" t="s">
        <v>4858</v>
      </c>
      <c r="C2591" t="s">
        <v>4386</v>
      </c>
      <c r="D2591" t="s">
        <v>4387</v>
      </c>
    </row>
    <row r="2592" spans="1:4" x14ac:dyDescent="0.3">
      <c r="A2592">
        <v>213633</v>
      </c>
      <c r="B2592" t="s">
        <v>4858</v>
      </c>
      <c r="C2592" t="s">
        <v>4388</v>
      </c>
      <c r="D2592" t="s">
        <v>4389</v>
      </c>
    </row>
    <row r="2593" spans="1:4" x14ac:dyDescent="0.3">
      <c r="A2593">
        <v>213634</v>
      </c>
      <c r="B2593" t="s">
        <v>4858</v>
      </c>
      <c r="C2593" t="s">
        <v>213</v>
      </c>
      <c r="D2593" t="s">
        <v>4390</v>
      </c>
    </row>
    <row r="2594" spans="1:4" x14ac:dyDescent="0.3">
      <c r="A2594">
        <v>213635</v>
      </c>
      <c r="B2594" t="s">
        <v>4858</v>
      </c>
      <c r="C2594" t="s">
        <v>4391</v>
      </c>
      <c r="D2594" t="s">
        <v>4392</v>
      </c>
    </row>
    <row r="2595" spans="1:4" x14ac:dyDescent="0.3">
      <c r="A2595">
        <v>213636</v>
      </c>
      <c r="B2595" t="s">
        <v>4858</v>
      </c>
      <c r="C2595" t="s">
        <v>4393</v>
      </c>
      <c r="D2595" t="s">
        <v>4394</v>
      </c>
    </row>
    <row r="2596" spans="1:4" x14ac:dyDescent="0.3">
      <c r="A2596">
        <v>213637</v>
      </c>
      <c r="B2596" t="s">
        <v>4858</v>
      </c>
      <c r="C2596" t="s">
        <v>4395</v>
      </c>
      <c r="D2596" t="s">
        <v>4396</v>
      </c>
    </row>
    <row r="2597" spans="1:4" x14ac:dyDescent="0.3">
      <c r="A2597">
        <v>213638</v>
      </c>
      <c r="B2597" t="s">
        <v>4858</v>
      </c>
      <c r="C2597" t="s">
        <v>4397</v>
      </c>
      <c r="D2597" t="s">
        <v>4398</v>
      </c>
    </row>
    <row r="2598" spans="1:4" x14ac:dyDescent="0.3">
      <c r="A2598">
        <v>213639</v>
      </c>
      <c r="B2598" t="s">
        <v>4858</v>
      </c>
      <c r="C2598" t="s">
        <v>4399</v>
      </c>
      <c r="D2598" t="s">
        <v>4400</v>
      </c>
    </row>
    <row r="2599" spans="1:4" x14ac:dyDescent="0.3">
      <c r="A2599">
        <v>213640</v>
      </c>
      <c r="B2599" t="s">
        <v>4858</v>
      </c>
      <c r="C2599" t="s">
        <v>4401</v>
      </c>
      <c r="D2599" t="s">
        <v>4402</v>
      </c>
    </row>
    <row r="2600" spans="1:4" x14ac:dyDescent="0.3">
      <c r="A2600">
        <v>213641</v>
      </c>
      <c r="B2600" t="s">
        <v>4858</v>
      </c>
      <c r="C2600" t="s">
        <v>4403</v>
      </c>
      <c r="D2600" t="s">
        <v>4404</v>
      </c>
    </row>
    <row r="2601" spans="1:4" x14ac:dyDescent="0.3">
      <c r="A2601">
        <v>213642</v>
      </c>
      <c r="B2601" t="s">
        <v>4858</v>
      </c>
      <c r="C2601" t="s">
        <v>4405</v>
      </c>
      <c r="D2601" t="s">
        <v>4406</v>
      </c>
    </row>
    <row r="2602" spans="1:4" x14ac:dyDescent="0.3">
      <c r="A2602">
        <v>213643</v>
      </c>
      <c r="B2602" t="s">
        <v>4858</v>
      </c>
      <c r="C2602" t="s">
        <v>4407</v>
      </c>
      <c r="D2602" t="s">
        <v>4408</v>
      </c>
    </row>
    <row r="2603" spans="1:4" x14ac:dyDescent="0.3">
      <c r="A2603">
        <v>213644</v>
      </c>
      <c r="B2603" t="s">
        <v>4858</v>
      </c>
      <c r="C2603" t="s">
        <v>4409</v>
      </c>
      <c r="D2603" t="s">
        <v>4410</v>
      </c>
    </row>
    <row r="2604" spans="1:4" x14ac:dyDescent="0.3">
      <c r="A2604">
        <v>213645</v>
      </c>
      <c r="B2604" t="s">
        <v>4858</v>
      </c>
      <c r="C2604" t="s">
        <v>4411</v>
      </c>
      <c r="D2604" t="s">
        <v>4412</v>
      </c>
    </row>
    <row r="2605" spans="1:4" x14ac:dyDescent="0.3">
      <c r="A2605">
        <v>213646</v>
      </c>
      <c r="B2605" t="s">
        <v>4858</v>
      </c>
      <c r="C2605" t="s">
        <v>4413</v>
      </c>
      <c r="D2605" t="s">
        <v>4414</v>
      </c>
    </row>
    <row r="2606" spans="1:4" x14ac:dyDescent="0.3">
      <c r="A2606">
        <v>213647</v>
      </c>
      <c r="B2606" t="s">
        <v>4858</v>
      </c>
      <c r="C2606" t="s">
        <v>4415</v>
      </c>
      <c r="D2606" t="s">
        <v>4416</v>
      </c>
    </row>
  </sheetData>
  <autoFilter ref="A1:F2606"/>
  <sortState ref="A2:F2606">
    <sortCondition ref="B1"/>
  </sortState>
  <phoneticPr fontId="18" type="noConversion"/>
  <conditionalFormatting sqref="F200:F217 C1467:C1587">
    <cfRule type="duplicateValues" dxfId="1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opLeftCell="A266" workbookViewId="0">
      <selection activeCell="B305" sqref="A1:B305"/>
    </sheetView>
  </sheetViews>
  <sheetFormatPr defaultRowHeight="16.2" x14ac:dyDescent="0.3"/>
  <cols>
    <col min="2" max="2" width="34" customWidth="1"/>
  </cols>
  <sheetData>
    <row r="1" spans="1:2" x14ac:dyDescent="0.3">
      <c r="A1" s="1" t="s">
        <v>4841</v>
      </c>
      <c r="B1" s="1" t="s">
        <v>673</v>
      </c>
    </row>
    <row r="2" spans="1:2" x14ac:dyDescent="0.3">
      <c r="A2" s="1" t="s">
        <v>4841</v>
      </c>
      <c r="B2" s="1" t="s">
        <v>667</v>
      </c>
    </row>
    <row r="3" spans="1:2" x14ac:dyDescent="0.3">
      <c r="A3" s="1" t="s">
        <v>4841</v>
      </c>
      <c r="B3" s="1" t="s">
        <v>663</v>
      </c>
    </row>
    <row r="4" spans="1:2" x14ac:dyDescent="0.3">
      <c r="A4" s="1" t="s">
        <v>4841</v>
      </c>
      <c r="B4" s="1" t="s">
        <v>665</v>
      </c>
    </row>
    <row r="5" spans="1:2" x14ac:dyDescent="0.3">
      <c r="A5" s="1" t="s">
        <v>4841</v>
      </c>
      <c r="B5" s="1" t="s">
        <v>669</v>
      </c>
    </row>
    <row r="6" spans="1:2" x14ac:dyDescent="0.3">
      <c r="A6" s="1" t="s">
        <v>4841</v>
      </c>
      <c r="B6" s="1" t="s">
        <v>671</v>
      </c>
    </row>
    <row r="7" spans="1:2" x14ac:dyDescent="0.3">
      <c r="A7" s="1" t="s">
        <v>4841</v>
      </c>
      <c r="B7" s="1" t="s">
        <v>661</v>
      </c>
    </row>
    <row r="8" spans="1:2" x14ac:dyDescent="0.3">
      <c r="A8" s="1" t="s">
        <v>4841</v>
      </c>
      <c r="B8" s="1" t="s">
        <v>679</v>
      </c>
    </row>
    <row r="9" spans="1:2" x14ac:dyDescent="0.3">
      <c r="A9" s="1" t="s">
        <v>4841</v>
      </c>
      <c r="B9" s="1" t="s">
        <v>675</v>
      </c>
    </row>
    <row r="10" spans="1:2" x14ac:dyDescent="0.3">
      <c r="A10" s="1" t="s">
        <v>4841</v>
      </c>
      <c r="B10" s="1" t="s">
        <v>567</v>
      </c>
    </row>
    <row r="11" spans="1:2" x14ac:dyDescent="0.3">
      <c r="A11" s="1" t="s">
        <v>4841</v>
      </c>
      <c r="B11" s="1" t="s">
        <v>681</v>
      </c>
    </row>
    <row r="12" spans="1:2" x14ac:dyDescent="0.3">
      <c r="A12" s="1" t="s">
        <v>4841</v>
      </c>
      <c r="B12" s="1" t="s">
        <v>677</v>
      </c>
    </row>
    <row r="13" spans="1:2" x14ac:dyDescent="0.3">
      <c r="A13" s="1" t="s">
        <v>4842</v>
      </c>
      <c r="B13" s="1" t="s">
        <v>543</v>
      </c>
    </row>
    <row r="14" spans="1:2" x14ac:dyDescent="0.3">
      <c r="A14" s="1" t="s">
        <v>4842</v>
      </c>
      <c r="B14" s="1" t="s">
        <v>2091</v>
      </c>
    </row>
    <row r="15" spans="1:2" x14ac:dyDescent="0.3">
      <c r="A15" s="1" t="s">
        <v>4842</v>
      </c>
      <c r="B15" s="1" t="s">
        <v>3710</v>
      </c>
    </row>
    <row r="16" spans="1:2" x14ac:dyDescent="0.3">
      <c r="A16" s="1" t="s">
        <v>4842</v>
      </c>
      <c r="B16" s="1" t="s">
        <v>1425</v>
      </c>
    </row>
    <row r="17" spans="1:2" x14ac:dyDescent="0.3">
      <c r="A17" s="1" t="s">
        <v>4842</v>
      </c>
      <c r="B17" s="1" t="s">
        <v>3910</v>
      </c>
    </row>
    <row r="18" spans="1:2" x14ac:dyDescent="0.3">
      <c r="A18" s="1" t="s">
        <v>4842</v>
      </c>
      <c r="B18" s="1" t="s">
        <v>4022</v>
      </c>
    </row>
    <row r="19" spans="1:2" x14ac:dyDescent="0.3">
      <c r="A19" s="1" t="s">
        <v>4842</v>
      </c>
      <c r="B19" s="1" t="s">
        <v>3920</v>
      </c>
    </row>
    <row r="20" spans="1:2" x14ac:dyDescent="0.3">
      <c r="A20" s="1" t="s">
        <v>4842</v>
      </c>
      <c r="B20" s="1" t="s">
        <v>3646</v>
      </c>
    </row>
    <row r="21" spans="1:2" x14ac:dyDescent="0.3">
      <c r="A21" s="1" t="s">
        <v>4842</v>
      </c>
      <c r="B21" s="1" t="s">
        <v>3859</v>
      </c>
    </row>
    <row r="22" spans="1:2" x14ac:dyDescent="0.3">
      <c r="A22" s="1" t="s">
        <v>4842</v>
      </c>
      <c r="B22" s="1" t="s">
        <v>3875</v>
      </c>
    </row>
    <row r="23" spans="1:2" x14ac:dyDescent="0.3">
      <c r="A23" s="1" t="s">
        <v>4842</v>
      </c>
      <c r="B23" s="1" t="s">
        <v>1167</v>
      </c>
    </row>
    <row r="24" spans="1:2" x14ac:dyDescent="0.3">
      <c r="A24" s="1" t="s">
        <v>4842</v>
      </c>
      <c r="B24" s="1" t="s">
        <v>3927</v>
      </c>
    </row>
    <row r="25" spans="1:2" x14ac:dyDescent="0.3">
      <c r="A25" s="1" t="s">
        <v>4842</v>
      </c>
      <c r="B25" s="1" t="s">
        <v>1171</v>
      </c>
    </row>
    <row r="26" spans="1:2" x14ac:dyDescent="0.3">
      <c r="A26" s="1" t="s">
        <v>4842</v>
      </c>
      <c r="B26" s="1" t="s">
        <v>2657</v>
      </c>
    </row>
    <row r="27" spans="1:2" x14ac:dyDescent="0.3">
      <c r="A27" s="1" t="s">
        <v>4842</v>
      </c>
      <c r="B27" s="1" t="s">
        <v>4017</v>
      </c>
    </row>
    <row r="28" spans="1:2" x14ac:dyDescent="0.3">
      <c r="A28" s="1" t="s">
        <v>4842</v>
      </c>
      <c r="B28" s="1" t="s">
        <v>4019</v>
      </c>
    </row>
    <row r="29" spans="1:2" x14ac:dyDescent="0.3">
      <c r="A29" s="1" t="s">
        <v>4842</v>
      </c>
      <c r="B29" s="1" t="s">
        <v>3995</v>
      </c>
    </row>
    <row r="30" spans="1:2" x14ac:dyDescent="0.3">
      <c r="A30" s="1" t="s">
        <v>4842</v>
      </c>
      <c r="B30" s="1" t="s">
        <v>3906</v>
      </c>
    </row>
    <row r="31" spans="1:2" x14ac:dyDescent="0.3">
      <c r="A31" s="1" t="s">
        <v>4842</v>
      </c>
      <c r="B31" s="1" t="s">
        <v>3997</v>
      </c>
    </row>
    <row r="32" spans="1:2" x14ac:dyDescent="0.3">
      <c r="A32" s="1" t="s">
        <v>4842</v>
      </c>
      <c r="B32" s="1" t="s">
        <v>3899</v>
      </c>
    </row>
    <row r="33" spans="1:2" x14ac:dyDescent="0.3">
      <c r="A33" s="1" t="s">
        <v>4842</v>
      </c>
      <c r="B33" s="1" t="s">
        <v>3942</v>
      </c>
    </row>
    <row r="34" spans="1:2" x14ac:dyDescent="0.3">
      <c r="A34" s="1" t="s">
        <v>4842</v>
      </c>
      <c r="B34" s="1" t="s">
        <v>3918</v>
      </c>
    </row>
    <row r="35" spans="1:2" x14ac:dyDescent="0.3">
      <c r="A35" s="1" t="s">
        <v>4842</v>
      </c>
      <c r="B35" s="1" t="s">
        <v>3972</v>
      </c>
    </row>
    <row r="36" spans="1:2" x14ac:dyDescent="0.3">
      <c r="A36" s="1" t="s">
        <v>4842</v>
      </c>
      <c r="B36" s="1" t="s">
        <v>3985</v>
      </c>
    </row>
    <row r="37" spans="1:2" x14ac:dyDescent="0.3">
      <c r="A37" s="1" t="s">
        <v>4842</v>
      </c>
      <c r="B37" s="1" t="s">
        <v>3962</v>
      </c>
    </row>
    <row r="38" spans="1:2" x14ac:dyDescent="0.3">
      <c r="A38" s="1" t="s">
        <v>4842</v>
      </c>
      <c r="B38" s="1" t="s">
        <v>3871</v>
      </c>
    </row>
    <row r="39" spans="1:2" x14ac:dyDescent="0.3">
      <c r="A39" s="1" t="s">
        <v>4842</v>
      </c>
      <c r="B39" s="1" t="s">
        <v>3938</v>
      </c>
    </row>
    <row r="40" spans="1:2" x14ac:dyDescent="0.3">
      <c r="A40" s="1" t="s">
        <v>4842</v>
      </c>
      <c r="B40" s="1" t="s">
        <v>3952</v>
      </c>
    </row>
    <row r="41" spans="1:2" x14ac:dyDescent="0.3">
      <c r="A41" s="1" t="s">
        <v>4842</v>
      </c>
      <c r="B41" s="1" t="s">
        <v>2315</v>
      </c>
    </row>
    <row r="42" spans="1:2" x14ac:dyDescent="0.3">
      <c r="A42" s="1" t="s">
        <v>4842</v>
      </c>
      <c r="B42" s="1" t="s">
        <v>3925</v>
      </c>
    </row>
    <row r="43" spans="1:2" x14ac:dyDescent="0.3">
      <c r="A43" s="1" t="s">
        <v>4842</v>
      </c>
      <c r="B43" s="1" t="s">
        <v>3981</v>
      </c>
    </row>
    <row r="44" spans="1:2" x14ac:dyDescent="0.3">
      <c r="A44" s="1" t="s">
        <v>4842</v>
      </c>
      <c r="B44" s="1" t="s">
        <v>3974</v>
      </c>
    </row>
    <row r="45" spans="1:2" x14ac:dyDescent="0.3">
      <c r="A45" s="1" t="s">
        <v>4842</v>
      </c>
      <c r="B45" s="1" t="s">
        <v>1803</v>
      </c>
    </row>
    <row r="46" spans="1:2" x14ac:dyDescent="0.3">
      <c r="A46" s="1" t="s">
        <v>4842</v>
      </c>
      <c r="B46" s="1" t="s">
        <v>4004</v>
      </c>
    </row>
    <row r="47" spans="1:2" x14ac:dyDescent="0.3">
      <c r="A47" s="1" t="s">
        <v>4842</v>
      </c>
      <c r="B47" s="1" t="s">
        <v>2162</v>
      </c>
    </row>
    <row r="48" spans="1:2" x14ac:dyDescent="0.3">
      <c r="A48" s="1" t="s">
        <v>4842</v>
      </c>
      <c r="B48" s="1" t="s">
        <v>1110</v>
      </c>
    </row>
    <row r="49" spans="1:2" x14ac:dyDescent="0.3">
      <c r="A49" s="1" t="s">
        <v>4842</v>
      </c>
      <c r="B49" s="1" t="s">
        <v>4006</v>
      </c>
    </row>
    <row r="50" spans="1:2" x14ac:dyDescent="0.3">
      <c r="A50" s="1" t="s">
        <v>4842</v>
      </c>
      <c r="B50" s="1" t="s">
        <v>3923</v>
      </c>
    </row>
    <row r="51" spans="1:2" x14ac:dyDescent="0.3">
      <c r="A51" s="1" t="s">
        <v>4842</v>
      </c>
      <c r="B51" s="1" t="s">
        <v>1953</v>
      </c>
    </row>
    <row r="52" spans="1:2" x14ac:dyDescent="0.3">
      <c r="A52" s="1" t="s">
        <v>4842</v>
      </c>
      <c r="B52" s="1" t="s">
        <v>3886</v>
      </c>
    </row>
    <row r="53" spans="1:2" x14ac:dyDescent="0.3">
      <c r="A53" s="1" t="s">
        <v>4842</v>
      </c>
      <c r="B53" s="1" t="s">
        <v>3993</v>
      </c>
    </row>
    <row r="54" spans="1:2" x14ac:dyDescent="0.3">
      <c r="A54" s="1" t="s">
        <v>4842</v>
      </c>
      <c r="B54" s="1" t="s">
        <v>3931</v>
      </c>
    </row>
    <row r="55" spans="1:2" x14ac:dyDescent="0.3">
      <c r="A55" s="1" t="s">
        <v>4842</v>
      </c>
      <c r="B55" s="1" t="s">
        <v>3894</v>
      </c>
    </row>
    <row r="56" spans="1:2" x14ac:dyDescent="0.3">
      <c r="A56" s="1" t="s">
        <v>4842</v>
      </c>
      <c r="B56" s="1" t="s">
        <v>4011</v>
      </c>
    </row>
    <row r="57" spans="1:2" x14ac:dyDescent="0.3">
      <c r="A57" s="1" t="s">
        <v>4842</v>
      </c>
      <c r="B57" s="1" t="s">
        <v>3882</v>
      </c>
    </row>
    <row r="58" spans="1:2" x14ac:dyDescent="0.3">
      <c r="A58" s="1" t="s">
        <v>4842</v>
      </c>
      <c r="B58" s="1" t="s">
        <v>3908</v>
      </c>
    </row>
    <row r="59" spans="1:2" x14ac:dyDescent="0.3">
      <c r="A59" s="1" t="s">
        <v>4842</v>
      </c>
      <c r="B59" s="1" t="s">
        <v>1839</v>
      </c>
    </row>
    <row r="60" spans="1:2" x14ac:dyDescent="0.3">
      <c r="A60" s="1" t="s">
        <v>4842</v>
      </c>
      <c r="B60" s="1" t="s">
        <v>3946</v>
      </c>
    </row>
    <row r="61" spans="1:2" x14ac:dyDescent="0.3">
      <c r="A61" s="1" t="s">
        <v>4842</v>
      </c>
      <c r="B61" s="1" t="s">
        <v>3854</v>
      </c>
    </row>
    <row r="62" spans="1:2" x14ac:dyDescent="0.3">
      <c r="A62" s="1" t="s">
        <v>4842</v>
      </c>
      <c r="B62" s="1" t="s">
        <v>4013</v>
      </c>
    </row>
    <row r="63" spans="1:2" x14ac:dyDescent="0.3">
      <c r="A63" s="1" t="s">
        <v>4842</v>
      </c>
      <c r="B63" s="1" t="s">
        <v>3954</v>
      </c>
    </row>
    <row r="64" spans="1:2" x14ac:dyDescent="0.3">
      <c r="A64" s="1" t="s">
        <v>4842</v>
      </c>
      <c r="B64" s="1" t="s">
        <v>3983</v>
      </c>
    </row>
    <row r="65" spans="1:2" x14ac:dyDescent="0.3">
      <c r="A65" s="1" t="s">
        <v>4842</v>
      </c>
      <c r="B65" s="1" t="s">
        <v>3999</v>
      </c>
    </row>
    <row r="66" spans="1:2" x14ac:dyDescent="0.3">
      <c r="A66" s="1" t="s">
        <v>4842</v>
      </c>
      <c r="B66" s="1" t="s">
        <v>4015</v>
      </c>
    </row>
    <row r="67" spans="1:2" x14ac:dyDescent="0.3">
      <c r="A67" s="1" t="s">
        <v>4842</v>
      </c>
      <c r="B67" s="1" t="s">
        <v>647</v>
      </c>
    </row>
    <row r="68" spans="1:2" x14ac:dyDescent="0.3">
      <c r="A68" s="1" t="s">
        <v>4842</v>
      </c>
      <c r="B68" s="1" t="s">
        <v>3929</v>
      </c>
    </row>
    <row r="69" spans="1:2" x14ac:dyDescent="0.3">
      <c r="A69" s="1" t="s">
        <v>4842</v>
      </c>
      <c r="B69" s="1" t="s">
        <v>4002</v>
      </c>
    </row>
    <row r="70" spans="1:2" x14ac:dyDescent="0.3">
      <c r="A70" s="1" t="s">
        <v>4842</v>
      </c>
      <c r="B70" s="1" t="s">
        <v>3888</v>
      </c>
    </row>
    <row r="71" spans="1:2" x14ac:dyDescent="0.3">
      <c r="A71" s="1" t="s">
        <v>4842</v>
      </c>
      <c r="B71" s="1" t="s">
        <v>3944</v>
      </c>
    </row>
    <row r="72" spans="1:2" x14ac:dyDescent="0.3">
      <c r="A72" s="1" t="s">
        <v>4842</v>
      </c>
      <c r="B72" s="1" t="s">
        <v>3873</v>
      </c>
    </row>
    <row r="73" spans="1:2" x14ac:dyDescent="0.3">
      <c r="A73" s="1" t="s">
        <v>4842</v>
      </c>
      <c r="B73" s="1" t="s">
        <v>3892</v>
      </c>
    </row>
    <row r="74" spans="1:2" x14ac:dyDescent="0.3">
      <c r="A74" s="1" t="s">
        <v>4842</v>
      </c>
      <c r="B74" s="1" t="s">
        <v>1064</v>
      </c>
    </row>
    <row r="75" spans="1:2" x14ac:dyDescent="0.3">
      <c r="A75" s="1" t="s">
        <v>4842</v>
      </c>
      <c r="B75" s="1" t="s">
        <v>4009</v>
      </c>
    </row>
    <row r="76" spans="1:2" x14ac:dyDescent="0.3">
      <c r="A76" s="1" t="s">
        <v>4842</v>
      </c>
      <c r="B76" s="1" t="s">
        <v>3884</v>
      </c>
    </row>
    <row r="77" spans="1:2" x14ac:dyDescent="0.3">
      <c r="A77" s="1" t="s">
        <v>4842</v>
      </c>
      <c r="B77" s="1" t="s">
        <v>3960</v>
      </c>
    </row>
    <row r="78" spans="1:2" x14ac:dyDescent="0.3">
      <c r="A78" s="1" t="s">
        <v>4842</v>
      </c>
      <c r="B78" s="1" t="s">
        <v>3866</v>
      </c>
    </row>
    <row r="79" spans="1:2" x14ac:dyDescent="0.3">
      <c r="A79" s="1" t="s">
        <v>4842</v>
      </c>
      <c r="B79" s="1" t="s">
        <v>1841</v>
      </c>
    </row>
    <row r="80" spans="1:2" x14ac:dyDescent="0.3">
      <c r="A80" s="1" t="s">
        <v>4842</v>
      </c>
      <c r="B80" s="1" t="s">
        <v>3949</v>
      </c>
    </row>
    <row r="81" spans="1:2" x14ac:dyDescent="0.3">
      <c r="A81" s="1" t="s">
        <v>4842</v>
      </c>
      <c r="B81" s="1" t="s">
        <v>3916</v>
      </c>
    </row>
    <row r="82" spans="1:2" x14ac:dyDescent="0.3">
      <c r="A82" s="1" t="s">
        <v>4842</v>
      </c>
      <c r="B82" s="1" t="s">
        <v>3964</v>
      </c>
    </row>
    <row r="83" spans="1:2" x14ac:dyDescent="0.3">
      <c r="A83" s="1" t="s">
        <v>4842</v>
      </c>
      <c r="B83" s="1" t="s">
        <v>3940</v>
      </c>
    </row>
    <row r="84" spans="1:2" x14ac:dyDescent="0.3">
      <c r="A84" s="1" t="s">
        <v>4842</v>
      </c>
      <c r="B84" s="1" t="s">
        <v>1239</v>
      </c>
    </row>
    <row r="85" spans="1:2" x14ac:dyDescent="0.3">
      <c r="A85" s="1" t="s">
        <v>4842</v>
      </c>
      <c r="B85" s="1" t="s">
        <v>3913</v>
      </c>
    </row>
    <row r="86" spans="1:2" x14ac:dyDescent="0.3">
      <c r="A86" s="1" t="s">
        <v>4842</v>
      </c>
      <c r="B86" s="1" t="s">
        <v>3977</v>
      </c>
    </row>
    <row r="87" spans="1:2" x14ac:dyDescent="0.3">
      <c r="A87" s="1" t="s">
        <v>4842</v>
      </c>
      <c r="B87" s="1" t="s">
        <v>2647</v>
      </c>
    </row>
    <row r="88" spans="1:2" x14ac:dyDescent="0.3">
      <c r="A88" s="1" t="s">
        <v>4842</v>
      </c>
      <c r="B88" s="1" t="s">
        <v>2178</v>
      </c>
    </row>
    <row r="89" spans="1:2" x14ac:dyDescent="0.3">
      <c r="A89" s="1" t="s">
        <v>4842</v>
      </c>
      <c r="B89" s="1" t="s">
        <v>3991</v>
      </c>
    </row>
    <row r="90" spans="1:2" x14ac:dyDescent="0.3">
      <c r="A90" s="1" t="s">
        <v>4842</v>
      </c>
      <c r="B90" s="1" t="s">
        <v>3989</v>
      </c>
    </row>
    <row r="91" spans="1:2" x14ac:dyDescent="0.3">
      <c r="A91" s="1" t="s">
        <v>4842</v>
      </c>
      <c r="B91" s="1" t="s">
        <v>3987</v>
      </c>
    </row>
    <row r="92" spans="1:2" x14ac:dyDescent="0.3">
      <c r="A92" s="1" t="s">
        <v>4842</v>
      </c>
      <c r="B92" s="1" t="s">
        <v>3864</v>
      </c>
    </row>
    <row r="93" spans="1:2" x14ac:dyDescent="0.3">
      <c r="A93" s="1" t="s">
        <v>4842</v>
      </c>
      <c r="B93" s="1" t="s">
        <v>3979</v>
      </c>
    </row>
    <row r="94" spans="1:2" x14ac:dyDescent="0.3">
      <c r="A94" s="1" t="s">
        <v>4843</v>
      </c>
      <c r="B94" s="1" t="s">
        <v>4861</v>
      </c>
    </row>
    <row r="95" spans="1:2" x14ac:dyDescent="0.3">
      <c r="A95" s="1" t="s">
        <v>4843</v>
      </c>
      <c r="B95" s="1" t="s">
        <v>2288</v>
      </c>
    </row>
    <row r="96" spans="1:2" x14ac:dyDescent="0.3">
      <c r="A96" s="1" t="s">
        <v>4843</v>
      </c>
      <c r="B96" s="1" t="s">
        <v>2284</v>
      </c>
    </row>
    <row r="97" spans="1:2" x14ac:dyDescent="0.3">
      <c r="A97" s="1" t="s">
        <v>4843</v>
      </c>
      <c r="B97" s="1" t="s">
        <v>2307</v>
      </c>
    </row>
    <row r="98" spans="1:2" x14ac:dyDescent="0.3">
      <c r="A98" s="1" t="s">
        <v>4843</v>
      </c>
      <c r="B98" s="1" t="s">
        <v>2272</v>
      </c>
    </row>
    <row r="99" spans="1:2" x14ac:dyDescent="0.3">
      <c r="A99" s="1" t="s">
        <v>4843</v>
      </c>
      <c r="B99" s="1" t="s">
        <v>1106</v>
      </c>
    </row>
    <row r="100" spans="1:2" x14ac:dyDescent="0.3">
      <c r="A100" s="1" t="s">
        <v>4843</v>
      </c>
      <c r="B100" s="1" t="s">
        <v>2302</v>
      </c>
    </row>
    <row r="101" spans="1:2" x14ac:dyDescent="0.3">
      <c r="A101" s="1" t="s">
        <v>4843</v>
      </c>
      <c r="B101" s="1" t="s">
        <v>2299</v>
      </c>
    </row>
    <row r="102" spans="1:2" x14ac:dyDescent="0.3">
      <c r="A102" s="1" t="s">
        <v>4843</v>
      </c>
      <c r="B102" s="1" t="s">
        <v>2290</v>
      </c>
    </row>
    <row r="103" spans="1:2" x14ac:dyDescent="0.3">
      <c r="A103" s="1" t="s">
        <v>4843</v>
      </c>
      <c r="B103" s="1" t="s">
        <v>2315</v>
      </c>
    </row>
    <row r="104" spans="1:2" x14ac:dyDescent="0.3">
      <c r="A104" s="1" t="s">
        <v>4843</v>
      </c>
      <c r="B104" s="1" t="s">
        <v>2286</v>
      </c>
    </row>
    <row r="105" spans="1:2" x14ac:dyDescent="0.3">
      <c r="A105" s="1" t="s">
        <v>4843</v>
      </c>
      <c r="B105" s="1" t="s">
        <v>2311</v>
      </c>
    </row>
    <row r="106" spans="1:2" x14ac:dyDescent="0.3">
      <c r="A106" s="1" t="s">
        <v>4843</v>
      </c>
      <c r="B106" s="1" t="s">
        <v>2278</v>
      </c>
    </row>
    <row r="107" spans="1:2" x14ac:dyDescent="0.3">
      <c r="A107" s="1" t="s">
        <v>4843</v>
      </c>
      <c r="B107" s="1" t="s">
        <v>2276</v>
      </c>
    </row>
    <row r="108" spans="1:2" x14ac:dyDescent="0.3">
      <c r="A108" s="1" t="s">
        <v>4843</v>
      </c>
      <c r="B108" s="1" t="s">
        <v>2305</v>
      </c>
    </row>
    <row r="109" spans="1:2" x14ac:dyDescent="0.3">
      <c r="A109" s="1" t="s">
        <v>4843</v>
      </c>
      <c r="B109" s="1" t="s">
        <v>2313</v>
      </c>
    </row>
    <row r="110" spans="1:2" x14ac:dyDescent="0.3">
      <c r="A110" s="1" t="s">
        <v>4843</v>
      </c>
      <c r="B110" s="1" t="s">
        <v>1425</v>
      </c>
    </row>
    <row r="111" spans="1:2" x14ac:dyDescent="0.3">
      <c r="A111" s="1" t="s">
        <v>4843</v>
      </c>
      <c r="B111" s="1" t="s">
        <v>2266</v>
      </c>
    </row>
    <row r="112" spans="1:2" x14ac:dyDescent="0.3">
      <c r="A112" s="1" t="s">
        <v>4843</v>
      </c>
      <c r="B112" s="1" t="s">
        <v>2268</v>
      </c>
    </row>
    <row r="113" spans="1:2" x14ac:dyDescent="0.3">
      <c r="A113" s="1" t="s">
        <v>4843</v>
      </c>
      <c r="B113" s="1" t="s">
        <v>2317</v>
      </c>
    </row>
    <row r="114" spans="1:2" x14ac:dyDescent="0.3">
      <c r="A114" s="1" t="s">
        <v>4843</v>
      </c>
      <c r="B114" s="1" t="s">
        <v>539</v>
      </c>
    </row>
    <row r="115" spans="1:2" x14ac:dyDescent="0.3">
      <c r="A115" s="1" t="s">
        <v>4843</v>
      </c>
      <c r="B115" s="1" t="s">
        <v>2293</v>
      </c>
    </row>
    <row r="116" spans="1:2" x14ac:dyDescent="0.3">
      <c r="A116" s="1" t="s">
        <v>4843</v>
      </c>
      <c r="B116" s="1" t="s">
        <v>2274</v>
      </c>
    </row>
    <row r="117" spans="1:2" x14ac:dyDescent="0.3">
      <c r="A117" s="1" t="s">
        <v>4843</v>
      </c>
      <c r="B117" s="1" t="s">
        <v>2232</v>
      </c>
    </row>
    <row r="118" spans="1:2" x14ac:dyDescent="0.3">
      <c r="A118" s="1" t="s">
        <v>4843</v>
      </c>
      <c r="B118" s="1" t="s">
        <v>2295</v>
      </c>
    </row>
    <row r="119" spans="1:2" x14ac:dyDescent="0.3">
      <c r="A119" s="1" t="s">
        <v>4843</v>
      </c>
      <c r="B119" s="1" t="s">
        <v>1419</v>
      </c>
    </row>
    <row r="120" spans="1:2" x14ac:dyDescent="0.3">
      <c r="A120" s="1" t="s">
        <v>4843</v>
      </c>
      <c r="B120" s="1" t="s">
        <v>2309</v>
      </c>
    </row>
    <row r="121" spans="1:2" x14ac:dyDescent="0.3">
      <c r="A121" s="1" t="s">
        <v>4844</v>
      </c>
      <c r="B121" s="1" t="s">
        <v>4862</v>
      </c>
    </row>
    <row r="122" spans="1:2" x14ac:dyDescent="0.3">
      <c r="A122" s="1" t="s">
        <v>4844</v>
      </c>
      <c r="B122" s="1" t="s">
        <v>3631</v>
      </c>
    </row>
    <row r="123" spans="1:2" x14ac:dyDescent="0.3">
      <c r="A123" s="1" t="s">
        <v>4844</v>
      </c>
      <c r="B123" s="1" t="s">
        <v>3610</v>
      </c>
    </row>
    <row r="124" spans="1:2" x14ac:dyDescent="0.3">
      <c r="A124" s="1" t="s">
        <v>4844</v>
      </c>
      <c r="B124" s="1" t="s">
        <v>3629</v>
      </c>
    </row>
    <row r="125" spans="1:2" x14ac:dyDescent="0.3">
      <c r="A125" s="1" t="s">
        <v>4844</v>
      </c>
      <c r="B125" s="1" t="s">
        <v>1910</v>
      </c>
    </row>
    <row r="126" spans="1:2" x14ac:dyDescent="0.3">
      <c r="A126" s="1" t="s">
        <v>4844</v>
      </c>
      <c r="B126" s="1" t="s">
        <v>3691</v>
      </c>
    </row>
    <row r="127" spans="1:2" x14ac:dyDescent="0.3">
      <c r="A127" s="1" t="s">
        <v>4844</v>
      </c>
      <c r="B127" s="1" t="s">
        <v>3637</v>
      </c>
    </row>
    <row r="128" spans="1:2" x14ac:dyDescent="0.3">
      <c r="A128" s="1" t="s">
        <v>4844</v>
      </c>
      <c r="B128" s="1" t="s">
        <v>3625</v>
      </c>
    </row>
    <row r="129" spans="1:2" x14ac:dyDescent="0.3">
      <c r="A129" s="1" t="s">
        <v>4844</v>
      </c>
      <c r="B129" s="1" t="s">
        <v>3621</v>
      </c>
    </row>
    <row r="130" spans="1:2" x14ac:dyDescent="0.3">
      <c r="A130" s="1" t="s">
        <v>4844</v>
      </c>
      <c r="B130" s="1" t="s">
        <v>3664</v>
      </c>
    </row>
    <row r="131" spans="1:2" x14ac:dyDescent="0.3">
      <c r="A131" s="1" t="s">
        <v>4844</v>
      </c>
      <c r="B131" s="1" t="s">
        <v>3686</v>
      </c>
    </row>
    <row r="132" spans="1:2" x14ac:dyDescent="0.3">
      <c r="A132" s="1" t="s">
        <v>4844</v>
      </c>
      <c r="B132" s="1" t="s">
        <v>3627</v>
      </c>
    </row>
    <row r="133" spans="1:2" x14ac:dyDescent="0.3">
      <c r="A133" s="1" t="s">
        <v>4844</v>
      </c>
      <c r="B133" s="1" t="s">
        <v>549</v>
      </c>
    </row>
    <row r="134" spans="1:2" x14ac:dyDescent="0.3">
      <c r="A134" s="1" t="s">
        <v>4844</v>
      </c>
      <c r="B134" s="1" t="s">
        <v>3639</v>
      </c>
    </row>
    <row r="135" spans="1:2" x14ac:dyDescent="0.3">
      <c r="A135" s="1" t="s">
        <v>4844</v>
      </c>
      <c r="B135" s="1" t="s">
        <v>3618</v>
      </c>
    </row>
    <row r="136" spans="1:2" x14ac:dyDescent="0.3">
      <c r="A136" s="1" t="s">
        <v>4844</v>
      </c>
      <c r="B136" s="1" t="s">
        <v>3654</v>
      </c>
    </row>
    <row r="137" spans="1:2" x14ac:dyDescent="0.3">
      <c r="A137" s="1" t="s">
        <v>4844</v>
      </c>
      <c r="B137" s="1" t="s">
        <v>3660</v>
      </c>
    </row>
    <row r="138" spans="1:2" x14ac:dyDescent="0.3">
      <c r="A138" s="1" t="s">
        <v>4844</v>
      </c>
      <c r="B138" s="1" t="s">
        <v>3662</v>
      </c>
    </row>
    <row r="139" spans="1:2" x14ac:dyDescent="0.3">
      <c r="A139" s="1" t="s">
        <v>4844</v>
      </c>
      <c r="B139" s="1" t="s">
        <v>3656</v>
      </c>
    </row>
    <row r="140" spans="1:2" x14ac:dyDescent="0.3">
      <c r="A140" s="1" t="s">
        <v>4844</v>
      </c>
      <c r="B140" s="1" t="s">
        <v>3644</v>
      </c>
    </row>
    <row r="141" spans="1:2" x14ac:dyDescent="0.3">
      <c r="A141" s="1" t="s">
        <v>4844</v>
      </c>
      <c r="B141" s="1" t="s">
        <v>3623</v>
      </c>
    </row>
    <row r="142" spans="1:2" x14ac:dyDescent="0.3">
      <c r="A142" s="1" t="s">
        <v>4844</v>
      </c>
      <c r="B142" s="1" t="s">
        <v>3633</v>
      </c>
    </row>
    <row r="143" spans="1:2" x14ac:dyDescent="0.3">
      <c r="A143" s="1" t="s">
        <v>4844</v>
      </c>
      <c r="B143" s="1" t="s">
        <v>3652</v>
      </c>
    </row>
    <row r="144" spans="1:2" x14ac:dyDescent="0.3">
      <c r="A144" s="1" t="s">
        <v>4844</v>
      </c>
      <c r="B144" s="1" t="s">
        <v>3641</v>
      </c>
    </row>
    <row r="145" spans="1:2" x14ac:dyDescent="0.3">
      <c r="A145" s="1" t="s">
        <v>4844</v>
      </c>
      <c r="B145" s="1" t="s">
        <v>3658</v>
      </c>
    </row>
    <row r="146" spans="1:2" x14ac:dyDescent="0.3">
      <c r="A146" s="1" t="s">
        <v>4844</v>
      </c>
      <c r="B146" s="1" t="s">
        <v>3650</v>
      </c>
    </row>
    <row r="147" spans="1:2" x14ac:dyDescent="0.3">
      <c r="A147" s="1" t="s">
        <v>4844</v>
      </c>
      <c r="B147" s="1" t="s">
        <v>3648</v>
      </c>
    </row>
    <row r="148" spans="1:2" x14ac:dyDescent="0.3">
      <c r="A148" s="1" t="s">
        <v>4844</v>
      </c>
      <c r="B148" s="1" t="s">
        <v>3646</v>
      </c>
    </row>
    <row r="149" spans="1:2" x14ac:dyDescent="0.3">
      <c r="A149" s="1" t="s">
        <v>4844</v>
      </c>
      <c r="B149" s="1" t="s">
        <v>3635</v>
      </c>
    </row>
    <row r="150" spans="1:2" x14ac:dyDescent="0.3">
      <c r="A150" s="1" t="s">
        <v>4844</v>
      </c>
      <c r="B150" s="1" t="s">
        <v>1062</v>
      </c>
    </row>
    <row r="151" spans="1:2" x14ac:dyDescent="0.3">
      <c r="A151" s="1" t="s">
        <v>4845</v>
      </c>
      <c r="B151" s="1" t="s">
        <v>1427</v>
      </c>
    </row>
    <row r="152" spans="1:2" x14ac:dyDescent="0.3">
      <c r="A152" s="1" t="s">
        <v>4845</v>
      </c>
      <c r="B152" s="1" t="s">
        <v>567</v>
      </c>
    </row>
    <row r="153" spans="1:2" x14ac:dyDescent="0.3">
      <c r="A153" s="1" t="s">
        <v>4845</v>
      </c>
      <c r="B153" s="1" t="s">
        <v>1404</v>
      </c>
    </row>
    <row r="154" spans="1:2" x14ac:dyDescent="0.3">
      <c r="A154" s="1" t="s">
        <v>4845</v>
      </c>
      <c r="B154" s="1" t="s">
        <v>1385</v>
      </c>
    </row>
    <row r="155" spans="1:2" x14ac:dyDescent="0.3">
      <c r="A155" s="1" t="s">
        <v>4845</v>
      </c>
      <c r="B155" s="1" t="s">
        <v>1402</v>
      </c>
    </row>
    <row r="156" spans="1:2" x14ac:dyDescent="0.3">
      <c r="A156" s="1" t="s">
        <v>4845</v>
      </c>
      <c r="B156" s="1" t="s">
        <v>1330</v>
      </c>
    </row>
    <row r="157" spans="1:2" x14ac:dyDescent="0.3">
      <c r="A157" s="1" t="s">
        <v>4845</v>
      </c>
      <c r="B157" s="1" t="s">
        <v>1400</v>
      </c>
    </row>
    <row r="158" spans="1:2" x14ac:dyDescent="0.3">
      <c r="A158" s="1" t="s">
        <v>4845</v>
      </c>
      <c r="B158" s="1" t="s">
        <v>1398</v>
      </c>
    </row>
    <row r="159" spans="1:2" x14ac:dyDescent="0.3">
      <c r="A159" s="1" t="s">
        <v>4845</v>
      </c>
      <c r="B159" s="1" t="s">
        <v>1336</v>
      </c>
    </row>
    <row r="160" spans="1:2" x14ac:dyDescent="0.3">
      <c r="A160" s="1" t="s">
        <v>4845</v>
      </c>
      <c r="B160" s="1" t="s">
        <v>1406</v>
      </c>
    </row>
    <row r="161" spans="1:2" x14ac:dyDescent="0.3">
      <c r="A161" s="1" t="s">
        <v>4846</v>
      </c>
      <c r="B161" s="1" t="s">
        <v>4863</v>
      </c>
    </row>
    <row r="162" spans="1:2" x14ac:dyDescent="0.3">
      <c r="A162" s="1" t="s">
        <v>4846</v>
      </c>
      <c r="B162" s="1" t="s">
        <v>4864</v>
      </c>
    </row>
    <row r="163" spans="1:2" x14ac:dyDescent="0.3">
      <c r="A163" s="1" t="s">
        <v>4846</v>
      </c>
      <c r="B163" s="1" t="s">
        <v>4865</v>
      </c>
    </row>
    <row r="164" spans="1:2" x14ac:dyDescent="0.3">
      <c r="A164" s="1" t="s">
        <v>4846</v>
      </c>
      <c r="B164" s="1" t="s">
        <v>4866</v>
      </c>
    </row>
    <row r="165" spans="1:2" x14ac:dyDescent="0.3">
      <c r="A165" s="1" t="s">
        <v>4846</v>
      </c>
      <c r="B165" s="1" t="s">
        <v>4867</v>
      </c>
    </row>
    <row r="166" spans="1:2" x14ac:dyDescent="0.3">
      <c r="A166" s="1" t="s">
        <v>4846</v>
      </c>
      <c r="B166" s="1" t="s">
        <v>4868</v>
      </c>
    </row>
    <row r="167" spans="1:2" x14ac:dyDescent="0.3">
      <c r="A167" s="1" t="s">
        <v>4846</v>
      </c>
      <c r="B167" s="1" t="s">
        <v>4869</v>
      </c>
    </row>
    <row r="168" spans="1:2" x14ac:dyDescent="0.3">
      <c r="A168" s="1" t="s">
        <v>4846</v>
      </c>
      <c r="B168" s="1" t="s">
        <v>4870</v>
      </c>
    </row>
    <row r="169" spans="1:2" x14ac:dyDescent="0.3">
      <c r="A169" s="1" t="s">
        <v>4846</v>
      </c>
      <c r="B169" s="1" t="s">
        <v>4871</v>
      </c>
    </row>
    <row r="170" spans="1:2" x14ac:dyDescent="0.3">
      <c r="A170" s="1" t="s">
        <v>4846</v>
      </c>
      <c r="B170" s="1" t="s">
        <v>4872</v>
      </c>
    </row>
    <row r="171" spans="1:2" x14ac:dyDescent="0.3">
      <c r="A171" s="1" t="s">
        <v>4846</v>
      </c>
      <c r="B171" s="1" t="s">
        <v>4873</v>
      </c>
    </row>
    <row r="172" spans="1:2" x14ac:dyDescent="0.3">
      <c r="A172" s="1" t="s">
        <v>4846</v>
      </c>
      <c r="B172" s="1" t="s">
        <v>4874</v>
      </c>
    </row>
    <row r="173" spans="1:2" x14ac:dyDescent="0.3">
      <c r="A173" s="1" t="s">
        <v>4846</v>
      </c>
      <c r="B173" s="1" t="s">
        <v>955</v>
      </c>
    </row>
    <row r="174" spans="1:2" x14ac:dyDescent="0.3">
      <c r="A174" s="1" t="s">
        <v>4846</v>
      </c>
      <c r="B174" s="1" t="s">
        <v>948</v>
      </c>
    </row>
    <row r="175" spans="1:2" x14ac:dyDescent="0.3">
      <c r="A175" s="1" t="s">
        <v>4846</v>
      </c>
      <c r="B175" s="1" t="s">
        <v>419</v>
      </c>
    </row>
    <row r="176" spans="1:2" x14ac:dyDescent="0.3">
      <c r="A176" s="1" t="s">
        <v>4846</v>
      </c>
      <c r="B176" s="1" t="s">
        <v>958</v>
      </c>
    </row>
    <row r="177" spans="1:2" x14ac:dyDescent="0.3">
      <c r="A177" s="1" t="s">
        <v>4846</v>
      </c>
      <c r="B177" s="1" t="s">
        <v>950</v>
      </c>
    </row>
    <row r="178" spans="1:2" x14ac:dyDescent="0.3">
      <c r="A178" s="1" t="s">
        <v>4846</v>
      </c>
      <c r="B178" s="1" t="s">
        <v>946</v>
      </c>
    </row>
    <row r="179" spans="1:2" x14ac:dyDescent="0.3">
      <c r="A179" s="1" t="s">
        <v>4846</v>
      </c>
      <c r="B179" s="1" t="s">
        <v>960</v>
      </c>
    </row>
    <row r="180" spans="1:2" x14ac:dyDescent="0.3">
      <c r="A180" s="1" t="s">
        <v>4846</v>
      </c>
      <c r="B180" s="1" t="s">
        <v>944</v>
      </c>
    </row>
    <row r="181" spans="1:2" x14ac:dyDescent="0.3">
      <c r="A181" s="1" t="s">
        <v>4846</v>
      </c>
      <c r="B181" s="1" t="s">
        <v>817</v>
      </c>
    </row>
    <row r="182" spans="1:2" x14ac:dyDescent="0.3">
      <c r="A182" s="1" t="s">
        <v>4846</v>
      </c>
      <c r="B182" s="1" t="s">
        <v>373</v>
      </c>
    </row>
    <row r="183" spans="1:2" x14ac:dyDescent="0.3">
      <c r="A183" s="1" t="s">
        <v>4846</v>
      </c>
      <c r="B183" s="1" t="s">
        <v>499</v>
      </c>
    </row>
    <row r="184" spans="1:2" x14ac:dyDescent="0.3">
      <c r="A184" s="1" t="s">
        <v>4846</v>
      </c>
      <c r="B184" s="1" t="s">
        <v>953</v>
      </c>
    </row>
    <row r="185" spans="1:2" x14ac:dyDescent="0.3">
      <c r="A185" s="1" t="s">
        <v>4847</v>
      </c>
      <c r="B185" s="1" t="s">
        <v>3390</v>
      </c>
    </row>
    <row r="186" spans="1:2" x14ac:dyDescent="0.3">
      <c r="A186" s="1" t="s">
        <v>4847</v>
      </c>
      <c r="B186" s="1" t="s">
        <v>3349</v>
      </c>
    </row>
    <row r="187" spans="1:2" x14ac:dyDescent="0.3">
      <c r="A187" s="1" t="s">
        <v>4847</v>
      </c>
      <c r="B187" s="1" t="s">
        <v>3357</v>
      </c>
    </row>
    <row r="188" spans="1:2" x14ac:dyDescent="0.3">
      <c r="A188" s="1" t="s">
        <v>4847</v>
      </c>
      <c r="B188" s="1" t="s">
        <v>3361</v>
      </c>
    </row>
    <row r="189" spans="1:2" x14ac:dyDescent="0.3">
      <c r="A189" s="1" t="s">
        <v>4847</v>
      </c>
      <c r="B189" s="1" t="s">
        <v>3355</v>
      </c>
    </row>
    <row r="190" spans="1:2" x14ac:dyDescent="0.3">
      <c r="A190" s="1" t="s">
        <v>4847</v>
      </c>
      <c r="B190" s="1" t="s">
        <v>3351</v>
      </c>
    </row>
    <row r="191" spans="1:2" x14ac:dyDescent="0.3">
      <c r="A191" s="1" t="s">
        <v>4847</v>
      </c>
      <c r="B191" s="1" t="s">
        <v>3353</v>
      </c>
    </row>
    <row r="192" spans="1:2" x14ac:dyDescent="0.3">
      <c r="A192" s="1" t="s">
        <v>4847</v>
      </c>
      <c r="B192" s="1" t="s">
        <v>3359</v>
      </c>
    </row>
    <row r="193" spans="1:2" x14ac:dyDescent="0.3">
      <c r="A193" s="1" t="s">
        <v>4847</v>
      </c>
      <c r="B193" s="1" t="s">
        <v>3347</v>
      </c>
    </row>
    <row r="194" spans="1:2" x14ac:dyDescent="0.3">
      <c r="A194" s="1" t="s">
        <v>4848</v>
      </c>
      <c r="B194" s="1" t="s">
        <v>4035</v>
      </c>
    </row>
    <row r="195" spans="1:2" x14ac:dyDescent="0.3">
      <c r="A195" s="1" t="s">
        <v>4849</v>
      </c>
      <c r="B195" s="1" t="s">
        <v>459</v>
      </c>
    </row>
    <row r="196" spans="1:2" x14ac:dyDescent="0.3">
      <c r="A196" s="1" t="s">
        <v>4849</v>
      </c>
      <c r="B196" s="1" t="s">
        <v>141</v>
      </c>
    </row>
    <row r="197" spans="1:2" x14ac:dyDescent="0.3">
      <c r="A197" s="1" t="s">
        <v>4849</v>
      </c>
      <c r="B197" s="1" t="s">
        <v>261</v>
      </c>
    </row>
    <row r="198" spans="1:2" x14ac:dyDescent="0.3">
      <c r="A198" s="1" t="s">
        <v>4849</v>
      </c>
      <c r="B198" s="1" t="s">
        <v>4876</v>
      </c>
    </row>
    <row r="199" spans="1:2" x14ac:dyDescent="0.3">
      <c r="A199" s="1" t="s">
        <v>4850</v>
      </c>
      <c r="B199" s="1" t="s">
        <v>1191</v>
      </c>
    </row>
    <row r="200" spans="1:2" x14ac:dyDescent="0.3">
      <c r="A200" s="1" t="s">
        <v>4850</v>
      </c>
      <c r="B200" s="1" t="s">
        <v>1201</v>
      </c>
    </row>
    <row r="201" spans="1:2" x14ac:dyDescent="0.3">
      <c r="A201" s="1" t="s">
        <v>4850</v>
      </c>
      <c r="B201" s="1" t="s">
        <v>1187</v>
      </c>
    </row>
    <row r="202" spans="1:2" x14ac:dyDescent="0.3">
      <c r="A202" s="1" t="s">
        <v>4850</v>
      </c>
      <c r="B202" s="1" t="s">
        <v>1195</v>
      </c>
    </row>
    <row r="203" spans="1:2" x14ac:dyDescent="0.3">
      <c r="A203" s="1" t="s">
        <v>4850</v>
      </c>
      <c r="B203" s="1" t="s">
        <v>1179</v>
      </c>
    </row>
    <row r="204" spans="1:2" x14ac:dyDescent="0.3">
      <c r="A204" s="1" t="s">
        <v>4850</v>
      </c>
      <c r="B204" s="1" t="s">
        <v>1193</v>
      </c>
    </row>
    <row r="205" spans="1:2" x14ac:dyDescent="0.3">
      <c r="A205" s="1" t="s">
        <v>4850</v>
      </c>
      <c r="B205" s="1" t="s">
        <v>1090</v>
      </c>
    </row>
    <row r="206" spans="1:2" x14ac:dyDescent="0.3">
      <c r="A206" s="1" t="s">
        <v>4850</v>
      </c>
      <c r="B206" s="1" t="s">
        <v>1189</v>
      </c>
    </row>
    <row r="207" spans="1:2" x14ac:dyDescent="0.3">
      <c r="A207" s="1" t="s">
        <v>4850</v>
      </c>
      <c r="B207" s="1" t="s">
        <v>1102</v>
      </c>
    </row>
    <row r="208" spans="1:2" x14ac:dyDescent="0.3">
      <c r="A208" s="1" t="s">
        <v>4850</v>
      </c>
      <c r="B208" s="1" t="s">
        <v>1181</v>
      </c>
    </row>
    <row r="209" spans="1:2" x14ac:dyDescent="0.3">
      <c r="A209" s="1" t="s">
        <v>4850</v>
      </c>
      <c r="B209" s="1" t="s">
        <v>4851</v>
      </c>
    </row>
    <row r="210" spans="1:2" x14ac:dyDescent="0.3">
      <c r="A210" s="1" t="s">
        <v>4850</v>
      </c>
      <c r="B210" s="1" t="s">
        <v>665</v>
      </c>
    </row>
    <row r="211" spans="1:2" x14ac:dyDescent="0.3">
      <c r="A211" s="1" t="s">
        <v>4850</v>
      </c>
      <c r="B211" s="1" t="s">
        <v>1197</v>
      </c>
    </row>
    <row r="212" spans="1:2" x14ac:dyDescent="0.3">
      <c r="A212" s="1" t="s">
        <v>4850</v>
      </c>
      <c r="B212" s="1" t="s">
        <v>1199</v>
      </c>
    </row>
    <row r="213" spans="1:2" x14ac:dyDescent="0.3">
      <c r="A213" s="1" t="s">
        <v>4850</v>
      </c>
      <c r="B213" s="1" t="s">
        <v>1185</v>
      </c>
    </row>
    <row r="214" spans="1:2" x14ac:dyDescent="0.3">
      <c r="A214" s="1" t="s">
        <v>4850</v>
      </c>
      <c r="B214" s="1" t="s">
        <v>1183</v>
      </c>
    </row>
    <row r="215" spans="1:2" x14ac:dyDescent="0.3">
      <c r="A215" s="1" t="s">
        <v>4850</v>
      </c>
      <c r="B215" s="1" t="s">
        <v>4851</v>
      </c>
    </row>
    <row r="216" spans="1:2" x14ac:dyDescent="0.3">
      <c r="A216" s="1" t="s">
        <v>4850</v>
      </c>
      <c r="B216" s="1" t="s">
        <v>1195</v>
      </c>
    </row>
    <row r="217" spans="1:2" x14ac:dyDescent="0.3">
      <c r="A217" s="1" t="s">
        <v>4852</v>
      </c>
      <c r="B217" s="1" t="s">
        <v>2798</v>
      </c>
    </row>
    <row r="218" spans="1:2" x14ac:dyDescent="0.3">
      <c r="A218" s="1" t="s">
        <v>4852</v>
      </c>
      <c r="B218" s="1" t="s">
        <v>549</v>
      </c>
    </row>
    <row r="219" spans="1:2" x14ac:dyDescent="0.3">
      <c r="A219" s="1" t="s">
        <v>4852</v>
      </c>
      <c r="B219" s="1" t="s">
        <v>2800</v>
      </c>
    </row>
    <row r="220" spans="1:2" x14ac:dyDescent="0.3">
      <c r="A220" s="1" t="s">
        <v>4852</v>
      </c>
      <c r="B220" s="1" t="s">
        <v>2808</v>
      </c>
    </row>
    <row r="221" spans="1:2" x14ac:dyDescent="0.3">
      <c r="A221" s="1" t="s">
        <v>4852</v>
      </c>
      <c r="B221" s="1" t="s">
        <v>2792</v>
      </c>
    </row>
    <row r="222" spans="1:2" x14ac:dyDescent="0.3">
      <c r="A222" s="1" t="s">
        <v>4852</v>
      </c>
      <c r="B222" s="1" t="s">
        <v>2790</v>
      </c>
    </row>
    <row r="223" spans="1:2" x14ac:dyDescent="0.3">
      <c r="A223" s="1" t="s">
        <v>4852</v>
      </c>
      <c r="B223" s="1" t="s">
        <v>2794</v>
      </c>
    </row>
    <row r="224" spans="1:2" x14ac:dyDescent="0.3">
      <c r="A224" s="1" t="s">
        <v>4853</v>
      </c>
      <c r="B224" s="1" t="s">
        <v>4875</v>
      </c>
    </row>
    <row r="225" spans="1:2" x14ac:dyDescent="0.3">
      <c r="A225" s="1" t="s">
        <v>4853</v>
      </c>
      <c r="B225" s="1" t="s">
        <v>1679</v>
      </c>
    </row>
    <row r="226" spans="1:2" x14ac:dyDescent="0.3">
      <c r="A226" s="1" t="s">
        <v>4853</v>
      </c>
      <c r="B226" s="1" t="s">
        <v>1685</v>
      </c>
    </row>
    <row r="227" spans="1:2" x14ac:dyDescent="0.3">
      <c r="A227" s="1" t="s">
        <v>4853</v>
      </c>
      <c r="B227" s="1" t="s">
        <v>1689</v>
      </c>
    </row>
    <row r="228" spans="1:2" x14ac:dyDescent="0.3">
      <c r="A228" s="1" t="s">
        <v>4853</v>
      </c>
      <c r="B228" s="1" t="s">
        <v>1681</v>
      </c>
    </row>
    <row r="229" spans="1:2" x14ac:dyDescent="0.3">
      <c r="A229" s="1" t="s">
        <v>4853</v>
      </c>
      <c r="B229" s="1" t="s">
        <v>1675</v>
      </c>
    </row>
    <row r="230" spans="1:2" x14ac:dyDescent="0.3">
      <c r="A230" s="1" t="s">
        <v>4853</v>
      </c>
      <c r="B230" s="1" t="s">
        <v>1687</v>
      </c>
    </row>
    <row r="231" spans="1:2" x14ac:dyDescent="0.3">
      <c r="A231" s="1" t="s">
        <v>4854</v>
      </c>
      <c r="B231" s="1" t="s">
        <v>3758</v>
      </c>
    </row>
    <row r="232" spans="1:2" x14ac:dyDescent="0.3">
      <c r="A232" s="1" t="s">
        <v>4854</v>
      </c>
      <c r="B232" s="1" t="s">
        <v>3834</v>
      </c>
    </row>
    <row r="233" spans="1:2" x14ac:dyDescent="0.3">
      <c r="A233" s="1" t="s">
        <v>4854</v>
      </c>
      <c r="B233" s="1" t="s">
        <v>3804</v>
      </c>
    </row>
    <row r="234" spans="1:2" x14ac:dyDescent="0.3">
      <c r="A234" s="1" t="s">
        <v>4854</v>
      </c>
      <c r="B234" s="1" t="s">
        <v>1116</v>
      </c>
    </row>
    <row r="235" spans="1:2" x14ac:dyDescent="0.3">
      <c r="A235" s="1" t="s">
        <v>4854</v>
      </c>
      <c r="B235" s="1" t="s">
        <v>1213</v>
      </c>
    </row>
    <row r="236" spans="1:2" x14ac:dyDescent="0.3">
      <c r="A236" s="1" t="s">
        <v>4854</v>
      </c>
      <c r="B236" s="1" t="s">
        <v>2657</v>
      </c>
    </row>
    <row r="237" spans="1:2" x14ac:dyDescent="0.3">
      <c r="A237" s="1" t="s">
        <v>4854</v>
      </c>
      <c r="B237" s="1" t="s">
        <v>3710</v>
      </c>
    </row>
    <row r="238" spans="1:2" x14ac:dyDescent="0.3">
      <c r="A238" s="1" t="s">
        <v>4854</v>
      </c>
      <c r="B238" s="1" t="s">
        <v>3794</v>
      </c>
    </row>
    <row r="239" spans="1:2" x14ac:dyDescent="0.3">
      <c r="A239" s="1" t="s">
        <v>4854</v>
      </c>
      <c r="B239" s="1" t="s">
        <v>3746</v>
      </c>
    </row>
    <row r="240" spans="1:2" x14ac:dyDescent="0.3">
      <c r="A240" s="1" t="s">
        <v>4854</v>
      </c>
      <c r="B240" s="1" t="s">
        <v>2117</v>
      </c>
    </row>
    <row r="241" spans="1:2" x14ac:dyDescent="0.3">
      <c r="A241" s="1" t="s">
        <v>4854</v>
      </c>
      <c r="B241" s="1" t="s">
        <v>3743</v>
      </c>
    </row>
    <row r="242" spans="1:2" x14ac:dyDescent="0.3">
      <c r="A242" s="1" t="s">
        <v>4854</v>
      </c>
      <c r="B242" s="1" t="s">
        <v>555</v>
      </c>
    </row>
    <row r="243" spans="1:2" x14ac:dyDescent="0.3">
      <c r="A243" s="1" t="s">
        <v>4854</v>
      </c>
      <c r="B243" s="1" t="s">
        <v>3728</v>
      </c>
    </row>
    <row r="244" spans="1:2" x14ac:dyDescent="0.3">
      <c r="A244" s="1" t="s">
        <v>4854</v>
      </c>
      <c r="B244" s="1" t="s">
        <v>3798</v>
      </c>
    </row>
    <row r="245" spans="1:2" x14ac:dyDescent="0.3">
      <c r="A245" s="1" t="s">
        <v>4854</v>
      </c>
      <c r="B245" s="1" t="s">
        <v>3734</v>
      </c>
    </row>
    <row r="246" spans="1:2" x14ac:dyDescent="0.3">
      <c r="A246" s="1" t="s">
        <v>4854</v>
      </c>
      <c r="B246" s="1" t="s">
        <v>3765</v>
      </c>
    </row>
    <row r="247" spans="1:2" x14ac:dyDescent="0.3">
      <c r="A247" s="1" t="s">
        <v>4854</v>
      </c>
      <c r="B247" s="1" t="s">
        <v>3741</v>
      </c>
    </row>
    <row r="248" spans="1:2" x14ac:dyDescent="0.3">
      <c r="A248" s="1" t="s">
        <v>4854</v>
      </c>
      <c r="B248" s="1" t="s">
        <v>3826</v>
      </c>
    </row>
    <row r="249" spans="1:2" x14ac:dyDescent="0.3">
      <c r="A249" s="1" t="s">
        <v>4854</v>
      </c>
      <c r="B249" s="1" t="s">
        <v>599</v>
      </c>
    </row>
    <row r="250" spans="1:2" x14ac:dyDescent="0.3">
      <c r="A250" s="1" t="s">
        <v>4854</v>
      </c>
      <c r="B250" s="1" t="s">
        <v>3831</v>
      </c>
    </row>
    <row r="251" spans="1:2" x14ac:dyDescent="0.3">
      <c r="A251" s="1" t="s">
        <v>4854</v>
      </c>
      <c r="B251" s="1" t="s">
        <v>3725</v>
      </c>
    </row>
    <row r="252" spans="1:2" x14ac:dyDescent="0.3">
      <c r="A252" s="1" t="s">
        <v>4854</v>
      </c>
      <c r="B252" s="1" t="s">
        <v>3837</v>
      </c>
    </row>
    <row r="253" spans="1:2" x14ac:dyDescent="0.3">
      <c r="A253" s="1" t="s">
        <v>4854</v>
      </c>
      <c r="B253" s="1" t="s">
        <v>3821</v>
      </c>
    </row>
    <row r="254" spans="1:2" x14ac:dyDescent="0.3">
      <c r="A254" s="1" t="s">
        <v>4854</v>
      </c>
      <c r="B254" s="1" t="s">
        <v>3840</v>
      </c>
    </row>
    <row r="255" spans="1:2" x14ac:dyDescent="0.3">
      <c r="A255" s="1" t="s">
        <v>4854</v>
      </c>
      <c r="B255" s="1" t="s">
        <v>3563</v>
      </c>
    </row>
    <row r="256" spans="1:2" x14ac:dyDescent="0.3">
      <c r="A256" s="1" t="s">
        <v>4854</v>
      </c>
      <c r="B256" s="1" t="s">
        <v>3796</v>
      </c>
    </row>
    <row r="257" spans="1:2" x14ac:dyDescent="0.3">
      <c r="A257" s="1" t="s">
        <v>4854</v>
      </c>
      <c r="B257" s="1" t="s">
        <v>1425</v>
      </c>
    </row>
    <row r="258" spans="1:2" x14ac:dyDescent="0.3">
      <c r="A258" s="1" t="s">
        <v>4854</v>
      </c>
      <c r="B258" s="1" t="s">
        <v>3817</v>
      </c>
    </row>
    <row r="259" spans="1:2" x14ac:dyDescent="0.3">
      <c r="A259" s="1" t="s">
        <v>4854</v>
      </c>
      <c r="B259" s="1" t="s">
        <v>2315</v>
      </c>
    </row>
    <row r="260" spans="1:2" x14ac:dyDescent="0.3">
      <c r="A260" s="1" t="s">
        <v>4854</v>
      </c>
      <c r="B260" s="1" t="s">
        <v>3546</v>
      </c>
    </row>
    <row r="261" spans="1:2" x14ac:dyDescent="0.3">
      <c r="A261" s="1" t="s">
        <v>4854</v>
      </c>
      <c r="B261" s="1" t="s">
        <v>3703</v>
      </c>
    </row>
    <row r="262" spans="1:2" x14ac:dyDescent="0.3">
      <c r="A262" s="1" t="s">
        <v>4854</v>
      </c>
      <c r="B262" s="1" t="s">
        <v>3767</v>
      </c>
    </row>
    <row r="263" spans="1:2" x14ac:dyDescent="0.3">
      <c r="A263" s="1" t="s">
        <v>4854</v>
      </c>
      <c r="B263" s="1" t="s">
        <v>3635</v>
      </c>
    </row>
    <row r="264" spans="1:2" x14ac:dyDescent="0.3">
      <c r="A264" s="1" t="s">
        <v>4854</v>
      </c>
      <c r="B264" s="1" t="s">
        <v>3751</v>
      </c>
    </row>
    <row r="265" spans="1:2" x14ac:dyDescent="0.3">
      <c r="A265" s="1" t="s">
        <v>4854</v>
      </c>
      <c r="B265" s="1" t="s">
        <v>3716</v>
      </c>
    </row>
    <row r="266" spans="1:2" x14ac:dyDescent="0.3">
      <c r="A266" s="1" t="s">
        <v>4854</v>
      </c>
      <c r="B266" s="1" t="s">
        <v>3774</v>
      </c>
    </row>
    <row r="267" spans="1:2" x14ac:dyDescent="0.3">
      <c r="A267" s="1" t="s">
        <v>4854</v>
      </c>
      <c r="B267" s="1" t="s">
        <v>3712</v>
      </c>
    </row>
    <row r="268" spans="1:2" x14ac:dyDescent="0.3">
      <c r="A268" s="1" t="s">
        <v>4854</v>
      </c>
      <c r="B268" s="1" t="s">
        <v>4855</v>
      </c>
    </row>
    <row r="269" spans="1:2" x14ac:dyDescent="0.3">
      <c r="A269" s="1" t="s">
        <v>4854</v>
      </c>
      <c r="B269" s="1" t="s">
        <v>1314</v>
      </c>
    </row>
    <row r="270" spans="1:2" x14ac:dyDescent="0.3">
      <c r="A270" s="1" t="s">
        <v>4854</v>
      </c>
      <c r="B270" s="1" t="s">
        <v>2612</v>
      </c>
    </row>
    <row r="271" spans="1:2" x14ac:dyDescent="0.3">
      <c r="A271" s="1" t="s">
        <v>4854</v>
      </c>
      <c r="B271" s="1" t="s">
        <v>2502</v>
      </c>
    </row>
    <row r="272" spans="1:2" x14ac:dyDescent="0.3">
      <c r="A272" s="1" t="s">
        <v>4854</v>
      </c>
      <c r="B272" s="1" t="s">
        <v>3815</v>
      </c>
    </row>
    <row r="273" spans="1:2" x14ac:dyDescent="0.3">
      <c r="A273" s="1" t="s">
        <v>4854</v>
      </c>
      <c r="B273" s="1" t="s">
        <v>3770</v>
      </c>
    </row>
    <row r="274" spans="1:2" x14ac:dyDescent="0.3">
      <c r="A274" s="1" t="s">
        <v>4854</v>
      </c>
      <c r="B274" s="1" t="s">
        <v>3789</v>
      </c>
    </row>
    <row r="275" spans="1:2" x14ac:dyDescent="0.3">
      <c r="A275" s="1" t="s">
        <v>4854</v>
      </c>
      <c r="B275" s="1" t="s">
        <v>3763</v>
      </c>
    </row>
    <row r="276" spans="1:2" x14ac:dyDescent="0.3">
      <c r="A276" s="1" t="s">
        <v>4854</v>
      </c>
      <c r="B276" s="1" t="s">
        <v>3749</v>
      </c>
    </row>
    <row r="277" spans="1:2" x14ac:dyDescent="0.3">
      <c r="A277" s="1" t="s">
        <v>4854</v>
      </c>
      <c r="B277" s="1" t="s">
        <v>1207</v>
      </c>
    </row>
    <row r="278" spans="1:2" x14ac:dyDescent="0.3">
      <c r="A278" s="1" t="s">
        <v>4854</v>
      </c>
      <c r="B278" s="1" t="s">
        <v>3720</v>
      </c>
    </row>
    <row r="279" spans="1:2" x14ac:dyDescent="0.3">
      <c r="A279" s="1" t="s">
        <v>4854</v>
      </c>
      <c r="B279" s="1" t="s">
        <v>3829</v>
      </c>
    </row>
    <row r="280" spans="1:2" x14ac:dyDescent="0.3">
      <c r="A280" s="1" t="s">
        <v>4854</v>
      </c>
      <c r="B280" s="1" t="s">
        <v>3722</v>
      </c>
    </row>
    <row r="281" spans="1:2" x14ac:dyDescent="0.3">
      <c r="A281" s="1" t="s">
        <v>4854</v>
      </c>
      <c r="B281" s="1" t="s">
        <v>3780</v>
      </c>
    </row>
    <row r="282" spans="1:2" x14ac:dyDescent="0.3">
      <c r="A282" s="1" t="s">
        <v>4854</v>
      </c>
      <c r="B282" s="1" t="s">
        <v>1372</v>
      </c>
    </row>
    <row r="283" spans="1:2" x14ac:dyDescent="0.3">
      <c r="A283" s="1" t="s">
        <v>4854</v>
      </c>
      <c r="B283" s="1" t="s">
        <v>1419</v>
      </c>
    </row>
    <row r="284" spans="1:2" x14ac:dyDescent="0.3">
      <c r="A284" s="1" t="s">
        <v>4854</v>
      </c>
      <c r="B284" s="1" t="s">
        <v>3714</v>
      </c>
    </row>
    <row r="285" spans="1:2" x14ac:dyDescent="0.3">
      <c r="A285" s="1" t="s">
        <v>4854</v>
      </c>
      <c r="B285" s="2" t="s">
        <v>4860</v>
      </c>
    </row>
    <row r="286" spans="1:2" x14ac:dyDescent="0.3">
      <c r="A286" s="1" t="s">
        <v>4854</v>
      </c>
      <c r="B286" s="1" t="s">
        <v>1336</v>
      </c>
    </row>
    <row r="287" spans="1:2" x14ac:dyDescent="0.3">
      <c r="A287" s="1" t="s">
        <v>4854</v>
      </c>
      <c r="B287" s="1" t="s">
        <v>3802</v>
      </c>
    </row>
    <row r="288" spans="1:2" x14ac:dyDescent="0.3">
      <c r="A288" s="1" t="s">
        <v>4854</v>
      </c>
      <c r="B288" s="1" t="s">
        <v>3819</v>
      </c>
    </row>
    <row r="289" spans="1:2" x14ac:dyDescent="0.3">
      <c r="A289" s="1" t="s">
        <v>4854</v>
      </c>
      <c r="B289" s="1" t="s">
        <v>1187</v>
      </c>
    </row>
    <row r="290" spans="1:2" x14ac:dyDescent="0.3">
      <c r="A290" s="1" t="s">
        <v>4854</v>
      </c>
      <c r="B290" s="1" t="s">
        <v>3782</v>
      </c>
    </row>
    <row r="291" spans="1:2" x14ac:dyDescent="0.3">
      <c r="A291" s="1" t="s">
        <v>4854</v>
      </c>
      <c r="B291" s="1" t="s">
        <v>3772</v>
      </c>
    </row>
    <row r="292" spans="1:2" x14ac:dyDescent="0.3">
      <c r="A292" s="1" t="s">
        <v>4854</v>
      </c>
      <c r="B292" s="1" t="s">
        <v>3800</v>
      </c>
    </row>
    <row r="293" spans="1:2" x14ac:dyDescent="0.3">
      <c r="A293" s="1" t="s">
        <v>4854</v>
      </c>
      <c r="B293" s="1" t="s">
        <v>3732</v>
      </c>
    </row>
    <row r="294" spans="1:2" x14ac:dyDescent="0.3">
      <c r="A294" s="1" t="s">
        <v>4854</v>
      </c>
      <c r="B294" s="1" t="s">
        <v>3792</v>
      </c>
    </row>
    <row r="295" spans="1:2" x14ac:dyDescent="0.3">
      <c r="A295" s="1" t="s">
        <v>4854</v>
      </c>
      <c r="B295" s="1" t="s">
        <v>3824</v>
      </c>
    </row>
    <row r="296" spans="1:2" x14ac:dyDescent="0.3">
      <c r="A296" s="1" t="s">
        <v>4854</v>
      </c>
      <c r="B296" s="1" t="s">
        <v>3753</v>
      </c>
    </row>
    <row r="297" spans="1:2" x14ac:dyDescent="0.3">
      <c r="A297" s="1" t="s">
        <v>4854</v>
      </c>
      <c r="B297" s="1" t="s">
        <v>585</v>
      </c>
    </row>
    <row r="298" spans="1:2" x14ac:dyDescent="0.3">
      <c r="A298" s="1" t="s">
        <v>4854</v>
      </c>
      <c r="B298" s="1" t="s">
        <v>3718</v>
      </c>
    </row>
    <row r="299" spans="1:2" x14ac:dyDescent="0.3">
      <c r="A299" s="1" t="s">
        <v>4854</v>
      </c>
      <c r="B299" s="1" t="s">
        <v>3776</v>
      </c>
    </row>
    <row r="300" spans="1:2" x14ac:dyDescent="0.3">
      <c r="A300" s="1" t="s">
        <v>4854</v>
      </c>
      <c r="B300" s="1" t="s">
        <v>3807</v>
      </c>
    </row>
    <row r="301" spans="1:2" x14ac:dyDescent="0.3">
      <c r="A301" s="1" t="s">
        <v>4854</v>
      </c>
      <c r="B301" s="1" t="s">
        <v>3784</v>
      </c>
    </row>
    <row r="302" spans="1:2" x14ac:dyDescent="0.3">
      <c r="A302" s="1" t="s">
        <v>4854</v>
      </c>
      <c r="B302" s="1" t="s">
        <v>1776</v>
      </c>
    </row>
    <row r="303" spans="1:2" x14ac:dyDescent="0.3">
      <c r="A303" s="1" t="s">
        <v>4854</v>
      </c>
      <c r="B303" s="1" t="s">
        <v>3809</v>
      </c>
    </row>
    <row r="304" spans="1:2" x14ac:dyDescent="0.3">
      <c r="A304" s="1" t="s">
        <v>4854</v>
      </c>
      <c r="B304" s="1" t="s">
        <v>1772</v>
      </c>
    </row>
    <row r="305" spans="1:2" x14ac:dyDescent="0.3">
      <c r="A305" s="1" t="s">
        <v>4854</v>
      </c>
      <c r="B305" s="1" t="s">
        <v>1064</v>
      </c>
    </row>
  </sheetData>
  <sortState ref="A1:B305">
    <sortCondition ref="A1"/>
  </sortState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opLeftCell="A279" workbookViewId="0">
      <selection activeCell="J301" sqref="J301"/>
    </sheetView>
  </sheetViews>
  <sheetFormatPr defaultRowHeight="16.2" x14ac:dyDescent="0.3"/>
  <cols>
    <col min="2" max="2" width="8.5546875" customWidth="1"/>
    <col min="3" max="3" width="27.33203125" customWidth="1"/>
  </cols>
  <sheetData>
    <row r="1" spans="1:9" x14ac:dyDescent="0.3">
      <c r="A1">
        <v>24617</v>
      </c>
      <c r="B1" t="s">
        <v>4841</v>
      </c>
      <c r="C1" t="s">
        <v>567</v>
      </c>
      <c r="D1" t="s">
        <v>568</v>
      </c>
      <c r="H1" s="1" t="s">
        <v>4841</v>
      </c>
      <c r="I1" s="1" t="s">
        <v>673</v>
      </c>
    </row>
    <row r="2" spans="1:9" x14ac:dyDescent="0.3">
      <c r="A2">
        <v>24668</v>
      </c>
      <c r="B2" t="s">
        <v>4841</v>
      </c>
      <c r="C2" t="s">
        <v>661</v>
      </c>
      <c r="D2" t="s">
        <v>662</v>
      </c>
      <c r="H2" s="1" t="s">
        <v>4841</v>
      </c>
      <c r="I2" s="1" t="s">
        <v>667</v>
      </c>
    </row>
    <row r="3" spans="1:9" x14ac:dyDescent="0.3">
      <c r="A3">
        <v>24669</v>
      </c>
      <c r="B3" t="s">
        <v>4841</v>
      </c>
      <c r="C3" t="s">
        <v>663</v>
      </c>
      <c r="D3" t="s">
        <v>664</v>
      </c>
      <c r="H3" s="1" t="s">
        <v>4841</v>
      </c>
      <c r="I3" s="1" t="s">
        <v>663</v>
      </c>
    </row>
    <row r="4" spans="1:9" x14ac:dyDescent="0.3">
      <c r="A4">
        <v>24670</v>
      </c>
      <c r="B4" t="s">
        <v>4841</v>
      </c>
      <c r="C4" t="s">
        <v>665</v>
      </c>
      <c r="D4" t="s">
        <v>666</v>
      </c>
      <c r="H4" s="1" t="s">
        <v>4841</v>
      </c>
      <c r="I4" s="1" t="s">
        <v>665</v>
      </c>
    </row>
    <row r="5" spans="1:9" x14ac:dyDescent="0.3">
      <c r="A5">
        <v>24671</v>
      </c>
      <c r="B5" t="s">
        <v>4841</v>
      </c>
      <c r="C5" t="s">
        <v>667</v>
      </c>
      <c r="D5" t="s">
        <v>668</v>
      </c>
      <c r="H5" s="1" t="s">
        <v>4841</v>
      </c>
      <c r="I5" s="1" t="s">
        <v>669</v>
      </c>
    </row>
    <row r="6" spans="1:9" x14ac:dyDescent="0.3">
      <c r="A6">
        <v>24672</v>
      </c>
      <c r="B6" t="s">
        <v>4841</v>
      </c>
      <c r="C6" t="s">
        <v>669</v>
      </c>
      <c r="D6" t="s">
        <v>670</v>
      </c>
      <c r="H6" s="1" t="s">
        <v>4841</v>
      </c>
      <c r="I6" s="1" t="s">
        <v>671</v>
      </c>
    </row>
    <row r="7" spans="1:9" x14ac:dyDescent="0.3">
      <c r="A7">
        <v>24673</v>
      </c>
      <c r="B7" t="s">
        <v>4841</v>
      </c>
      <c r="C7" t="s">
        <v>671</v>
      </c>
      <c r="D7" t="s">
        <v>672</v>
      </c>
      <c r="H7" s="1" t="s">
        <v>4841</v>
      </c>
      <c r="I7" s="1" t="s">
        <v>661</v>
      </c>
    </row>
    <row r="8" spans="1:9" x14ac:dyDescent="0.3">
      <c r="A8">
        <v>24674</v>
      </c>
      <c r="B8" t="s">
        <v>4841</v>
      </c>
      <c r="C8" t="s">
        <v>673</v>
      </c>
      <c r="D8" t="s">
        <v>674</v>
      </c>
      <c r="H8" s="1" t="s">
        <v>4841</v>
      </c>
      <c r="I8" s="1" t="s">
        <v>679</v>
      </c>
    </row>
    <row r="9" spans="1:9" x14ac:dyDescent="0.3">
      <c r="A9">
        <v>24675</v>
      </c>
      <c r="B9" t="s">
        <v>4841</v>
      </c>
      <c r="C9" t="s">
        <v>675</v>
      </c>
      <c r="D9" t="s">
        <v>676</v>
      </c>
      <c r="H9" s="1" t="s">
        <v>4841</v>
      </c>
      <c r="I9" s="1" t="s">
        <v>675</v>
      </c>
    </row>
    <row r="10" spans="1:9" x14ac:dyDescent="0.3">
      <c r="A10">
        <v>24676</v>
      </c>
      <c r="B10" t="s">
        <v>4841</v>
      </c>
      <c r="C10" t="s">
        <v>677</v>
      </c>
      <c r="D10" t="s">
        <v>678</v>
      </c>
      <c r="H10" s="1" t="s">
        <v>4841</v>
      </c>
      <c r="I10" s="1" t="s">
        <v>567</v>
      </c>
    </row>
    <row r="11" spans="1:9" x14ac:dyDescent="0.3">
      <c r="A11">
        <v>24677</v>
      </c>
      <c r="B11" t="s">
        <v>4841</v>
      </c>
      <c r="C11" t="s">
        <v>679</v>
      </c>
      <c r="D11" t="s">
        <v>680</v>
      </c>
      <c r="H11" s="1" t="s">
        <v>4841</v>
      </c>
      <c r="I11" s="1" t="s">
        <v>681</v>
      </c>
    </row>
    <row r="12" spans="1:9" x14ac:dyDescent="0.3">
      <c r="A12">
        <v>24678</v>
      </c>
      <c r="B12" t="s">
        <v>4841</v>
      </c>
      <c r="C12" t="s">
        <v>681</v>
      </c>
      <c r="D12" t="s">
        <v>682</v>
      </c>
      <c r="H12" s="1" t="s">
        <v>4841</v>
      </c>
      <c r="I12" s="1" t="s">
        <v>677</v>
      </c>
    </row>
    <row r="13" spans="1:9" x14ac:dyDescent="0.3">
      <c r="A13">
        <v>154604</v>
      </c>
      <c r="B13" t="s">
        <v>4842</v>
      </c>
      <c r="C13" t="s">
        <v>3854</v>
      </c>
      <c r="D13" t="s">
        <v>3855</v>
      </c>
      <c r="H13" s="1" t="s">
        <v>4842</v>
      </c>
      <c r="I13" s="1" t="s">
        <v>543</v>
      </c>
    </row>
    <row r="14" spans="1:9" x14ac:dyDescent="0.3">
      <c r="A14">
        <v>154606</v>
      </c>
      <c r="B14" t="s">
        <v>4842</v>
      </c>
      <c r="C14" t="s">
        <v>1425</v>
      </c>
      <c r="D14" t="s">
        <v>3857</v>
      </c>
      <c r="H14" s="1" t="s">
        <v>4842</v>
      </c>
      <c r="I14" s="1" t="s">
        <v>2091</v>
      </c>
    </row>
    <row r="15" spans="1:9" x14ac:dyDescent="0.3">
      <c r="A15">
        <v>154607</v>
      </c>
      <c r="B15" t="s">
        <v>4842</v>
      </c>
      <c r="C15" t="s">
        <v>1953</v>
      </c>
      <c r="D15" t="s">
        <v>3858</v>
      </c>
      <c r="H15" s="1" t="s">
        <v>4842</v>
      </c>
      <c r="I15" s="1" t="s">
        <v>3710</v>
      </c>
    </row>
    <row r="16" spans="1:9" x14ac:dyDescent="0.3">
      <c r="A16">
        <v>154608</v>
      </c>
      <c r="B16" t="s">
        <v>4842</v>
      </c>
      <c r="C16" t="s">
        <v>3859</v>
      </c>
      <c r="D16" t="s">
        <v>3860</v>
      </c>
      <c r="H16" s="1" t="s">
        <v>4842</v>
      </c>
      <c r="I16" s="1" t="s">
        <v>1425</v>
      </c>
    </row>
    <row r="17" spans="1:9" x14ac:dyDescent="0.3">
      <c r="A17">
        <v>154612</v>
      </c>
      <c r="B17" t="s">
        <v>4842</v>
      </c>
      <c r="C17" t="s">
        <v>3864</v>
      </c>
      <c r="D17" t="s">
        <v>3865</v>
      </c>
      <c r="H17" s="1" t="s">
        <v>4842</v>
      </c>
      <c r="I17" s="1" t="s">
        <v>3910</v>
      </c>
    </row>
    <row r="18" spans="1:9" x14ac:dyDescent="0.3">
      <c r="A18">
        <v>154613</v>
      </c>
      <c r="B18" t="s">
        <v>4842</v>
      </c>
      <c r="C18" t="s">
        <v>3866</v>
      </c>
      <c r="D18" t="s">
        <v>3867</v>
      </c>
      <c r="H18" s="1" t="s">
        <v>4842</v>
      </c>
      <c r="I18" s="1" t="s">
        <v>4022</v>
      </c>
    </row>
    <row r="19" spans="1:9" x14ac:dyDescent="0.3">
      <c r="A19">
        <v>154614</v>
      </c>
      <c r="B19" t="s">
        <v>4842</v>
      </c>
      <c r="C19" t="s">
        <v>1167</v>
      </c>
      <c r="D19" t="s">
        <v>3868</v>
      </c>
      <c r="H19" s="1" t="s">
        <v>4842</v>
      </c>
      <c r="I19" s="1" t="s">
        <v>3920</v>
      </c>
    </row>
    <row r="20" spans="1:9" x14ac:dyDescent="0.3">
      <c r="A20">
        <v>154615</v>
      </c>
      <c r="B20" t="s">
        <v>4842</v>
      </c>
      <c r="C20" t="s">
        <v>1171</v>
      </c>
      <c r="D20" t="s">
        <v>3869</v>
      </c>
      <c r="H20" s="1" t="s">
        <v>4842</v>
      </c>
      <c r="I20" s="1" t="s">
        <v>3646</v>
      </c>
    </row>
    <row r="21" spans="1:9" x14ac:dyDescent="0.3">
      <c r="A21">
        <v>154616</v>
      </c>
      <c r="B21" t="s">
        <v>4842</v>
      </c>
      <c r="C21" t="s">
        <v>3710</v>
      </c>
      <c r="D21" t="s">
        <v>3870</v>
      </c>
      <c r="H21" s="1" t="s">
        <v>4842</v>
      </c>
      <c r="I21" s="1" t="s">
        <v>3859</v>
      </c>
    </row>
    <row r="22" spans="1:9" x14ac:dyDescent="0.3">
      <c r="A22">
        <v>154617</v>
      </c>
      <c r="B22" t="s">
        <v>4842</v>
      </c>
      <c r="C22" t="s">
        <v>3871</v>
      </c>
      <c r="D22" t="s">
        <v>3872</v>
      </c>
      <c r="H22" s="1" t="s">
        <v>4842</v>
      </c>
      <c r="I22" s="1" t="s">
        <v>3875</v>
      </c>
    </row>
    <row r="23" spans="1:9" x14ac:dyDescent="0.3">
      <c r="A23">
        <v>154618</v>
      </c>
      <c r="B23" t="s">
        <v>4842</v>
      </c>
      <c r="C23" t="s">
        <v>3873</v>
      </c>
      <c r="D23" t="s">
        <v>3874</v>
      </c>
      <c r="H23" s="1" t="s">
        <v>4842</v>
      </c>
      <c r="I23" s="1" t="s">
        <v>1167</v>
      </c>
    </row>
    <row r="24" spans="1:9" x14ac:dyDescent="0.3">
      <c r="A24">
        <v>154619</v>
      </c>
      <c r="B24" t="s">
        <v>4842</v>
      </c>
      <c r="C24" t="s">
        <v>3875</v>
      </c>
      <c r="D24" t="s">
        <v>3876</v>
      </c>
      <c r="H24" s="1" t="s">
        <v>4842</v>
      </c>
      <c r="I24" s="1" t="s">
        <v>3927</v>
      </c>
    </row>
    <row r="25" spans="1:9" x14ac:dyDescent="0.3">
      <c r="A25">
        <v>154622</v>
      </c>
      <c r="B25" t="s">
        <v>4842</v>
      </c>
      <c r="C25" t="s">
        <v>2091</v>
      </c>
      <c r="D25" t="s">
        <v>3881</v>
      </c>
      <c r="H25" s="1" t="s">
        <v>4842</v>
      </c>
      <c r="I25" s="1" t="s">
        <v>1171</v>
      </c>
    </row>
    <row r="26" spans="1:9" x14ac:dyDescent="0.3">
      <c r="A26">
        <v>154623</v>
      </c>
      <c r="B26" t="s">
        <v>4842</v>
      </c>
      <c r="C26" t="s">
        <v>3882</v>
      </c>
      <c r="D26" t="s">
        <v>3883</v>
      </c>
      <c r="H26" s="1" t="s">
        <v>4842</v>
      </c>
      <c r="I26" s="1" t="s">
        <v>2657</v>
      </c>
    </row>
    <row r="27" spans="1:9" x14ac:dyDescent="0.3">
      <c r="A27">
        <v>154624</v>
      </c>
      <c r="B27" t="s">
        <v>4842</v>
      </c>
      <c r="C27" t="s">
        <v>3884</v>
      </c>
      <c r="D27" t="s">
        <v>3885</v>
      </c>
      <c r="H27" s="1" t="s">
        <v>4842</v>
      </c>
      <c r="I27" s="1" t="s">
        <v>4017</v>
      </c>
    </row>
    <row r="28" spans="1:9" x14ac:dyDescent="0.3">
      <c r="A28">
        <v>154625</v>
      </c>
      <c r="B28" t="s">
        <v>4842</v>
      </c>
      <c r="C28" t="s">
        <v>3886</v>
      </c>
      <c r="D28" t="s">
        <v>3887</v>
      </c>
      <c r="H28" s="1" t="s">
        <v>4842</v>
      </c>
      <c r="I28" s="1" t="s">
        <v>4019</v>
      </c>
    </row>
    <row r="29" spans="1:9" x14ac:dyDescent="0.3">
      <c r="A29">
        <v>154626</v>
      </c>
      <c r="B29" t="s">
        <v>4842</v>
      </c>
      <c r="C29" t="s">
        <v>3888</v>
      </c>
      <c r="D29" t="s">
        <v>3889</v>
      </c>
      <c r="H29" s="1" t="s">
        <v>4842</v>
      </c>
      <c r="I29" s="1" t="s">
        <v>3995</v>
      </c>
    </row>
    <row r="30" spans="1:9" x14ac:dyDescent="0.3">
      <c r="A30">
        <v>154628</v>
      </c>
      <c r="B30" t="s">
        <v>4842</v>
      </c>
      <c r="C30" t="s">
        <v>3892</v>
      </c>
      <c r="D30" t="s">
        <v>3893</v>
      </c>
      <c r="H30" s="1" t="s">
        <v>4842</v>
      </c>
      <c r="I30" s="1" t="s">
        <v>3906</v>
      </c>
    </row>
    <row r="31" spans="1:9" x14ac:dyDescent="0.3">
      <c r="A31">
        <v>154629</v>
      </c>
      <c r="B31" t="s">
        <v>4842</v>
      </c>
      <c r="C31" t="s">
        <v>3894</v>
      </c>
      <c r="D31" t="s">
        <v>3895</v>
      </c>
      <c r="H31" s="1" t="s">
        <v>4842</v>
      </c>
      <c r="I31" s="1" t="s">
        <v>3997</v>
      </c>
    </row>
    <row r="32" spans="1:9" x14ac:dyDescent="0.3">
      <c r="A32">
        <v>154631</v>
      </c>
      <c r="B32" t="s">
        <v>4842</v>
      </c>
      <c r="C32" t="s">
        <v>2647</v>
      </c>
      <c r="D32" t="s">
        <v>3897</v>
      </c>
      <c r="H32" s="1" t="s">
        <v>4842</v>
      </c>
      <c r="I32" s="1" t="s">
        <v>3899</v>
      </c>
    </row>
    <row r="33" spans="1:9" x14ac:dyDescent="0.3">
      <c r="A33">
        <v>154632</v>
      </c>
      <c r="B33" t="s">
        <v>4842</v>
      </c>
      <c r="C33" t="s">
        <v>2657</v>
      </c>
      <c r="D33" t="s">
        <v>3898</v>
      </c>
      <c r="H33" s="1" t="s">
        <v>4842</v>
      </c>
      <c r="I33" s="1" t="s">
        <v>3942</v>
      </c>
    </row>
    <row r="34" spans="1:9" x14ac:dyDescent="0.3">
      <c r="A34">
        <v>154633</v>
      </c>
      <c r="B34" t="s">
        <v>4842</v>
      </c>
      <c r="C34" t="s">
        <v>3899</v>
      </c>
      <c r="D34" t="s">
        <v>3900</v>
      </c>
      <c r="H34" s="1" t="s">
        <v>4842</v>
      </c>
      <c r="I34" s="1" t="s">
        <v>3918</v>
      </c>
    </row>
    <row r="35" spans="1:9" x14ac:dyDescent="0.3">
      <c r="A35">
        <v>154636</v>
      </c>
      <c r="B35" t="s">
        <v>4842</v>
      </c>
      <c r="C35" t="s">
        <v>1803</v>
      </c>
      <c r="D35" t="s">
        <v>3903</v>
      </c>
      <c r="H35" s="1" t="s">
        <v>4842</v>
      </c>
      <c r="I35" s="1" t="s">
        <v>3972</v>
      </c>
    </row>
    <row r="36" spans="1:9" x14ac:dyDescent="0.3">
      <c r="A36">
        <v>154638</v>
      </c>
      <c r="B36" t="s">
        <v>4842</v>
      </c>
      <c r="C36" t="s">
        <v>3906</v>
      </c>
      <c r="D36" t="s">
        <v>3907</v>
      </c>
      <c r="H36" s="1" t="s">
        <v>4842</v>
      </c>
      <c r="I36" s="1" t="s">
        <v>3985</v>
      </c>
    </row>
    <row r="37" spans="1:9" x14ac:dyDescent="0.3">
      <c r="A37">
        <v>154640</v>
      </c>
      <c r="B37" t="s">
        <v>4842</v>
      </c>
      <c r="C37" t="s">
        <v>3908</v>
      </c>
      <c r="D37" t="s">
        <v>3909</v>
      </c>
      <c r="H37" s="1" t="s">
        <v>4842</v>
      </c>
      <c r="I37" s="1" t="s">
        <v>3962</v>
      </c>
    </row>
    <row r="38" spans="1:9" x14ac:dyDescent="0.3">
      <c r="A38">
        <v>154642</v>
      </c>
      <c r="B38" t="s">
        <v>4842</v>
      </c>
      <c r="C38" t="s">
        <v>3910</v>
      </c>
      <c r="D38" t="s">
        <v>3911</v>
      </c>
      <c r="H38" s="1" t="s">
        <v>4842</v>
      </c>
      <c r="I38" s="1" t="s">
        <v>3871</v>
      </c>
    </row>
    <row r="39" spans="1:9" x14ac:dyDescent="0.3">
      <c r="A39">
        <v>154643</v>
      </c>
      <c r="B39" t="s">
        <v>4842</v>
      </c>
      <c r="C39" t="s">
        <v>543</v>
      </c>
      <c r="D39" t="s">
        <v>3912</v>
      </c>
      <c r="H39" s="1" t="s">
        <v>4842</v>
      </c>
      <c r="I39" s="1" t="s">
        <v>3938</v>
      </c>
    </row>
    <row r="40" spans="1:9" x14ac:dyDescent="0.3">
      <c r="A40">
        <v>154644</v>
      </c>
      <c r="B40" t="s">
        <v>4842</v>
      </c>
      <c r="C40" t="s">
        <v>3913</v>
      </c>
      <c r="D40" t="s">
        <v>3914</v>
      </c>
      <c r="H40" s="1" t="s">
        <v>4842</v>
      </c>
      <c r="I40" s="1" t="s">
        <v>3952</v>
      </c>
    </row>
    <row r="41" spans="1:9" x14ac:dyDescent="0.3">
      <c r="A41">
        <v>154648</v>
      </c>
      <c r="B41" t="s">
        <v>4842</v>
      </c>
      <c r="C41" t="s">
        <v>647</v>
      </c>
      <c r="D41" t="s">
        <v>3915</v>
      </c>
      <c r="H41" s="1" t="s">
        <v>4842</v>
      </c>
      <c r="I41" s="1" t="s">
        <v>2315</v>
      </c>
    </row>
    <row r="42" spans="1:9" x14ac:dyDescent="0.3">
      <c r="A42">
        <v>154649</v>
      </c>
      <c r="B42" t="s">
        <v>4842</v>
      </c>
      <c r="C42" t="s">
        <v>3916</v>
      </c>
      <c r="D42" t="s">
        <v>3917</v>
      </c>
      <c r="H42" s="1" t="s">
        <v>4842</v>
      </c>
      <c r="I42" s="1" t="s">
        <v>3925</v>
      </c>
    </row>
    <row r="43" spans="1:9" x14ac:dyDescent="0.3">
      <c r="A43">
        <v>154650</v>
      </c>
      <c r="B43" t="s">
        <v>4842</v>
      </c>
      <c r="C43" t="s">
        <v>3918</v>
      </c>
      <c r="D43" t="s">
        <v>3919</v>
      </c>
      <c r="H43" s="1" t="s">
        <v>4842</v>
      </c>
      <c r="I43" s="1" t="s">
        <v>3981</v>
      </c>
    </row>
    <row r="44" spans="1:9" x14ac:dyDescent="0.3">
      <c r="A44">
        <v>154651</v>
      </c>
      <c r="B44" t="s">
        <v>4842</v>
      </c>
      <c r="C44" t="s">
        <v>3920</v>
      </c>
      <c r="D44" t="s">
        <v>3921</v>
      </c>
      <c r="H44" s="1" t="s">
        <v>4842</v>
      </c>
      <c r="I44" s="1" t="s">
        <v>3974</v>
      </c>
    </row>
    <row r="45" spans="1:9" x14ac:dyDescent="0.3">
      <c r="A45">
        <v>154652</v>
      </c>
      <c r="B45" t="s">
        <v>4842</v>
      </c>
      <c r="C45" t="s">
        <v>1239</v>
      </c>
      <c r="D45" t="s">
        <v>3922</v>
      </c>
      <c r="H45" s="1" t="s">
        <v>4842</v>
      </c>
      <c r="I45" s="1" t="s">
        <v>1803</v>
      </c>
    </row>
    <row r="46" spans="1:9" x14ac:dyDescent="0.3">
      <c r="A46">
        <v>154653</v>
      </c>
      <c r="B46" t="s">
        <v>4842</v>
      </c>
      <c r="C46" t="s">
        <v>3923</v>
      </c>
      <c r="D46" t="s">
        <v>3924</v>
      </c>
      <c r="H46" s="1" t="s">
        <v>4842</v>
      </c>
      <c r="I46" s="1" t="s">
        <v>4004</v>
      </c>
    </row>
    <row r="47" spans="1:9" x14ac:dyDescent="0.3">
      <c r="A47">
        <v>154654</v>
      </c>
      <c r="B47" t="s">
        <v>4842</v>
      </c>
      <c r="C47" t="s">
        <v>3925</v>
      </c>
      <c r="D47" t="s">
        <v>3926</v>
      </c>
      <c r="H47" s="1" t="s">
        <v>4842</v>
      </c>
      <c r="I47" s="1" t="s">
        <v>2162</v>
      </c>
    </row>
    <row r="48" spans="1:9" x14ac:dyDescent="0.3">
      <c r="A48">
        <v>154655</v>
      </c>
      <c r="B48" t="s">
        <v>4842</v>
      </c>
      <c r="C48" t="s">
        <v>3927</v>
      </c>
      <c r="D48" t="s">
        <v>3928</v>
      </c>
      <c r="H48" s="1" t="s">
        <v>4842</v>
      </c>
      <c r="I48" s="1" t="s">
        <v>1110</v>
      </c>
    </row>
    <row r="49" spans="1:9" x14ac:dyDescent="0.3">
      <c r="A49">
        <v>154656</v>
      </c>
      <c r="B49" t="s">
        <v>4842</v>
      </c>
      <c r="C49" t="s">
        <v>3929</v>
      </c>
      <c r="D49" t="s">
        <v>3930</v>
      </c>
      <c r="H49" s="1" t="s">
        <v>4842</v>
      </c>
      <c r="I49" s="1" t="s">
        <v>4006</v>
      </c>
    </row>
    <row r="50" spans="1:9" x14ac:dyDescent="0.3">
      <c r="A50">
        <v>154657</v>
      </c>
      <c r="B50" t="s">
        <v>4842</v>
      </c>
      <c r="C50" t="s">
        <v>3931</v>
      </c>
      <c r="D50" t="s">
        <v>3932</v>
      </c>
      <c r="H50" s="1" t="s">
        <v>4842</v>
      </c>
      <c r="I50" s="1" t="s">
        <v>3923</v>
      </c>
    </row>
    <row r="51" spans="1:9" x14ac:dyDescent="0.3">
      <c r="A51">
        <v>154658</v>
      </c>
      <c r="B51" t="s">
        <v>4842</v>
      </c>
      <c r="C51" t="s">
        <v>1110</v>
      </c>
      <c r="D51" t="s">
        <v>3933</v>
      </c>
      <c r="H51" s="1" t="s">
        <v>4842</v>
      </c>
      <c r="I51" s="1" t="s">
        <v>1953</v>
      </c>
    </row>
    <row r="52" spans="1:9" x14ac:dyDescent="0.3">
      <c r="A52">
        <v>154662</v>
      </c>
      <c r="B52" t="s">
        <v>4842</v>
      </c>
      <c r="C52" t="s">
        <v>3938</v>
      </c>
      <c r="D52" t="s">
        <v>3939</v>
      </c>
      <c r="H52" s="1" t="s">
        <v>4842</v>
      </c>
      <c r="I52" s="1" t="s">
        <v>3886</v>
      </c>
    </row>
    <row r="53" spans="1:9" x14ac:dyDescent="0.3">
      <c r="A53">
        <v>154663</v>
      </c>
      <c r="B53" t="s">
        <v>4842</v>
      </c>
      <c r="C53" t="s">
        <v>3940</v>
      </c>
      <c r="D53" t="s">
        <v>3941</v>
      </c>
      <c r="H53" s="1" t="s">
        <v>4842</v>
      </c>
      <c r="I53" s="1" t="s">
        <v>3993</v>
      </c>
    </row>
    <row r="54" spans="1:9" x14ac:dyDescent="0.3">
      <c r="A54">
        <v>154664</v>
      </c>
      <c r="B54" t="s">
        <v>4842</v>
      </c>
      <c r="C54" t="s">
        <v>3942</v>
      </c>
      <c r="D54" t="s">
        <v>3943</v>
      </c>
      <c r="H54" s="1" t="s">
        <v>4842</v>
      </c>
      <c r="I54" s="1" t="s">
        <v>3931</v>
      </c>
    </row>
    <row r="55" spans="1:9" x14ac:dyDescent="0.3">
      <c r="A55">
        <v>154665</v>
      </c>
      <c r="B55" t="s">
        <v>4842</v>
      </c>
      <c r="C55" t="s">
        <v>3944</v>
      </c>
      <c r="D55" t="s">
        <v>3945</v>
      </c>
      <c r="H55" s="1" t="s">
        <v>4842</v>
      </c>
      <c r="I55" s="1" t="s">
        <v>3894</v>
      </c>
    </row>
    <row r="56" spans="1:9" x14ac:dyDescent="0.3">
      <c r="A56">
        <v>154666</v>
      </c>
      <c r="B56" t="s">
        <v>4842</v>
      </c>
      <c r="C56" t="s">
        <v>3946</v>
      </c>
      <c r="D56" t="s">
        <v>3947</v>
      </c>
      <c r="H56" s="1" t="s">
        <v>4842</v>
      </c>
      <c r="I56" s="1" t="s">
        <v>4011</v>
      </c>
    </row>
    <row r="57" spans="1:9" x14ac:dyDescent="0.3">
      <c r="A57">
        <v>154667</v>
      </c>
      <c r="B57" t="s">
        <v>4842</v>
      </c>
      <c r="C57" t="s">
        <v>3646</v>
      </c>
      <c r="D57" t="s">
        <v>3948</v>
      </c>
      <c r="H57" s="1" t="s">
        <v>4842</v>
      </c>
      <c r="I57" s="1" t="s">
        <v>3882</v>
      </c>
    </row>
    <row r="58" spans="1:9" x14ac:dyDescent="0.3">
      <c r="A58">
        <v>154668</v>
      </c>
      <c r="B58" t="s">
        <v>4842</v>
      </c>
      <c r="C58" t="s">
        <v>3949</v>
      </c>
      <c r="D58" t="s">
        <v>3950</v>
      </c>
      <c r="H58" s="1" t="s">
        <v>4842</v>
      </c>
      <c r="I58" s="1" t="s">
        <v>3908</v>
      </c>
    </row>
    <row r="59" spans="1:9" x14ac:dyDescent="0.3">
      <c r="A59">
        <v>154670</v>
      </c>
      <c r="B59" t="s">
        <v>4842</v>
      </c>
      <c r="C59" t="s">
        <v>3952</v>
      </c>
      <c r="D59" t="s">
        <v>3953</v>
      </c>
      <c r="H59" s="1" t="s">
        <v>4842</v>
      </c>
      <c r="I59" s="1" t="s">
        <v>1839</v>
      </c>
    </row>
    <row r="60" spans="1:9" x14ac:dyDescent="0.3">
      <c r="A60">
        <v>154671</v>
      </c>
      <c r="B60" t="s">
        <v>4842</v>
      </c>
      <c r="C60" t="s">
        <v>3954</v>
      </c>
      <c r="D60" t="s">
        <v>3955</v>
      </c>
      <c r="H60" s="1" t="s">
        <v>4842</v>
      </c>
      <c r="I60" s="1" t="s">
        <v>3946</v>
      </c>
    </row>
    <row r="61" spans="1:9" x14ac:dyDescent="0.3">
      <c r="A61">
        <v>154675</v>
      </c>
      <c r="B61" t="s">
        <v>4842</v>
      </c>
      <c r="C61" t="s">
        <v>3960</v>
      </c>
      <c r="D61" t="s">
        <v>3961</v>
      </c>
      <c r="H61" s="1" t="s">
        <v>4842</v>
      </c>
      <c r="I61" s="1" t="s">
        <v>3854</v>
      </c>
    </row>
    <row r="62" spans="1:9" x14ac:dyDescent="0.3">
      <c r="A62">
        <v>154676</v>
      </c>
      <c r="B62" t="s">
        <v>4842</v>
      </c>
      <c r="C62" t="s">
        <v>3962</v>
      </c>
      <c r="D62" t="s">
        <v>3963</v>
      </c>
      <c r="H62" s="1" t="s">
        <v>4842</v>
      </c>
      <c r="I62" s="1" t="s">
        <v>4013</v>
      </c>
    </row>
    <row r="63" spans="1:9" x14ac:dyDescent="0.3">
      <c r="A63">
        <v>154677</v>
      </c>
      <c r="B63" t="s">
        <v>4842</v>
      </c>
      <c r="C63" t="s">
        <v>3964</v>
      </c>
      <c r="D63" t="s">
        <v>3965</v>
      </c>
      <c r="H63" s="1" t="s">
        <v>4842</v>
      </c>
      <c r="I63" s="1" t="s">
        <v>3954</v>
      </c>
    </row>
    <row r="64" spans="1:9" x14ac:dyDescent="0.3">
      <c r="A64">
        <v>154678</v>
      </c>
      <c r="B64" t="s">
        <v>4842</v>
      </c>
      <c r="C64" t="s">
        <v>1841</v>
      </c>
      <c r="D64" t="s">
        <v>3966</v>
      </c>
      <c r="H64" s="1" t="s">
        <v>4842</v>
      </c>
      <c r="I64" s="1" t="s">
        <v>3983</v>
      </c>
    </row>
    <row r="65" spans="1:9" x14ac:dyDescent="0.3">
      <c r="A65">
        <v>154681</v>
      </c>
      <c r="B65" t="s">
        <v>4842</v>
      </c>
      <c r="C65" t="s">
        <v>2162</v>
      </c>
      <c r="D65" t="s">
        <v>3971</v>
      </c>
      <c r="H65" s="1" t="s">
        <v>4842</v>
      </c>
      <c r="I65" s="1" t="s">
        <v>3999</v>
      </c>
    </row>
    <row r="66" spans="1:9" x14ac:dyDescent="0.3">
      <c r="A66">
        <v>154682</v>
      </c>
      <c r="B66" t="s">
        <v>4842</v>
      </c>
      <c r="C66" t="s">
        <v>3972</v>
      </c>
      <c r="D66" t="s">
        <v>3973</v>
      </c>
      <c r="H66" s="1" t="s">
        <v>4842</v>
      </c>
      <c r="I66" s="1" t="s">
        <v>4015</v>
      </c>
    </row>
    <row r="67" spans="1:9" x14ac:dyDescent="0.3">
      <c r="A67">
        <v>154683</v>
      </c>
      <c r="B67" t="s">
        <v>4842</v>
      </c>
      <c r="C67" t="s">
        <v>3974</v>
      </c>
      <c r="D67" t="s">
        <v>3975</v>
      </c>
      <c r="H67" s="1" t="s">
        <v>4842</v>
      </c>
      <c r="I67" s="1" t="s">
        <v>647</v>
      </c>
    </row>
    <row r="68" spans="1:9" x14ac:dyDescent="0.3">
      <c r="A68">
        <v>154684</v>
      </c>
      <c r="B68" t="s">
        <v>4842</v>
      </c>
      <c r="C68" t="s">
        <v>2178</v>
      </c>
      <c r="D68" t="s">
        <v>3976</v>
      </c>
      <c r="H68" s="1" t="s">
        <v>4842</v>
      </c>
      <c r="I68" s="1" t="s">
        <v>3929</v>
      </c>
    </row>
    <row r="69" spans="1:9" x14ac:dyDescent="0.3">
      <c r="A69">
        <v>154685</v>
      </c>
      <c r="B69" t="s">
        <v>4842</v>
      </c>
      <c r="C69" t="s">
        <v>3977</v>
      </c>
      <c r="D69" t="s">
        <v>3978</v>
      </c>
      <c r="H69" s="1" t="s">
        <v>4842</v>
      </c>
      <c r="I69" s="1" t="s">
        <v>4002</v>
      </c>
    </row>
    <row r="70" spans="1:9" x14ac:dyDescent="0.3">
      <c r="A70">
        <v>154686</v>
      </c>
      <c r="B70" t="s">
        <v>4842</v>
      </c>
      <c r="C70" t="s">
        <v>3979</v>
      </c>
      <c r="D70" t="s">
        <v>3980</v>
      </c>
      <c r="H70" s="1" t="s">
        <v>4842</v>
      </c>
      <c r="I70" s="1" t="s">
        <v>3888</v>
      </c>
    </row>
    <row r="71" spans="1:9" x14ac:dyDescent="0.3">
      <c r="A71">
        <v>154687</v>
      </c>
      <c r="B71" t="s">
        <v>4842</v>
      </c>
      <c r="C71" t="s">
        <v>3981</v>
      </c>
      <c r="D71" t="s">
        <v>3982</v>
      </c>
      <c r="H71" s="1" t="s">
        <v>4842</v>
      </c>
      <c r="I71" s="1" t="s">
        <v>3944</v>
      </c>
    </row>
    <row r="72" spans="1:9" x14ac:dyDescent="0.3">
      <c r="A72">
        <v>154688</v>
      </c>
      <c r="B72" t="s">
        <v>4842</v>
      </c>
      <c r="C72" t="s">
        <v>3983</v>
      </c>
      <c r="D72" t="s">
        <v>3984</v>
      </c>
      <c r="H72" s="1" t="s">
        <v>4842</v>
      </c>
      <c r="I72" s="1" t="s">
        <v>3873</v>
      </c>
    </row>
    <row r="73" spans="1:9" x14ac:dyDescent="0.3">
      <c r="A73">
        <v>154689</v>
      </c>
      <c r="B73" t="s">
        <v>4842</v>
      </c>
      <c r="C73" t="s">
        <v>3985</v>
      </c>
      <c r="D73" t="s">
        <v>3986</v>
      </c>
      <c r="H73" s="1" t="s">
        <v>4842</v>
      </c>
      <c r="I73" s="1" t="s">
        <v>3892</v>
      </c>
    </row>
    <row r="74" spans="1:9" x14ac:dyDescent="0.3">
      <c r="A74">
        <v>154690</v>
      </c>
      <c r="B74" t="s">
        <v>4842</v>
      </c>
      <c r="C74" t="s">
        <v>3987</v>
      </c>
      <c r="D74" t="s">
        <v>3988</v>
      </c>
      <c r="H74" s="1" t="s">
        <v>4842</v>
      </c>
      <c r="I74" s="1" t="s">
        <v>1064</v>
      </c>
    </row>
    <row r="75" spans="1:9" x14ac:dyDescent="0.3">
      <c r="A75">
        <v>154691</v>
      </c>
      <c r="B75" t="s">
        <v>4842</v>
      </c>
      <c r="C75" t="s">
        <v>3989</v>
      </c>
      <c r="D75" t="s">
        <v>3990</v>
      </c>
      <c r="H75" s="1" t="s">
        <v>4842</v>
      </c>
      <c r="I75" s="1" t="s">
        <v>4009</v>
      </c>
    </row>
    <row r="76" spans="1:9" x14ac:dyDescent="0.3">
      <c r="A76">
        <v>154692</v>
      </c>
      <c r="B76" t="s">
        <v>4842</v>
      </c>
      <c r="C76" t="s">
        <v>3991</v>
      </c>
      <c r="D76" t="s">
        <v>3992</v>
      </c>
      <c r="H76" s="1" t="s">
        <v>4842</v>
      </c>
      <c r="I76" s="1" t="s">
        <v>3884</v>
      </c>
    </row>
    <row r="77" spans="1:9" x14ac:dyDescent="0.3">
      <c r="A77">
        <v>154693</v>
      </c>
      <c r="B77" t="s">
        <v>4842</v>
      </c>
      <c r="C77" t="s">
        <v>3993</v>
      </c>
      <c r="D77" t="s">
        <v>3994</v>
      </c>
      <c r="H77" s="1" t="s">
        <v>4842</v>
      </c>
      <c r="I77" s="1" t="s">
        <v>3960</v>
      </c>
    </row>
    <row r="78" spans="1:9" x14ac:dyDescent="0.3">
      <c r="A78">
        <v>154694</v>
      </c>
      <c r="B78" t="s">
        <v>4842</v>
      </c>
      <c r="C78" t="s">
        <v>3995</v>
      </c>
      <c r="D78" t="s">
        <v>3996</v>
      </c>
      <c r="H78" s="1" t="s">
        <v>4842</v>
      </c>
      <c r="I78" s="1" t="s">
        <v>3866</v>
      </c>
    </row>
    <row r="79" spans="1:9" x14ac:dyDescent="0.3">
      <c r="A79">
        <v>154695</v>
      </c>
      <c r="B79" t="s">
        <v>4842</v>
      </c>
      <c r="C79" t="s">
        <v>3997</v>
      </c>
      <c r="D79" t="s">
        <v>3998</v>
      </c>
      <c r="H79" s="1" t="s">
        <v>4842</v>
      </c>
      <c r="I79" s="1" t="s">
        <v>1841</v>
      </c>
    </row>
    <row r="80" spans="1:9" x14ac:dyDescent="0.3">
      <c r="A80">
        <v>154696</v>
      </c>
      <c r="B80" t="s">
        <v>4842</v>
      </c>
      <c r="C80" t="s">
        <v>3999</v>
      </c>
      <c r="D80" t="s">
        <v>4000</v>
      </c>
      <c r="H80" s="1" t="s">
        <v>4842</v>
      </c>
      <c r="I80" s="1" t="s">
        <v>3949</v>
      </c>
    </row>
    <row r="81" spans="1:9" x14ac:dyDescent="0.3">
      <c r="A81">
        <v>154697</v>
      </c>
      <c r="B81" t="s">
        <v>4842</v>
      </c>
      <c r="C81" t="s">
        <v>2315</v>
      </c>
      <c r="D81" t="s">
        <v>4001</v>
      </c>
      <c r="H81" s="1" t="s">
        <v>4842</v>
      </c>
      <c r="I81" s="1" t="s">
        <v>3916</v>
      </c>
    </row>
    <row r="82" spans="1:9" x14ac:dyDescent="0.3">
      <c r="A82">
        <v>154698</v>
      </c>
      <c r="B82" t="s">
        <v>4842</v>
      </c>
      <c r="C82" t="s">
        <v>4002</v>
      </c>
      <c r="D82" t="s">
        <v>4003</v>
      </c>
      <c r="H82" s="1" t="s">
        <v>4842</v>
      </c>
      <c r="I82" s="1" t="s">
        <v>3964</v>
      </c>
    </row>
    <row r="83" spans="1:9" x14ac:dyDescent="0.3">
      <c r="A83">
        <v>154699</v>
      </c>
      <c r="B83" t="s">
        <v>4842</v>
      </c>
      <c r="C83" t="s">
        <v>4004</v>
      </c>
      <c r="D83" t="s">
        <v>4005</v>
      </c>
      <c r="H83" s="1" t="s">
        <v>4842</v>
      </c>
      <c r="I83" s="1" t="s">
        <v>3940</v>
      </c>
    </row>
    <row r="84" spans="1:9" x14ac:dyDescent="0.3">
      <c r="A84">
        <v>154700</v>
      </c>
      <c r="B84" t="s">
        <v>4842</v>
      </c>
      <c r="C84" t="s">
        <v>4006</v>
      </c>
      <c r="D84" t="s">
        <v>4007</v>
      </c>
      <c r="H84" s="1" t="s">
        <v>4842</v>
      </c>
      <c r="I84" s="1" t="s">
        <v>1239</v>
      </c>
    </row>
    <row r="85" spans="1:9" x14ac:dyDescent="0.3">
      <c r="A85">
        <v>154701</v>
      </c>
      <c r="B85" t="s">
        <v>4842</v>
      </c>
      <c r="C85" t="s">
        <v>1064</v>
      </c>
      <c r="D85" t="s">
        <v>4008</v>
      </c>
      <c r="H85" s="1" t="s">
        <v>4842</v>
      </c>
      <c r="I85" s="1" t="s">
        <v>3913</v>
      </c>
    </row>
    <row r="86" spans="1:9" x14ac:dyDescent="0.3">
      <c r="A86">
        <v>154702</v>
      </c>
      <c r="B86" t="s">
        <v>4842</v>
      </c>
      <c r="C86" t="s">
        <v>4009</v>
      </c>
      <c r="D86" t="s">
        <v>4010</v>
      </c>
      <c r="H86" s="1" t="s">
        <v>4842</v>
      </c>
      <c r="I86" s="1" t="s">
        <v>3977</v>
      </c>
    </row>
    <row r="87" spans="1:9" x14ac:dyDescent="0.3">
      <c r="A87">
        <v>154703</v>
      </c>
      <c r="B87" t="s">
        <v>4842</v>
      </c>
      <c r="C87" t="s">
        <v>4011</v>
      </c>
      <c r="D87" t="s">
        <v>4012</v>
      </c>
      <c r="H87" s="1" t="s">
        <v>4842</v>
      </c>
      <c r="I87" s="1" t="s">
        <v>2647</v>
      </c>
    </row>
    <row r="88" spans="1:9" x14ac:dyDescent="0.3">
      <c r="A88">
        <v>154704</v>
      </c>
      <c r="B88" t="s">
        <v>4842</v>
      </c>
      <c r="C88" t="s">
        <v>4013</v>
      </c>
      <c r="D88" t="s">
        <v>4014</v>
      </c>
      <c r="H88" s="1" t="s">
        <v>4842</v>
      </c>
      <c r="I88" s="1" t="s">
        <v>2178</v>
      </c>
    </row>
    <row r="89" spans="1:9" x14ac:dyDescent="0.3">
      <c r="A89">
        <v>154705</v>
      </c>
      <c r="B89" t="s">
        <v>4842</v>
      </c>
      <c r="C89" t="s">
        <v>4015</v>
      </c>
      <c r="D89" t="s">
        <v>4016</v>
      </c>
      <c r="H89" s="1" t="s">
        <v>4842</v>
      </c>
      <c r="I89" s="1" t="s">
        <v>3991</v>
      </c>
    </row>
    <row r="90" spans="1:9" x14ac:dyDescent="0.3">
      <c r="A90">
        <v>154706</v>
      </c>
      <c r="B90" t="s">
        <v>4842</v>
      </c>
      <c r="C90" t="s">
        <v>4017</v>
      </c>
      <c r="D90" t="s">
        <v>4018</v>
      </c>
      <c r="H90" s="1" t="s">
        <v>4842</v>
      </c>
      <c r="I90" s="1" t="s">
        <v>3989</v>
      </c>
    </row>
    <row r="91" spans="1:9" x14ac:dyDescent="0.3">
      <c r="A91">
        <v>154707</v>
      </c>
      <c r="B91" t="s">
        <v>4842</v>
      </c>
      <c r="C91" t="s">
        <v>4019</v>
      </c>
      <c r="D91" t="s">
        <v>4020</v>
      </c>
      <c r="H91" s="1" t="s">
        <v>4842</v>
      </c>
      <c r="I91" s="1" t="s">
        <v>3987</v>
      </c>
    </row>
    <row r="92" spans="1:9" x14ac:dyDescent="0.3">
      <c r="A92">
        <v>154708</v>
      </c>
      <c r="B92" t="s">
        <v>4842</v>
      </c>
      <c r="C92" t="s">
        <v>1839</v>
      </c>
      <c r="D92" t="s">
        <v>4021</v>
      </c>
      <c r="H92" s="1" t="s">
        <v>4842</v>
      </c>
      <c r="I92" s="1" t="s">
        <v>3864</v>
      </c>
    </row>
    <row r="93" spans="1:9" x14ac:dyDescent="0.3">
      <c r="A93">
        <v>154710</v>
      </c>
      <c r="B93" t="s">
        <v>4842</v>
      </c>
      <c r="C93" t="s">
        <v>4022</v>
      </c>
      <c r="D93" t="s">
        <v>4023</v>
      </c>
      <c r="H93" s="1" t="s">
        <v>4842</v>
      </c>
      <c r="I93" s="1" t="s">
        <v>3979</v>
      </c>
    </row>
    <row r="94" spans="1:9" x14ac:dyDescent="0.3">
      <c r="A94">
        <v>84694</v>
      </c>
      <c r="B94" t="s">
        <v>4843</v>
      </c>
      <c r="C94" t="s">
        <v>2232</v>
      </c>
      <c r="D94" t="s">
        <v>2233</v>
      </c>
      <c r="H94" s="1" t="s">
        <v>4843</v>
      </c>
      <c r="I94" s="1" t="s">
        <v>4861</v>
      </c>
    </row>
    <row r="95" spans="1:9" x14ac:dyDescent="0.3">
      <c r="A95">
        <v>84716</v>
      </c>
      <c r="B95" t="s">
        <v>4843</v>
      </c>
      <c r="C95" t="s">
        <v>1425</v>
      </c>
      <c r="D95" t="s">
        <v>2265</v>
      </c>
      <c r="H95" s="1" t="s">
        <v>4843</v>
      </c>
      <c r="I95" s="1" t="s">
        <v>2288</v>
      </c>
    </row>
    <row r="96" spans="1:9" x14ac:dyDescent="0.3">
      <c r="A96">
        <v>84717</v>
      </c>
      <c r="B96" t="s">
        <v>4843</v>
      </c>
      <c r="C96" t="s">
        <v>2266</v>
      </c>
      <c r="D96" t="s">
        <v>2267</v>
      </c>
      <c r="H96" s="1" t="s">
        <v>4843</v>
      </c>
      <c r="I96" s="1" t="s">
        <v>2284</v>
      </c>
    </row>
    <row r="97" spans="1:9" x14ac:dyDescent="0.3">
      <c r="A97">
        <v>84718</v>
      </c>
      <c r="B97" t="s">
        <v>4843</v>
      </c>
      <c r="C97" t="s">
        <v>2268</v>
      </c>
      <c r="D97" t="s">
        <v>2269</v>
      </c>
      <c r="H97" s="1" t="s">
        <v>4843</v>
      </c>
      <c r="I97" s="1" t="s">
        <v>2307</v>
      </c>
    </row>
    <row r="98" spans="1:9" x14ac:dyDescent="0.3">
      <c r="A98">
        <v>84720</v>
      </c>
      <c r="B98" t="s">
        <v>4843</v>
      </c>
      <c r="C98" t="s">
        <v>2272</v>
      </c>
      <c r="D98" t="s">
        <v>2273</v>
      </c>
      <c r="H98" s="1" t="s">
        <v>4843</v>
      </c>
      <c r="I98" s="1" t="s">
        <v>2272</v>
      </c>
    </row>
    <row r="99" spans="1:9" x14ac:dyDescent="0.3">
      <c r="A99">
        <v>84721</v>
      </c>
      <c r="B99" t="s">
        <v>4843</v>
      </c>
      <c r="C99" t="s">
        <v>2274</v>
      </c>
      <c r="D99" t="s">
        <v>2275</v>
      </c>
      <c r="H99" s="1" t="s">
        <v>4843</v>
      </c>
      <c r="I99" s="1" t="s">
        <v>1106</v>
      </c>
    </row>
    <row r="100" spans="1:9" x14ac:dyDescent="0.3">
      <c r="A100">
        <v>84722</v>
      </c>
      <c r="B100" t="s">
        <v>4843</v>
      </c>
      <c r="C100" t="s">
        <v>2276</v>
      </c>
      <c r="D100" t="s">
        <v>2277</v>
      </c>
      <c r="H100" s="1" t="s">
        <v>4843</v>
      </c>
      <c r="I100" s="1" t="s">
        <v>2302</v>
      </c>
    </row>
    <row r="101" spans="1:9" x14ac:dyDescent="0.3">
      <c r="A101">
        <v>84724</v>
      </c>
      <c r="B101" t="s">
        <v>4843</v>
      </c>
      <c r="C101" t="s">
        <v>2278</v>
      </c>
      <c r="D101" t="s">
        <v>2279</v>
      </c>
      <c r="H101" s="1" t="s">
        <v>4843</v>
      </c>
      <c r="I101" s="1" t="s">
        <v>2299</v>
      </c>
    </row>
    <row r="102" spans="1:9" x14ac:dyDescent="0.3">
      <c r="A102">
        <v>84729</v>
      </c>
      <c r="B102" t="s">
        <v>4843</v>
      </c>
      <c r="C102" t="s">
        <v>2284</v>
      </c>
      <c r="D102" t="s">
        <v>2285</v>
      </c>
      <c r="H102" s="1" t="s">
        <v>4843</v>
      </c>
      <c r="I102" s="1" t="s">
        <v>2290</v>
      </c>
    </row>
    <row r="103" spans="1:9" x14ac:dyDescent="0.3">
      <c r="A103">
        <v>84730</v>
      </c>
      <c r="B103" t="s">
        <v>4843</v>
      </c>
      <c r="C103" t="s">
        <v>2286</v>
      </c>
      <c r="D103" t="s">
        <v>2287</v>
      </c>
      <c r="H103" s="1" t="s">
        <v>4843</v>
      </c>
      <c r="I103" s="1" t="s">
        <v>2315</v>
      </c>
    </row>
    <row r="104" spans="1:9" x14ac:dyDescent="0.3">
      <c r="A104">
        <v>84731</v>
      </c>
      <c r="B104" t="s">
        <v>4843</v>
      </c>
      <c r="C104" t="s">
        <v>2288</v>
      </c>
      <c r="D104" t="s">
        <v>2289</v>
      </c>
      <c r="H104" s="1" t="s">
        <v>4843</v>
      </c>
      <c r="I104" s="1" t="s">
        <v>2286</v>
      </c>
    </row>
    <row r="105" spans="1:9" x14ac:dyDescent="0.3">
      <c r="A105">
        <v>84732</v>
      </c>
      <c r="B105" t="s">
        <v>4843</v>
      </c>
      <c r="C105" t="s">
        <v>2290</v>
      </c>
      <c r="D105" t="s">
        <v>2291</v>
      </c>
      <c r="H105" s="1" t="s">
        <v>4843</v>
      </c>
      <c r="I105" s="1" t="s">
        <v>2311</v>
      </c>
    </row>
    <row r="106" spans="1:9" x14ac:dyDescent="0.3">
      <c r="A106">
        <v>84733</v>
      </c>
      <c r="B106" t="s">
        <v>4843</v>
      </c>
      <c r="C106" t="s">
        <v>1419</v>
      </c>
      <c r="D106" t="s">
        <v>2292</v>
      </c>
      <c r="H106" s="1" t="s">
        <v>4843</v>
      </c>
      <c r="I106" s="1" t="s">
        <v>2278</v>
      </c>
    </row>
    <row r="107" spans="1:9" x14ac:dyDescent="0.3">
      <c r="A107">
        <v>84734</v>
      </c>
      <c r="B107" t="s">
        <v>4843</v>
      </c>
      <c r="C107" t="s">
        <v>2293</v>
      </c>
      <c r="D107" t="s">
        <v>2294</v>
      </c>
      <c r="H107" s="1" t="s">
        <v>4843</v>
      </c>
      <c r="I107" s="1" t="s">
        <v>2276</v>
      </c>
    </row>
    <row r="108" spans="1:9" x14ac:dyDescent="0.3">
      <c r="A108">
        <v>84735</v>
      </c>
      <c r="B108" t="s">
        <v>4843</v>
      </c>
      <c r="C108" t="s">
        <v>2295</v>
      </c>
      <c r="D108" t="s">
        <v>2296</v>
      </c>
      <c r="H108" s="1" t="s">
        <v>4843</v>
      </c>
      <c r="I108" s="1" t="s">
        <v>2305</v>
      </c>
    </row>
    <row r="109" spans="1:9" x14ac:dyDescent="0.3">
      <c r="A109">
        <v>84736</v>
      </c>
      <c r="B109" t="s">
        <v>4843</v>
      </c>
      <c r="C109" t="s">
        <v>2297</v>
      </c>
      <c r="D109" t="s">
        <v>2298</v>
      </c>
      <c r="H109" s="1" t="s">
        <v>4843</v>
      </c>
      <c r="I109" s="1" t="s">
        <v>2313</v>
      </c>
    </row>
    <row r="110" spans="1:9" x14ac:dyDescent="0.3">
      <c r="A110">
        <v>84737</v>
      </c>
      <c r="B110" t="s">
        <v>4843</v>
      </c>
      <c r="C110" t="s">
        <v>2299</v>
      </c>
      <c r="D110" t="s">
        <v>2300</v>
      </c>
      <c r="H110" s="1" t="s">
        <v>4843</v>
      </c>
      <c r="I110" s="1" t="s">
        <v>1425</v>
      </c>
    </row>
    <row r="111" spans="1:9" x14ac:dyDescent="0.3">
      <c r="A111">
        <v>84738</v>
      </c>
      <c r="B111" t="s">
        <v>4843</v>
      </c>
      <c r="C111" t="s">
        <v>539</v>
      </c>
      <c r="D111" t="s">
        <v>2301</v>
      </c>
      <c r="H111" s="1" t="s">
        <v>4843</v>
      </c>
      <c r="I111" s="1" t="s">
        <v>2266</v>
      </c>
    </row>
    <row r="112" spans="1:9" x14ac:dyDescent="0.3">
      <c r="A112">
        <v>84739</v>
      </c>
      <c r="B112" t="s">
        <v>4843</v>
      </c>
      <c r="C112" t="s">
        <v>2302</v>
      </c>
      <c r="D112" t="s">
        <v>2303</v>
      </c>
      <c r="H112" s="1" t="s">
        <v>4843</v>
      </c>
      <c r="I112" s="1" t="s">
        <v>2268</v>
      </c>
    </row>
    <row r="113" spans="1:9" x14ac:dyDescent="0.3">
      <c r="A113">
        <v>84740</v>
      </c>
      <c r="B113" t="s">
        <v>4843</v>
      </c>
      <c r="C113" t="s">
        <v>1106</v>
      </c>
      <c r="D113" t="s">
        <v>2304</v>
      </c>
      <c r="H113" s="1" t="s">
        <v>4843</v>
      </c>
      <c r="I113" s="1" t="s">
        <v>2317</v>
      </c>
    </row>
    <row r="114" spans="1:9" x14ac:dyDescent="0.3">
      <c r="A114">
        <v>84741</v>
      </c>
      <c r="B114" t="s">
        <v>4843</v>
      </c>
      <c r="C114" t="s">
        <v>2305</v>
      </c>
      <c r="D114" t="s">
        <v>2306</v>
      </c>
      <c r="H114" s="1" t="s">
        <v>4843</v>
      </c>
      <c r="I114" s="1" t="s">
        <v>539</v>
      </c>
    </row>
    <row r="115" spans="1:9" x14ac:dyDescent="0.3">
      <c r="A115">
        <v>84742</v>
      </c>
      <c r="B115" t="s">
        <v>4843</v>
      </c>
      <c r="C115" t="s">
        <v>2307</v>
      </c>
      <c r="D115" t="s">
        <v>2308</v>
      </c>
      <c r="H115" s="1" t="s">
        <v>4843</v>
      </c>
      <c r="I115" s="1" t="s">
        <v>2293</v>
      </c>
    </row>
    <row r="116" spans="1:9" x14ac:dyDescent="0.3">
      <c r="A116">
        <v>84743</v>
      </c>
      <c r="B116" t="s">
        <v>4843</v>
      </c>
      <c r="C116" t="s">
        <v>2309</v>
      </c>
      <c r="D116" t="s">
        <v>2310</v>
      </c>
      <c r="H116" s="1" t="s">
        <v>4843</v>
      </c>
      <c r="I116" s="1" t="s">
        <v>2274</v>
      </c>
    </row>
    <row r="117" spans="1:9" x14ac:dyDescent="0.3">
      <c r="A117">
        <v>84744</v>
      </c>
      <c r="B117" t="s">
        <v>4843</v>
      </c>
      <c r="C117" t="s">
        <v>2311</v>
      </c>
      <c r="D117" t="s">
        <v>2312</v>
      </c>
      <c r="H117" s="1" t="s">
        <v>4843</v>
      </c>
      <c r="I117" s="1" t="s">
        <v>2232</v>
      </c>
    </row>
    <row r="118" spans="1:9" x14ac:dyDescent="0.3">
      <c r="A118">
        <v>84745</v>
      </c>
      <c r="B118" t="s">
        <v>4843</v>
      </c>
      <c r="C118" t="s">
        <v>2313</v>
      </c>
      <c r="D118" t="s">
        <v>2314</v>
      </c>
      <c r="H118" s="1" t="s">
        <v>4843</v>
      </c>
      <c r="I118" s="1" t="s">
        <v>2295</v>
      </c>
    </row>
    <row r="119" spans="1:9" x14ac:dyDescent="0.3">
      <c r="A119">
        <v>84746</v>
      </c>
      <c r="B119" t="s">
        <v>4843</v>
      </c>
      <c r="C119" t="s">
        <v>2315</v>
      </c>
      <c r="D119" t="s">
        <v>2316</v>
      </c>
      <c r="H119" s="1" t="s">
        <v>4843</v>
      </c>
      <c r="I119" s="1" t="s">
        <v>1419</v>
      </c>
    </row>
    <row r="120" spans="1:9" x14ac:dyDescent="0.3">
      <c r="A120">
        <v>84747</v>
      </c>
      <c r="B120" t="s">
        <v>4843</v>
      </c>
      <c r="C120" t="s">
        <v>2317</v>
      </c>
      <c r="D120" t="s">
        <v>2318</v>
      </c>
      <c r="H120" s="1" t="s">
        <v>4843</v>
      </c>
      <c r="I120" s="1" t="s">
        <v>2309</v>
      </c>
    </row>
    <row r="121" spans="1:9" x14ac:dyDescent="0.3">
      <c r="A121">
        <v>134653</v>
      </c>
      <c r="B121" t="s">
        <v>4844</v>
      </c>
      <c r="C121" t="s">
        <v>2091</v>
      </c>
      <c r="D121" t="s">
        <v>3489</v>
      </c>
      <c r="H121" s="1" t="s">
        <v>4844</v>
      </c>
      <c r="I121" s="1" t="s">
        <v>4862</v>
      </c>
    </row>
    <row r="122" spans="1:9" x14ac:dyDescent="0.3">
      <c r="A122">
        <v>134668</v>
      </c>
      <c r="B122" t="s">
        <v>4844</v>
      </c>
      <c r="C122" t="s">
        <v>549</v>
      </c>
      <c r="D122" t="s">
        <v>3511</v>
      </c>
      <c r="H122" s="1" t="s">
        <v>4844</v>
      </c>
      <c r="I122" s="1" t="s">
        <v>3631</v>
      </c>
    </row>
    <row r="123" spans="1:9" x14ac:dyDescent="0.3">
      <c r="A123">
        <v>134730</v>
      </c>
      <c r="B123" t="s">
        <v>4844</v>
      </c>
      <c r="C123" t="s">
        <v>3610</v>
      </c>
      <c r="D123" t="s">
        <v>3611</v>
      </c>
      <c r="H123" s="1" t="s">
        <v>4844</v>
      </c>
      <c r="I123" s="1" t="s">
        <v>3610</v>
      </c>
    </row>
    <row r="124" spans="1:9" x14ac:dyDescent="0.3">
      <c r="A124">
        <v>134737</v>
      </c>
      <c r="B124" t="s">
        <v>4844</v>
      </c>
      <c r="C124" t="s">
        <v>3618</v>
      </c>
      <c r="D124" t="s">
        <v>3619</v>
      </c>
      <c r="H124" s="1" t="s">
        <v>4844</v>
      </c>
      <c r="I124" s="1" t="s">
        <v>3629</v>
      </c>
    </row>
    <row r="125" spans="1:9" x14ac:dyDescent="0.3">
      <c r="A125">
        <v>134740</v>
      </c>
      <c r="B125" t="s">
        <v>4844</v>
      </c>
      <c r="C125" t="s">
        <v>1910</v>
      </c>
      <c r="D125" t="s">
        <v>3620</v>
      </c>
      <c r="H125" s="1" t="s">
        <v>4844</v>
      </c>
      <c r="I125" s="1" t="s">
        <v>1910</v>
      </c>
    </row>
    <row r="126" spans="1:9" x14ac:dyDescent="0.3">
      <c r="A126">
        <v>134741</v>
      </c>
      <c r="B126" t="s">
        <v>4844</v>
      </c>
      <c r="C126" t="s">
        <v>3621</v>
      </c>
      <c r="D126" t="s">
        <v>3622</v>
      </c>
      <c r="H126" s="1" t="s">
        <v>4844</v>
      </c>
      <c r="I126" s="1" t="s">
        <v>3691</v>
      </c>
    </row>
    <row r="127" spans="1:9" x14ac:dyDescent="0.3">
      <c r="A127">
        <v>134742</v>
      </c>
      <c r="B127" t="s">
        <v>4844</v>
      </c>
      <c r="C127" t="s">
        <v>3623</v>
      </c>
      <c r="D127" t="s">
        <v>3624</v>
      </c>
      <c r="H127" s="1" t="s">
        <v>4844</v>
      </c>
      <c r="I127" s="1" t="s">
        <v>3637</v>
      </c>
    </row>
    <row r="128" spans="1:9" x14ac:dyDescent="0.3">
      <c r="A128">
        <v>134744</v>
      </c>
      <c r="B128" t="s">
        <v>4844</v>
      </c>
      <c r="C128" t="s">
        <v>3625</v>
      </c>
      <c r="D128" t="s">
        <v>3626</v>
      </c>
      <c r="H128" s="1" t="s">
        <v>4844</v>
      </c>
      <c r="I128" s="1" t="s">
        <v>3625</v>
      </c>
    </row>
    <row r="129" spans="1:9" x14ac:dyDescent="0.3">
      <c r="A129">
        <v>134746</v>
      </c>
      <c r="B129" t="s">
        <v>4844</v>
      </c>
      <c r="C129" t="s">
        <v>3627</v>
      </c>
      <c r="D129" t="s">
        <v>3628</v>
      </c>
      <c r="H129" s="1" t="s">
        <v>4844</v>
      </c>
      <c r="I129" s="1" t="s">
        <v>3621</v>
      </c>
    </row>
    <row r="130" spans="1:9" x14ac:dyDescent="0.3">
      <c r="A130">
        <v>134748</v>
      </c>
      <c r="B130" t="s">
        <v>4844</v>
      </c>
      <c r="C130" t="s">
        <v>3629</v>
      </c>
      <c r="D130" t="s">
        <v>3630</v>
      </c>
      <c r="H130" s="1" t="s">
        <v>4844</v>
      </c>
      <c r="I130" s="1" t="s">
        <v>3664</v>
      </c>
    </row>
    <row r="131" spans="1:9" x14ac:dyDescent="0.3">
      <c r="A131">
        <v>134751</v>
      </c>
      <c r="B131" t="s">
        <v>4844</v>
      </c>
      <c r="C131" t="s">
        <v>3631</v>
      </c>
      <c r="D131" t="s">
        <v>3632</v>
      </c>
      <c r="H131" s="1" t="s">
        <v>4844</v>
      </c>
      <c r="I131" s="1" t="s">
        <v>3686</v>
      </c>
    </row>
    <row r="132" spans="1:9" x14ac:dyDescent="0.3">
      <c r="A132">
        <v>134752</v>
      </c>
      <c r="B132" t="s">
        <v>4844</v>
      </c>
      <c r="C132" t="s">
        <v>3633</v>
      </c>
      <c r="D132" t="s">
        <v>3634</v>
      </c>
      <c r="H132" s="1" t="s">
        <v>4844</v>
      </c>
      <c r="I132" s="1" t="s">
        <v>3627</v>
      </c>
    </row>
    <row r="133" spans="1:9" x14ac:dyDescent="0.3">
      <c r="A133">
        <v>134753</v>
      </c>
      <c r="B133" t="s">
        <v>4844</v>
      </c>
      <c r="C133" t="s">
        <v>3635</v>
      </c>
      <c r="D133" t="s">
        <v>3636</v>
      </c>
      <c r="H133" s="1" t="s">
        <v>4844</v>
      </c>
      <c r="I133" s="1" t="s">
        <v>549</v>
      </c>
    </row>
    <row r="134" spans="1:9" x14ac:dyDescent="0.3">
      <c r="A134">
        <v>134754</v>
      </c>
      <c r="B134" t="s">
        <v>4844</v>
      </c>
      <c r="C134" t="s">
        <v>3637</v>
      </c>
      <c r="D134" t="s">
        <v>3638</v>
      </c>
      <c r="H134" s="1" t="s">
        <v>4844</v>
      </c>
      <c r="I134" s="1" t="s">
        <v>3639</v>
      </c>
    </row>
    <row r="135" spans="1:9" x14ac:dyDescent="0.3">
      <c r="A135">
        <v>134755</v>
      </c>
      <c r="B135" t="s">
        <v>4844</v>
      </c>
      <c r="C135" t="s">
        <v>3639</v>
      </c>
      <c r="D135" t="s">
        <v>3640</v>
      </c>
      <c r="H135" s="1" t="s">
        <v>4844</v>
      </c>
      <c r="I135" s="1" t="s">
        <v>3618</v>
      </c>
    </row>
    <row r="136" spans="1:9" x14ac:dyDescent="0.3">
      <c r="A136">
        <v>134756</v>
      </c>
      <c r="B136" t="s">
        <v>4844</v>
      </c>
      <c r="C136" t="s">
        <v>3641</v>
      </c>
      <c r="D136" t="s">
        <v>3642</v>
      </c>
      <c r="H136" s="1" t="s">
        <v>4844</v>
      </c>
      <c r="I136" s="1" t="s">
        <v>3654</v>
      </c>
    </row>
    <row r="137" spans="1:9" x14ac:dyDescent="0.3">
      <c r="A137">
        <v>134757</v>
      </c>
      <c r="B137" t="s">
        <v>4844</v>
      </c>
      <c r="C137" t="s">
        <v>1062</v>
      </c>
      <c r="D137" t="s">
        <v>3643</v>
      </c>
      <c r="H137" s="1" t="s">
        <v>4844</v>
      </c>
      <c r="I137" s="1" t="s">
        <v>3660</v>
      </c>
    </row>
    <row r="138" spans="1:9" x14ac:dyDescent="0.3">
      <c r="A138">
        <v>134758</v>
      </c>
      <c r="B138" t="s">
        <v>4844</v>
      </c>
      <c r="C138" t="s">
        <v>3644</v>
      </c>
      <c r="D138" t="s">
        <v>3645</v>
      </c>
      <c r="H138" s="1" t="s">
        <v>4844</v>
      </c>
      <c r="I138" s="1" t="s">
        <v>3662</v>
      </c>
    </row>
    <row r="139" spans="1:9" x14ac:dyDescent="0.3">
      <c r="A139">
        <v>134759</v>
      </c>
      <c r="B139" t="s">
        <v>4844</v>
      </c>
      <c r="C139" t="s">
        <v>3646</v>
      </c>
      <c r="D139" t="s">
        <v>3647</v>
      </c>
      <c r="H139" s="1" t="s">
        <v>4844</v>
      </c>
      <c r="I139" s="1" t="s">
        <v>3656</v>
      </c>
    </row>
    <row r="140" spans="1:9" x14ac:dyDescent="0.3">
      <c r="A140">
        <v>134760</v>
      </c>
      <c r="B140" t="s">
        <v>4844</v>
      </c>
      <c r="C140" t="s">
        <v>3648</v>
      </c>
      <c r="D140" t="s">
        <v>3649</v>
      </c>
      <c r="H140" s="1" t="s">
        <v>4844</v>
      </c>
      <c r="I140" s="1" t="s">
        <v>3644</v>
      </c>
    </row>
    <row r="141" spans="1:9" x14ac:dyDescent="0.3">
      <c r="A141">
        <v>134761</v>
      </c>
      <c r="B141" t="s">
        <v>4844</v>
      </c>
      <c r="C141" t="s">
        <v>3650</v>
      </c>
      <c r="D141" t="s">
        <v>3651</v>
      </c>
      <c r="H141" s="1" t="s">
        <v>4844</v>
      </c>
      <c r="I141" s="1" t="s">
        <v>3623</v>
      </c>
    </row>
    <row r="142" spans="1:9" x14ac:dyDescent="0.3">
      <c r="A142">
        <v>134762</v>
      </c>
      <c r="B142" t="s">
        <v>4844</v>
      </c>
      <c r="C142" t="s">
        <v>3652</v>
      </c>
      <c r="D142" t="s">
        <v>3653</v>
      </c>
      <c r="H142" s="1" t="s">
        <v>4844</v>
      </c>
      <c r="I142" s="1" t="s">
        <v>3633</v>
      </c>
    </row>
    <row r="143" spans="1:9" x14ac:dyDescent="0.3">
      <c r="A143">
        <v>134763</v>
      </c>
      <c r="B143" t="s">
        <v>4844</v>
      </c>
      <c r="C143" t="s">
        <v>3654</v>
      </c>
      <c r="D143" t="s">
        <v>3655</v>
      </c>
      <c r="H143" s="1" t="s">
        <v>4844</v>
      </c>
      <c r="I143" s="1" t="s">
        <v>3652</v>
      </c>
    </row>
    <row r="144" spans="1:9" x14ac:dyDescent="0.3">
      <c r="A144">
        <v>134764</v>
      </c>
      <c r="B144" t="s">
        <v>4844</v>
      </c>
      <c r="C144" t="s">
        <v>3656</v>
      </c>
      <c r="D144" t="s">
        <v>3657</v>
      </c>
      <c r="H144" s="1" t="s">
        <v>4844</v>
      </c>
      <c r="I144" s="1" t="s">
        <v>3641</v>
      </c>
    </row>
    <row r="145" spans="1:9" x14ac:dyDescent="0.3">
      <c r="A145">
        <v>134765</v>
      </c>
      <c r="B145" t="s">
        <v>4844</v>
      </c>
      <c r="C145" t="s">
        <v>3658</v>
      </c>
      <c r="D145" t="s">
        <v>3659</v>
      </c>
      <c r="H145" s="1" t="s">
        <v>4844</v>
      </c>
      <c r="I145" s="1" t="s">
        <v>3658</v>
      </c>
    </row>
    <row r="146" spans="1:9" x14ac:dyDescent="0.3">
      <c r="A146">
        <v>134766</v>
      </c>
      <c r="B146" t="s">
        <v>4844</v>
      </c>
      <c r="C146" t="s">
        <v>3660</v>
      </c>
      <c r="D146" t="s">
        <v>3661</v>
      </c>
      <c r="H146" s="1" t="s">
        <v>4844</v>
      </c>
      <c r="I146" s="1" t="s">
        <v>3650</v>
      </c>
    </row>
    <row r="147" spans="1:9" x14ac:dyDescent="0.3">
      <c r="A147">
        <v>134768</v>
      </c>
      <c r="B147" t="s">
        <v>4844</v>
      </c>
      <c r="C147" t="s">
        <v>3662</v>
      </c>
      <c r="D147" t="s">
        <v>3663</v>
      </c>
      <c r="H147" s="1" t="s">
        <v>4844</v>
      </c>
      <c r="I147" s="1" t="s">
        <v>3648</v>
      </c>
    </row>
    <row r="148" spans="1:9" x14ac:dyDescent="0.3">
      <c r="A148">
        <v>134769</v>
      </c>
      <c r="B148" t="s">
        <v>4844</v>
      </c>
      <c r="C148" t="s">
        <v>3664</v>
      </c>
      <c r="D148" t="s">
        <v>3665</v>
      </c>
      <c r="H148" s="1" t="s">
        <v>4844</v>
      </c>
      <c r="I148" s="1" t="s">
        <v>3646</v>
      </c>
    </row>
    <row r="149" spans="1:9" x14ac:dyDescent="0.3">
      <c r="A149">
        <v>134784</v>
      </c>
      <c r="B149" t="s">
        <v>4844</v>
      </c>
      <c r="C149" t="s">
        <v>3686</v>
      </c>
      <c r="D149" t="s">
        <v>3687</v>
      </c>
      <c r="H149" s="1" t="s">
        <v>4844</v>
      </c>
      <c r="I149" s="1" t="s">
        <v>3635</v>
      </c>
    </row>
    <row r="150" spans="1:9" x14ac:dyDescent="0.3">
      <c r="A150">
        <v>134787</v>
      </c>
      <c r="B150" t="s">
        <v>4844</v>
      </c>
      <c r="C150" t="s">
        <v>3691</v>
      </c>
      <c r="D150" t="s">
        <v>3692</v>
      </c>
      <c r="H150" s="1" t="s">
        <v>4844</v>
      </c>
      <c r="I150" s="1" t="s">
        <v>1062</v>
      </c>
    </row>
    <row r="151" spans="1:9" x14ac:dyDescent="0.3">
      <c r="A151">
        <v>34636</v>
      </c>
      <c r="B151" t="s">
        <v>4846</v>
      </c>
      <c r="C151" t="s">
        <v>261</v>
      </c>
      <c r="D151" t="s">
        <v>766</v>
      </c>
      <c r="H151" s="1" t="s">
        <v>4845</v>
      </c>
      <c r="I151" s="1" t="s">
        <v>1427</v>
      </c>
    </row>
    <row r="152" spans="1:9" x14ac:dyDescent="0.3">
      <c r="A152">
        <v>34638</v>
      </c>
      <c r="B152" t="s">
        <v>4846</v>
      </c>
      <c r="C152" t="s">
        <v>769</v>
      </c>
      <c r="D152" t="s">
        <v>770</v>
      </c>
      <c r="H152" s="1" t="s">
        <v>4845</v>
      </c>
      <c r="I152" s="1" t="s">
        <v>567</v>
      </c>
    </row>
    <row r="153" spans="1:9" x14ac:dyDescent="0.3">
      <c r="A153">
        <v>34647</v>
      </c>
      <c r="B153" t="s">
        <v>4846</v>
      </c>
      <c r="C153" t="s">
        <v>785</v>
      </c>
      <c r="D153" t="s">
        <v>786</v>
      </c>
      <c r="H153" s="1" t="s">
        <v>4845</v>
      </c>
      <c r="I153" s="1" t="s">
        <v>1404</v>
      </c>
    </row>
    <row r="154" spans="1:9" x14ac:dyDescent="0.3">
      <c r="A154">
        <v>34649</v>
      </c>
      <c r="B154" t="s">
        <v>4846</v>
      </c>
      <c r="C154" t="s">
        <v>789</v>
      </c>
      <c r="D154" t="s">
        <v>790</v>
      </c>
      <c r="H154" s="1" t="s">
        <v>4845</v>
      </c>
      <c r="I154" s="1" t="s">
        <v>1385</v>
      </c>
    </row>
    <row r="155" spans="1:9" x14ac:dyDescent="0.3">
      <c r="A155">
        <v>34654</v>
      </c>
      <c r="B155" t="s">
        <v>4846</v>
      </c>
      <c r="C155" t="s">
        <v>799</v>
      </c>
      <c r="D155" t="s">
        <v>800</v>
      </c>
      <c r="H155" s="1" t="s">
        <v>4845</v>
      </c>
      <c r="I155" s="1" t="s">
        <v>1402</v>
      </c>
    </row>
    <row r="156" spans="1:9" x14ac:dyDescent="0.3">
      <c r="A156">
        <v>34658</v>
      </c>
      <c r="B156" t="s">
        <v>4846</v>
      </c>
      <c r="C156" t="s">
        <v>807</v>
      </c>
      <c r="D156" t="s">
        <v>808</v>
      </c>
      <c r="H156" s="1" t="s">
        <v>4845</v>
      </c>
      <c r="I156" s="1" t="s">
        <v>1330</v>
      </c>
    </row>
    <row r="157" spans="1:9" x14ac:dyDescent="0.3">
      <c r="A157">
        <v>34662</v>
      </c>
      <c r="B157" t="s">
        <v>4846</v>
      </c>
      <c r="C157" t="s">
        <v>815</v>
      </c>
      <c r="D157" t="s">
        <v>816</v>
      </c>
      <c r="H157" s="1" t="s">
        <v>4845</v>
      </c>
      <c r="I157" s="1" t="s">
        <v>1400</v>
      </c>
    </row>
    <row r="158" spans="1:9" x14ac:dyDescent="0.3">
      <c r="A158">
        <v>34663</v>
      </c>
      <c r="B158" t="s">
        <v>4846</v>
      </c>
      <c r="C158" t="s">
        <v>817</v>
      </c>
      <c r="D158" t="s">
        <v>818</v>
      </c>
      <c r="H158" s="1" t="s">
        <v>4845</v>
      </c>
      <c r="I158" s="1" t="s">
        <v>1398</v>
      </c>
    </row>
    <row r="159" spans="1:9" x14ac:dyDescent="0.3">
      <c r="A159">
        <v>34729</v>
      </c>
      <c r="B159" t="s">
        <v>4846</v>
      </c>
      <c r="C159" t="s">
        <v>941</v>
      </c>
      <c r="D159" t="s">
        <v>942</v>
      </c>
      <c r="H159" s="1" t="s">
        <v>4845</v>
      </c>
      <c r="I159" s="1" t="s">
        <v>1336</v>
      </c>
    </row>
    <row r="160" spans="1:9" x14ac:dyDescent="0.3">
      <c r="A160">
        <v>34730</v>
      </c>
      <c r="B160" t="s">
        <v>4846</v>
      </c>
      <c r="C160" t="s">
        <v>499</v>
      </c>
      <c r="D160" t="s">
        <v>943</v>
      </c>
      <c r="H160" s="1" t="s">
        <v>4845</v>
      </c>
      <c r="I160" s="1" t="s">
        <v>1406</v>
      </c>
    </row>
    <row r="161" spans="1:9" x14ac:dyDescent="0.3">
      <c r="A161">
        <v>34731</v>
      </c>
      <c r="B161" t="s">
        <v>4846</v>
      </c>
      <c r="C161" t="s">
        <v>944</v>
      </c>
      <c r="D161" t="s">
        <v>945</v>
      </c>
      <c r="H161" s="1" t="s">
        <v>4846</v>
      </c>
      <c r="I161" s="1" t="s">
        <v>4863</v>
      </c>
    </row>
    <row r="162" spans="1:9" x14ac:dyDescent="0.3">
      <c r="A162">
        <v>34732</v>
      </c>
      <c r="B162" t="s">
        <v>4846</v>
      </c>
      <c r="C162" t="s">
        <v>946</v>
      </c>
      <c r="D162" t="s">
        <v>947</v>
      </c>
      <c r="H162" s="1" t="s">
        <v>4846</v>
      </c>
      <c r="I162" s="1" t="s">
        <v>4864</v>
      </c>
    </row>
    <row r="163" spans="1:9" x14ac:dyDescent="0.3">
      <c r="A163">
        <v>34733</v>
      </c>
      <c r="B163" t="s">
        <v>4846</v>
      </c>
      <c r="C163" t="s">
        <v>948</v>
      </c>
      <c r="D163" t="s">
        <v>949</v>
      </c>
      <c r="H163" s="1" t="s">
        <v>4846</v>
      </c>
      <c r="I163" s="1" t="s">
        <v>4865</v>
      </c>
    </row>
    <row r="164" spans="1:9" x14ac:dyDescent="0.3">
      <c r="A164">
        <v>34734</v>
      </c>
      <c r="B164" t="s">
        <v>4846</v>
      </c>
      <c r="C164" t="s">
        <v>950</v>
      </c>
      <c r="D164" t="s">
        <v>951</v>
      </c>
      <c r="H164" s="1" t="s">
        <v>4846</v>
      </c>
      <c r="I164" s="1" t="s">
        <v>4866</v>
      </c>
    </row>
    <row r="165" spans="1:9" x14ac:dyDescent="0.3">
      <c r="A165">
        <v>34735</v>
      </c>
      <c r="B165" t="s">
        <v>4846</v>
      </c>
      <c r="C165" t="s">
        <v>373</v>
      </c>
      <c r="D165" t="s">
        <v>952</v>
      </c>
      <c r="H165" s="1" t="s">
        <v>4846</v>
      </c>
      <c r="I165" s="1" t="s">
        <v>4867</v>
      </c>
    </row>
    <row r="166" spans="1:9" x14ac:dyDescent="0.3">
      <c r="A166">
        <v>34736</v>
      </c>
      <c r="B166" t="s">
        <v>4846</v>
      </c>
      <c r="C166" t="s">
        <v>953</v>
      </c>
      <c r="D166" t="s">
        <v>954</v>
      </c>
      <c r="H166" s="1" t="s">
        <v>4846</v>
      </c>
      <c r="I166" s="1" t="s">
        <v>4868</v>
      </c>
    </row>
    <row r="167" spans="1:9" x14ac:dyDescent="0.3">
      <c r="A167">
        <v>34737</v>
      </c>
      <c r="B167" t="s">
        <v>4846</v>
      </c>
      <c r="C167" t="s">
        <v>955</v>
      </c>
      <c r="D167" t="s">
        <v>956</v>
      </c>
      <c r="H167" s="1" t="s">
        <v>4846</v>
      </c>
      <c r="I167" s="1" t="s">
        <v>4869</v>
      </c>
    </row>
    <row r="168" spans="1:9" x14ac:dyDescent="0.3">
      <c r="A168">
        <v>34738</v>
      </c>
      <c r="B168" t="s">
        <v>4846</v>
      </c>
      <c r="C168" t="s">
        <v>419</v>
      </c>
      <c r="D168" t="s">
        <v>957</v>
      </c>
      <c r="H168" s="1" t="s">
        <v>4846</v>
      </c>
      <c r="I168" s="1" t="s">
        <v>4870</v>
      </c>
    </row>
    <row r="169" spans="1:9" x14ac:dyDescent="0.3">
      <c r="A169">
        <v>34740</v>
      </c>
      <c r="B169" t="s">
        <v>4846</v>
      </c>
      <c r="C169" t="s">
        <v>958</v>
      </c>
      <c r="D169" t="s">
        <v>959</v>
      </c>
      <c r="H169" s="1" t="s">
        <v>4846</v>
      </c>
      <c r="I169" s="1" t="s">
        <v>4871</v>
      </c>
    </row>
    <row r="170" spans="1:9" x14ac:dyDescent="0.3">
      <c r="A170">
        <v>34741</v>
      </c>
      <c r="B170" t="s">
        <v>4846</v>
      </c>
      <c r="C170" t="s">
        <v>960</v>
      </c>
      <c r="D170" t="s">
        <v>961</v>
      </c>
      <c r="H170" s="1" t="s">
        <v>4846</v>
      </c>
      <c r="I170" s="1" t="s">
        <v>4872</v>
      </c>
    </row>
    <row r="171" spans="1:9" x14ac:dyDescent="0.3">
      <c r="A171">
        <v>34742</v>
      </c>
      <c r="B171" t="s">
        <v>4846</v>
      </c>
      <c r="C171" t="s">
        <v>962</v>
      </c>
      <c r="D171" t="s">
        <v>963</v>
      </c>
      <c r="H171" s="1" t="s">
        <v>4846</v>
      </c>
      <c r="I171" s="1" t="s">
        <v>4873</v>
      </c>
    </row>
    <row r="172" spans="1:9" x14ac:dyDescent="0.3">
      <c r="A172">
        <v>34746</v>
      </c>
      <c r="B172" t="s">
        <v>4846</v>
      </c>
      <c r="C172" t="s">
        <v>970</v>
      </c>
      <c r="D172" t="s">
        <v>971</v>
      </c>
      <c r="H172" s="1" t="s">
        <v>4846</v>
      </c>
      <c r="I172" s="1" t="s">
        <v>4874</v>
      </c>
    </row>
    <row r="173" spans="1:9" x14ac:dyDescent="0.3">
      <c r="A173">
        <v>34757</v>
      </c>
      <c r="B173" t="s">
        <v>4846</v>
      </c>
      <c r="C173" t="s">
        <v>991</v>
      </c>
      <c r="D173" t="s">
        <v>992</v>
      </c>
      <c r="H173" s="1" t="s">
        <v>4846</v>
      </c>
      <c r="I173" s="1" t="s">
        <v>955</v>
      </c>
    </row>
    <row r="174" spans="1:9" x14ac:dyDescent="0.3">
      <c r="A174">
        <v>34763</v>
      </c>
      <c r="B174" t="s">
        <v>4846</v>
      </c>
      <c r="C174" t="s">
        <v>1003</v>
      </c>
      <c r="D174" t="s">
        <v>1004</v>
      </c>
      <c r="H174" s="1" t="s">
        <v>4846</v>
      </c>
      <c r="I174" s="1" t="s">
        <v>948</v>
      </c>
    </row>
    <row r="175" spans="1:9" x14ac:dyDescent="0.3">
      <c r="A175">
        <v>54668</v>
      </c>
      <c r="B175" t="s">
        <v>4845</v>
      </c>
      <c r="C175" t="s">
        <v>1330</v>
      </c>
      <c r="D175" t="s">
        <v>1331</v>
      </c>
      <c r="H175" s="1" t="s">
        <v>4846</v>
      </c>
      <c r="I175" s="1" t="s">
        <v>419</v>
      </c>
    </row>
    <row r="176" spans="1:9" x14ac:dyDescent="0.3">
      <c r="A176">
        <v>54671</v>
      </c>
      <c r="B176" t="s">
        <v>4845</v>
      </c>
      <c r="C176" t="s">
        <v>1336</v>
      </c>
      <c r="D176" t="s">
        <v>1337</v>
      </c>
      <c r="H176" s="1" t="s">
        <v>4846</v>
      </c>
      <c r="I176" s="1" t="s">
        <v>958</v>
      </c>
    </row>
    <row r="177" spans="1:9" x14ac:dyDescent="0.3">
      <c r="A177">
        <v>54672</v>
      </c>
      <c r="B177" t="s">
        <v>4845</v>
      </c>
      <c r="C177" t="s">
        <v>567</v>
      </c>
      <c r="D177" t="s">
        <v>1338</v>
      </c>
      <c r="H177" s="1" t="s">
        <v>4846</v>
      </c>
      <c r="I177" s="1" t="s">
        <v>950</v>
      </c>
    </row>
    <row r="178" spans="1:9" x14ac:dyDescent="0.3">
      <c r="A178">
        <v>54700</v>
      </c>
      <c r="B178" t="s">
        <v>4845</v>
      </c>
      <c r="C178" t="s">
        <v>1385</v>
      </c>
      <c r="D178" t="s">
        <v>1386</v>
      </c>
      <c r="H178" s="1" t="s">
        <v>4846</v>
      </c>
      <c r="I178" s="1" t="s">
        <v>946</v>
      </c>
    </row>
    <row r="179" spans="1:9" x14ac:dyDescent="0.3">
      <c r="A179">
        <v>54708</v>
      </c>
      <c r="B179" t="s">
        <v>4845</v>
      </c>
      <c r="C179" t="s">
        <v>1398</v>
      </c>
      <c r="D179" t="s">
        <v>1399</v>
      </c>
      <c r="H179" s="1" t="s">
        <v>4846</v>
      </c>
      <c r="I179" s="1" t="s">
        <v>960</v>
      </c>
    </row>
    <row r="180" spans="1:9" x14ac:dyDescent="0.3">
      <c r="A180">
        <v>54709</v>
      </c>
      <c r="B180" t="s">
        <v>4845</v>
      </c>
      <c r="C180" t="s">
        <v>1400</v>
      </c>
      <c r="D180" t="s">
        <v>1401</v>
      </c>
      <c r="H180" s="1" t="s">
        <v>4846</v>
      </c>
      <c r="I180" s="1" t="s">
        <v>944</v>
      </c>
    </row>
    <row r="181" spans="1:9" x14ac:dyDescent="0.3">
      <c r="A181">
        <v>54711</v>
      </c>
      <c r="B181" t="s">
        <v>4845</v>
      </c>
      <c r="C181" t="s">
        <v>1402</v>
      </c>
      <c r="D181" t="s">
        <v>1403</v>
      </c>
      <c r="H181" s="1" t="s">
        <v>4846</v>
      </c>
      <c r="I181" s="1" t="s">
        <v>817</v>
      </c>
    </row>
    <row r="182" spans="1:9" x14ac:dyDescent="0.3">
      <c r="A182">
        <v>54712</v>
      </c>
      <c r="B182" t="s">
        <v>4845</v>
      </c>
      <c r="C182" t="s">
        <v>1404</v>
      </c>
      <c r="D182" t="s">
        <v>1405</v>
      </c>
      <c r="H182" s="1" t="s">
        <v>4846</v>
      </c>
      <c r="I182" s="1" t="s">
        <v>373</v>
      </c>
    </row>
    <row r="183" spans="1:9" x14ac:dyDescent="0.3">
      <c r="A183">
        <v>54714</v>
      </c>
      <c r="B183" t="s">
        <v>4845</v>
      </c>
      <c r="C183" t="s">
        <v>1406</v>
      </c>
      <c r="D183" t="s">
        <v>1407</v>
      </c>
      <c r="H183" s="1" t="s">
        <v>4846</v>
      </c>
      <c r="I183" s="1" t="s">
        <v>499</v>
      </c>
    </row>
    <row r="184" spans="1:9" x14ac:dyDescent="0.3">
      <c r="A184">
        <v>54725</v>
      </c>
      <c r="B184" t="s">
        <v>4845</v>
      </c>
      <c r="C184" t="s">
        <v>1427</v>
      </c>
      <c r="D184" t="s">
        <v>1428</v>
      </c>
      <c r="H184" s="1" t="s">
        <v>4846</v>
      </c>
      <c r="I184" s="1" t="s">
        <v>953</v>
      </c>
    </row>
    <row r="185" spans="1:9" x14ac:dyDescent="0.3">
      <c r="A185">
        <v>124731</v>
      </c>
      <c r="B185" t="s">
        <v>4847</v>
      </c>
      <c r="C185" t="s">
        <v>3347</v>
      </c>
      <c r="D185" t="s">
        <v>3348</v>
      </c>
      <c r="H185" s="1" t="s">
        <v>4847</v>
      </c>
      <c r="I185" s="1" t="s">
        <v>3390</v>
      </c>
    </row>
    <row r="186" spans="1:9" x14ac:dyDescent="0.3">
      <c r="A186">
        <v>124732</v>
      </c>
      <c r="B186" t="s">
        <v>4847</v>
      </c>
      <c r="C186" t="s">
        <v>3349</v>
      </c>
      <c r="D186" t="s">
        <v>3350</v>
      </c>
      <c r="H186" s="1" t="s">
        <v>4847</v>
      </c>
      <c r="I186" s="1" t="s">
        <v>3349</v>
      </c>
    </row>
    <row r="187" spans="1:9" x14ac:dyDescent="0.3">
      <c r="A187">
        <v>124733</v>
      </c>
      <c r="B187" t="s">
        <v>4847</v>
      </c>
      <c r="C187" t="s">
        <v>3351</v>
      </c>
      <c r="D187" t="s">
        <v>3352</v>
      </c>
      <c r="H187" s="1" t="s">
        <v>4847</v>
      </c>
      <c r="I187" s="1" t="s">
        <v>3357</v>
      </c>
    </row>
    <row r="188" spans="1:9" x14ac:dyDescent="0.3">
      <c r="A188">
        <v>124734</v>
      </c>
      <c r="B188" t="s">
        <v>4847</v>
      </c>
      <c r="C188" t="s">
        <v>3353</v>
      </c>
      <c r="D188" t="s">
        <v>3354</v>
      </c>
      <c r="H188" s="1" t="s">
        <v>4847</v>
      </c>
      <c r="I188" s="1" t="s">
        <v>3361</v>
      </c>
    </row>
    <row r="189" spans="1:9" x14ac:dyDescent="0.3">
      <c r="A189">
        <v>124735</v>
      </c>
      <c r="B189" t="s">
        <v>4847</v>
      </c>
      <c r="C189" t="s">
        <v>3355</v>
      </c>
      <c r="D189" t="s">
        <v>3356</v>
      </c>
      <c r="H189" s="1" t="s">
        <v>4847</v>
      </c>
      <c r="I189" s="1" t="s">
        <v>3355</v>
      </c>
    </row>
    <row r="190" spans="1:9" x14ac:dyDescent="0.3">
      <c r="A190">
        <v>124736</v>
      </c>
      <c r="B190" t="s">
        <v>4847</v>
      </c>
      <c r="C190" t="s">
        <v>3357</v>
      </c>
      <c r="D190" t="s">
        <v>3358</v>
      </c>
      <c r="H190" s="1" t="s">
        <v>4847</v>
      </c>
      <c r="I190" s="1" t="s">
        <v>3351</v>
      </c>
    </row>
    <row r="191" spans="1:9" x14ac:dyDescent="0.3">
      <c r="A191">
        <v>124737</v>
      </c>
      <c r="B191" t="s">
        <v>4847</v>
      </c>
      <c r="C191" t="s">
        <v>3359</v>
      </c>
      <c r="D191" t="s">
        <v>3360</v>
      </c>
      <c r="H191" s="1" t="s">
        <v>4847</v>
      </c>
      <c r="I191" s="1" t="s">
        <v>3353</v>
      </c>
    </row>
    <row r="192" spans="1:9" x14ac:dyDescent="0.3">
      <c r="A192">
        <v>124738</v>
      </c>
      <c r="B192" t="s">
        <v>4847</v>
      </c>
      <c r="C192" t="s">
        <v>3361</v>
      </c>
      <c r="D192" t="s">
        <v>3362</v>
      </c>
      <c r="H192" s="1" t="s">
        <v>4847</v>
      </c>
      <c r="I192" s="1" t="s">
        <v>3359</v>
      </c>
    </row>
    <row r="193" spans="1:9" x14ac:dyDescent="0.3">
      <c r="A193">
        <v>124755</v>
      </c>
      <c r="B193" t="s">
        <v>4847</v>
      </c>
      <c r="C193" t="s">
        <v>3390</v>
      </c>
      <c r="D193" t="s">
        <v>3391</v>
      </c>
      <c r="H193" s="1" t="s">
        <v>4847</v>
      </c>
      <c r="I193" s="1" t="s">
        <v>3347</v>
      </c>
    </row>
    <row r="194" spans="1:9" x14ac:dyDescent="0.3">
      <c r="A194">
        <v>14615</v>
      </c>
      <c r="B194" t="s">
        <v>4849</v>
      </c>
      <c r="C194" t="s">
        <v>141</v>
      </c>
      <c r="D194" t="s">
        <v>142</v>
      </c>
      <c r="H194" s="1" t="s">
        <v>4848</v>
      </c>
      <c r="I194" s="1" t="s">
        <v>4035</v>
      </c>
    </row>
    <row r="195" spans="1:9" x14ac:dyDescent="0.3">
      <c r="A195">
        <v>14675</v>
      </c>
      <c r="B195" t="s">
        <v>4849</v>
      </c>
      <c r="C195" t="s">
        <v>261</v>
      </c>
      <c r="D195" t="s">
        <v>262</v>
      </c>
      <c r="H195" s="1" t="s">
        <v>4849</v>
      </c>
      <c r="I195" s="1" t="s">
        <v>459</v>
      </c>
    </row>
    <row r="196" spans="1:9" x14ac:dyDescent="0.3">
      <c r="A196">
        <v>14685</v>
      </c>
      <c r="B196" t="s">
        <v>4849</v>
      </c>
      <c r="C196" t="s">
        <v>277</v>
      </c>
      <c r="D196" t="s">
        <v>278</v>
      </c>
      <c r="H196" s="1" t="s">
        <v>4849</v>
      </c>
      <c r="I196" s="1" t="s">
        <v>141</v>
      </c>
    </row>
    <row r="197" spans="1:9" x14ac:dyDescent="0.3">
      <c r="A197">
        <v>14779</v>
      </c>
      <c r="B197" t="s">
        <v>4849</v>
      </c>
      <c r="C197" t="s">
        <v>459</v>
      </c>
      <c r="D197" t="s">
        <v>460</v>
      </c>
      <c r="H197" s="1" t="s">
        <v>4849</v>
      </c>
      <c r="I197" s="1" t="s">
        <v>261</v>
      </c>
    </row>
    <row r="198" spans="1:9" x14ac:dyDescent="0.3">
      <c r="A198">
        <v>44619</v>
      </c>
      <c r="B198" t="s">
        <v>4850</v>
      </c>
      <c r="C198" t="s">
        <v>1090</v>
      </c>
      <c r="D198" t="s">
        <v>1091</v>
      </c>
      <c r="H198" s="1" t="s">
        <v>4849</v>
      </c>
      <c r="I198" s="1" t="s">
        <v>4876</v>
      </c>
    </row>
    <row r="199" spans="1:9" x14ac:dyDescent="0.3">
      <c r="A199">
        <v>44621</v>
      </c>
      <c r="B199" t="s">
        <v>4850</v>
      </c>
      <c r="C199" t="s">
        <v>665</v>
      </c>
      <c r="D199" t="s">
        <v>1093</v>
      </c>
      <c r="H199" s="1" t="s">
        <v>4850</v>
      </c>
      <c r="I199" s="1" t="s">
        <v>1191</v>
      </c>
    </row>
    <row r="200" spans="1:9" x14ac:dyDescent="0.3">
      <c r="A200">
        <v>44626</v>
      </c>
      <c r="B200" t="s">
        <v>4850</v>
      </c>
      <c r="C200" t="s">
        <v>1102</v>
      </c>
      <c r="D200" t="s">
        <v>1103</v>
      </c>
      <c r="H200" s="1" t="s">
        <v>4850</v>
      </c>
      <c r="I200" s="1" t="s">
        <v>1201</v>
      </c>
    </row>
    <row r="201" spans="1:9" x14ac:dyDescent="0.3">
      <c r="A201">
        <v>44666</v>
      </c>
      <c r="B201" t="s">
        <v>4850</v>
      </c>
      <c r="C201" t="s">
        <v>1179</v>
      </c>
      <c r="D201" t="s">
        <v>1180</v>
      </c>
      <c r="H201" s="1" t="s">
        <v>4850</v>
      </c>
      <c r="I201" s="1" t="s">
        <v>1187</v>
      </c>
    </row>
    <row r="202" spans="1:9" x14ac:dyDescent="0.3">
      <c r="A202">
        <v>44667</v>
      </c>
      <c r="B202" t="s">
        <v>4850</v>
      </c>
      <c r="C202" t="s">
        <v>1181</v>
      </c>
      <c r="D202" t="s">
        <v>1182</v>
      </c>
      <c r="H202" s="1" t="s">
        <v>4850</v>
      </c>
      <c r="I202" s="1" t="s">
        <v>1195</v>
      </c>
    </row>
    <row r="203" spans="1:9" x14ac:dyDescent="0.3">
      <c r="A203">
        <v>44668</v>
      </c>
      <c r="B203" t="s">
        <v>4850</v>
      </c>
      <c r="C203" t="s">
        <v>1183</v>
      </c>
      <c r="D203" t="s">
        <v>1184</v>
      </c>
      <c r="H203" s="1" t="s">
        <v>4850</v>
      </c>
      <c r="I203" s="1" t="s">
        <v>1179</v>
      </c>
    </row>
    <row r="204" spans="1:9" x14ac:dyDescent="0.3">
      <c r="A204">
        <v>44669</v>
      </c>
      <c r="B204" t="s">
        <v>4850</v>
      </c>
      <c r="C204" t="s">
        <v>1185</v>
      </c>
      <c r="D204" t="s">
        <v>1186</v>
      </c>
      <c r="H204" s="1" t="s">
        <v>4850</v>
      </c>
      <c r="I204" s="1" t="s">
        <v>1193</v>
      </c>
    </row>
    <row r="205" spans="1:9" x14ac:dyDescent="0.3">
      <c r="A205">
        <v>44670</v>
      </c>
      <c r="B205" t="s">
        <v>4850</v>
      </c>
      <c r="C205" t="s">
        <v>1187</v>
      </c>
      <c r="D205" t="s">
        <v>1188</v>
      </c>
      <c r="H205" s="1" t="s">
        <v>4850</v>
      </c>
      <c r="I205" s="1" t="s">
        <v>1090</v>
      </c>
    </row>
    <row r="206" spans="1:9" x14ac:dyDescent="0.3">
      <c r="A206">
        <v>44671</v>
      </c>
      <c r="B206" t="s">
        <v>4850</v>
      </c>
      <c r="C206" t="s">
        <v>1189</v>
      </c>
      <c r="D206" t="s">
        <v>1190</v>
      </c>
      <c r="H206" s="1" t="s">
        <v>4850</v>
      </c>
      <c r="I206" s="1" t="s">
        <v>1189</v>
      </c>
    </row>
    <row r="207" spans="1:9" x14ac:dyDescent="0.3">
      <c r="A207">
        <v>44672</v>
      </c>
      <c r="B207" t="s">
        <v>4850</v>
      </c>
      <c r="C207" t="s">
        <v>1191</v>
      </c>
      <c r="D207" t="s">
        <v>1192</v>
      </c>
      <c r="H207" s="1" t="s">
        <v>4850</v>
      </c>
      <c r="I207" s="1" t="s">
        <v>1102</v>
      </c>
    </row>
    <row r="208" spans="1:9" x14ac:dyDescent="0.3">
      <c r="A208">
        <v>44673</v>
      </c>
      <c r="B208" t="s">
        <v>4850</v>
      </c>
      <c r="C208" t="s">
        <v>1193</v>
      </c>
      <c r="D208" t="s">
        <v>1194</v>
      </c>
      <c r="H208" s="1" t="s">
        <v>4850</v>
      </c>
      <c r="I208" s="1" t="s">
        <v>1181</v>
      </c>
    </row>
    <row r="209" spans="1:9" x14ac:dyDescent="0.3">
      <c r="A209">
        <v>44674</v>
      </c>
      <c r="B209" t="s">
        <v>4850</v>
      </c>
      <c r="C209" t="s">
        <v>1195</v>
      </c>
      <c r="D209" t="s">
        <v>1196</v>
      </c>
      <c r="H209" s="1" t="s">
        <v>4850</v>
      </c>
      <c r="I209" s="1" t="s">
        <v>4851</v>
      </c>
    </row>
    <row r="210" spans="1:9" x14ac:dyDescent="0.3">
      <c r="A210">
        <v>44675</v>
      </c>
      <c r="B210" t="s">
        <v>4850</v>
      </c>
      <c r="C210" t="s">
        <v>1197</v>
      </c>
      <c r="D210" t="s">
        <v>1198</v>
      </c>
      <c r="H210" s="1" t="s">
        <v>4850</v>
      </c>
      <c r="I210" s="1" t="s">
        <v>665</v>
      </c>
    </row>
    <row r="211" spans="1:9" x14ac:dyDescent="0.3">
      <c r="A211">
        <v>44676</v>
      </c>
      <c r="B211" t="s">
        <v>4850</v>
      </c>
      <c r="C211" t="s">
        <v>1199</v>
      </c>
      <c r="D211" t="s">
        <v>1200</v>
      </c>
      <c r="H211" s="1" t="s">
        <v>4850</v>
      </c>
      <c r="I211" s="1" t="s">
        <v>1197</v>
      </c>
    </row>
    <row r="212" spans="1:9" x14ac:dyDescent="0.3">
      <c r="A212">
        <v>44677</v>
      </c>
      <c r="B212" t="s">
        <v>4850</v>
      </c>
      <c r="C212" t="s">
        <v>1201</v>
      </c>
      <c r="D212" t="s">
        <v>1202</v>
      </c>
      <c r="H212" s="1" t="s">
        <v>4850</v>
      </c>
      <c r="I212" s="1" t="s">
        <v>1199</v>
      </c>
    </row>
    <row r="213" spans="1:9" x14ac:dyDescent="0.3">
      <c r="A213">
        <v>44679</v>
      </c>
      <c r="B213" t="s">
        <v>4850</v>
      </c>
      <c r="C213" t="s">
        <v>4851</v>
      </c>
      <c r="D213" t="s">
        <v>1206</v>
      </c>
      <c r="H213" s="1" t="s">
        <v>4850</v>
      </c>
      <c r="I213" s="1" t="s">
        <v>1185</v>
      </c>
    </row>
    <row r="214" spans="1:9" x14ac:dyDescent="0.3">
      <c r="A214">
        <v>104695</v>
      </c>
      <c r="B214" t="s">
        <v>4852</v>
      </c>
      <c r="C214" t="s">
        <v>549</v>
      </c>
      <c r="D214" t="s">
        <v>2753</v>
      </c>
      <c r="H214" s="1" t="s">
        <v>4850</v>
      </c>
      <c r="I214" s="1" t="s">
        <v>1183</v>
      </c>
    </row>
    <row r="215" spans="1:9" x14ac:dyDescent="0.3">
      <c r="A215">
        <v>104727</v>
      </c>
      <c r="B215" t="s">
        <v>4852</v>
      </c>
      <c r="C215" t="s">
        <v>2790</v>
      </c>
      <c r="D215" t="s">
        <v>2791</v>
      </c>
      <c r="H215" s="1" t="s">
        <v>4852</v>
      </c>
      <c r="I215" s="1" t="s">
        <v>2798</v>
      </c>
    </row>
    <row r="216" spans="1:9" x14ac:dyDescent="0.3">
      <c r="A216">
        <v>104729</v>
      </c>
      <c r="B216" t="s">
        <v>4852</v>
      </c>
      <c r="C216" t="s">
        <v>2792</v>
      </c>
      <c r="D216" t="s">
        <v>2793</v>
      </c>
      <c r="H216" s="1" t="s">
        <v>4852</v>
      </c>
      <c r="I216" s="1" t="s">
        <v>549</v>
      </c>
    </row>
    <row r="217" spans="1:9" x14ac:dyDescent="0.3">
      <c r="A217">
        <v>104730</v>
      </c>
      <c r="B217" t="s">
        <v>4852</v>
      </c>
      <c r="C217" t="s">
        <v>2794</v>
      </c>
      <c r="D217" t="s">
        <v>2795</v>
      </c>
      <c r="H217" s="1" t="s">
        <v>4852</v>
      </c>
      <c r="I217" s="1" t="s">
        <v>2800</v>
      </c>
    </row>
    <row r="218" spans="1:9" x14ac:dyDescent="0.3">
      <c r="A218">
        <v>104732</v>
      </c>
      <c r="B218" t="s">
        <v>4852</v>
      </c>
      <c r="C218" t="s">
        <v>2798</v>
      </c>
      <c r="D218" t="s">
        <v>2799</v>
      </c>
      <c r="H218" s="1" t="s">
        <v>4852</v>
      </c>
      <c r="I218" s="1" t="s">
        <v>2808</v>
      </c>
    </row>
    <row r="219" spans="1:9" x14ac:dyDescent="0.3">
      <c r="A219">
        <v>104733</v>
      </c>
      <c r="B219" t="s">
        <v>4852</v>
      </c>
      <c r="C219" t="s">
        <v>2800</v>
      </c>
      <c r="D219" t="s">
        <v>2801</v>
      </c>
      <c r="H219" s="1" t="s">
        <v>4852</v>
      </c>
      <c r="I219" s="1" t="s">
        <v>2792</v>
      </c>
    </row>
    <row r="220" spans="1:9" x14ac:dyDescent="0.3">
      <c r="A220">
        <v>104737</v>
      </c>
      <c r="B220" t="s">
        <v>4852</v>
      </c>
      <c r="C220" t="s">
        <v>2808</v>
      </c>
      <c r="D220" t="s">
        <v>2809</v>
      </c>
      <c r="H220" s="1" t="s">
        <v>4852</v>
      </c>
      <c r="I220" s="1" t="s">
        <v>2790</v>
      </c>
    </row>
    <row r="221" spans="1:9" x14ac:dyDescent="0.3">
      <c r="A221">
        <v>64624</v>
      </c>
      <c r="B221" t="s">
        <v>4853</v>
      </c>
      <c r="C221" t="s">
        <v>1481</v>
      </c>
      <c r="D221" t="s">
        <v>1482</v>
      </c>
      <c r="H221" s="1" t="s">
        <v>4852</v>
      </c>
      <c r="I221" s="1" t="s">
        <v>2794</v>
      </c>
    </row>
    <row r="222" spans="1:9" x14ac:dyDescent="0.3">
      <c r="A222">
        <v>64729</v>
      </c>
      <c r="B222" t="s">
        <v>4853</v>
      </c>
      <c r="C222" t="s">
        <v>1675</v>
      </c>
      <c r="D222" t="s">
        <v>1676</v>
      </c>
      <c r="H222" s="1" t="s">
        <v>4853</v>
      </c>
      <c r="I222" s="1" t="s">
        <v>4875</v>
      </c>
    </row>
    <row r="223" spans="1:9" x14ac:dyDescent="0.3">
      <c r="A223">
        <v>64731</v>
      </c>
      <c r="B223" t="s">
        <v>4853</v>
      </c>
      <c r="C223" t="s">
        <v>1679</v>
      </c>
      <c r="D223" t="s">
        <v>1680</v>
      </c>
      <c r="H223" s="1" t="s">
        <v>4853</v>
      </c>
      <c r="I223" s="1" t="s">
        <v>1679</v>
      </c>
    </row>
    <row r="224" spans="1:9" x14ac:dyDescent="0.3">
      <c r="A224">
        <v>64732</v>
      </c>
      <c r="B224" t="s">
        <v>4853</v>
      </c>
      <c r="C224" t="s">
        <v>1681</v>
      </c>
      <c r="D224" t="s">
        <v>1682</v>
      </c>
      <c r="H224" s="1" t="s">
        <v>4853</v>
      </c>
      <c r="I224" s="1" t="s">
        <v>1685</v>
      </c>
    </row>
    <row r="225" spans="1:9" x14ac:dyDescent="0.3">
      <c r="A225">
        <v>64734</v>
      </c>
      <c r="B225" t="s">
        <v>4853</v>
      </c>
      <c r="C225" t="s">
        <v>1685</v>
      </c>
      <c r="D225" t="s">
        <v>1686</v>
      </c>
      <c r="H225" s="1" t="s">
        <v>4853</v>
      </c>
      <c r="I225" s="1" t="s">
        <v>1689</v>
      </c>
    </row>
    <row r="226" spans="1:9" x14ac:dyDescent="0.3">
      <c r="A226">
        <v>64735</v>
      </c>
      <c r="B226" t="s">
        <v>4853</v>
      </c>
      <c r="C226" t="s">
        <v>1687</v>
      </c>
      <c r="D226" t="s">
        <v>1688</v>
      </c>
      <c r="H226" s="1" t="s">
        <v>4853</v>
      </c>
      <c r="I226" s="1" t="s">
        <v>1681</v>
      </c>
    </row>
    <row r="227" spans="1:9" x14ac:dyDescent="0.3">
      <c r="A227">
        <v>64736</v>
      </c>
      <c r="B227" t="s">
        <v>4853</v>
      </c>
      <c r="C227" t="s">
        <v>1689</v>
      </c>
      <c r="D227" t="s">
        <v>1690</v>
      </c>
      <c r="H227" s="1" t="s">
        <v>4853</v>
      </c>
      <c r="I227" s="1" t="s">
        <v>1675</v>
      </c>
    </row>
    <row r="228" spans="1:9" x14ac:dyDescent="0.3">
      <c r="A228">
        <v>144601</v>
      </c>
      <c r="B228" t="s">
        <v>4854</v>
      </c>
      <c r="C228" t="s">
        <v>1419</v>
      </c>
      <c r="D228" t="s">
        <v>3697</v>
      </c>
      <c r="H228" s="1" t="s">
        <v>4853</v>
      </c>
      <c r="I228" s="1" t="s">
        <v>1687</v>
      </c>
    </row>
    <row r="229" spans="1:9" x14ac:dyDescent="0.3">
      <c r="A229">
        <v>144603</v>
      </c>
      <c r="B229" t="s">
        <v>4854</v>
      </c>
      <c r="C229" t="s">
        <v>1207</v>
      </c>
      <c r="D229" t="s">
        <v>3699</v>
      </c>
      <c r="H229" s="1" t="s">
        <v>4854</v>
      </c>
      <c r="I229" s="1" t="s">
        <v>3758</v>
      </c>
    </row>
    <row r="230" spans="1:9" x14ac:dyDescent="0.3">
      <c r="A230">
        <v>144606</v>
      </c>
      <c r="B230" t="s">
        <v>4854</v>
      </c>
      <c r="C230" t="s">
        <v>3703</v>
      </c>
      <c r="D230" t="s">
        <v>3704</v>
      </c>
      <c r="H230" s="1" t="s">
        <v>4854</v>
      </c>
      <c r="I230" s="1" t="s">
        <v>3834</v>
      </c>
    </row>
    <row r="231" spans="1:9" x14ac:dyDescent="0.3">
      <c r="A231">
        <v>144607</v>
      </c>
      <c r="B231" t="s">
        <v>4854</v>
      </c>
      <c r="C231" t="s">
        <v>2502</v>
      </c>
      <c r="D231" t="s">
        <v>3705</v>
      </c>
      <c r="H231" s="1" t="s">
        <v>4854</v>
      </c>
      <c r="I231" s="1" t="s">
        <v>3804</v>
      </c>
    </row>
    <row r="232" spans="1:9" x14ac:dyDescent="0.3">
      <c r="A232">
        <v>144610</v>
      </c>
      <c r="B232" t="s">
        <v>4854</v>
      </c>
      <c r="C232" t="s">
        <v>3710</v>
      </c>
      <c r="D232" t="s">
        <v>3711</v>
      </c>
      <c r="H232" s="1" t="s">
        <v>4854</v>
      </c>
      <c r="I232" s="1" t="s">
        <v>1116</v>
      </c>
    </row>
    <row r="233" spans="1:9" x14ac:dyDescent="0.3">
      <c r="A233">
        <v>144611</v>
      </c>
      <c r="B233" t="s">
        <v>4854</v>
      </c>
      <c r="C233" t="s">
        <v>3712</v>
      </c>
      <c r="D233" t="s">
        <v>3713</v>
      </c>
      <c r="H233" s="1" t="s">
        <v>4854</v>
      </c>
      <c r="I233" s="1" t="s">
        <v>1213</v>
      </c>
    </row>
    <row r="234" spans="1:9" x14ac:dyDescent="0.3">
      <c r="A234">
        <v>144612</v>
      </c>
      <c r="B234" t="s">
        <v>4854</v>
      </c>
      <c r="C234" t="s">
        <v>3714</v>
      </c>
      <c r="D234" t="s">
        <v>3715</v>
      </c>
      <c r="H234" s="1" t="s">
        <v>4854</v>
      </c>
      <c r="I234" s="1" t="s">
        <v>2657</v>
      </c>
    </row>
    <row r="235" spans="1:9" x14ac:dyDescent="0.3">
      <c r="A235">
        <v>144613</v>
      </c>
      <c r="B235" t="s">
        <v>4854</v>
      </c>
      <c r="C235" t="s">
        <v>3716</v>
      </c>
      <c r="D235" t="s">
        <v>3717</v>
      </c>
      <c r="H235" s="1" t="s">
        <v>4854</v>
      </c>
      <c r="I235" s="1" t="s">
        <v>3710</v>
      </c>
    </row>
    <row r="236" spans="1:9" x14ac:dyDescent="0.3">
      <c r="A236">
        <v>144614</v>
      </c>
      <c r="B236" t="s">
        <v>4854</v>
      </c>
      <c r="C236" t="s">
        <v>3718</v>
      </c>
      <c r="D236" t="s">
        <v>3719</v>
      </c>
      <c r="H236" s="1" t="s">
        <v>4854</v>
      </c>
      <c r="I236" s="1" t="s">
        <v>3794</v>
      </c>
    </row>
    <row r="237" spans="1:9" x14ac:dyDescent="0.3">
      <c r="A237">
        <v>144615</v>
      </c>
      <c r="B237" t="s">
        <v>4854</v>
      </c>
      <c r="C237" t="s">
        <v>3720</v>
      </c>
      <c r="D237" t="s">
        <v>3721</v>
      </c>
      <c r="H237" s="1" t="s">
        <v>4854</v>
      </c>
      <c r="I237" s="1" t="s">
        <v>3746</v>
      </c>
    </row>
    <row r="238" spans="1:9" x14ac:dyDescent="0.3">
      <c r="A238">
        <v>144616</v>
      </c>
      <c r="B238" t="s">
        <v>4854</v>
      </c>
      <c r="C238" t="s">
        <v>3722</v>
      </c>
      <c r="D238" t="s">
        <v>3723</v>
      </c>
      <c r="H238" s="1" t="s">
        <v>4854</v>
      </c>
      <c r="I238" s="1" t="s">
        <v>2117</v>
      </c>
    </row>
    <row r="239" spans="1:9" x14ac:dyDescent="0.3">
      <c r="A239">
        <v>144617</v>
      </c>
      <c r="B239" t="s">
        <v>4854</v>
      </c>
      <c r="C239" t="s">
        <v>1116</v>
      </c>
      <c r="D239" t="s">
        <v>3724</v>
      </c>
      <c r="H239" s="1" t="s">
        <v>4854</v>
      </c>
      <c r="I239" s="1" t="s">
        <v>3743</v>
      </c>
    </row>
    <row r="240" spans="1:9" x14ac:dyDescent="0.3">
      <c r="A240">
        <v>144618</v>
      </c>
      <c r="B240" t="s">
        <v>4854</v>
      </c>
      <c r="C240" t="s">
        <v>3725</v>
      </c>
      <c r="D240" t="s">
        <v>3726</v>
      </c>
      <c r="H240" s="1" t="s">
        <v>4854</v>
      </c>
      <c r="I240" s="1" t="s">
        <v>555</v>
      </c>
    </row>
    <row r="241" spans="1:9" x14ac:dyDescent="0.3">
      <c r="A241">
        <v>144619</v>
      </c>
      <c r="B241" t="s">
        <v>4854</v>
      </c>
      <c r="C241" t="s">
        <v>3546</v>
      </c>
      <c r="D241" t="s">
        <v>3727</v>
      </c>
      <c r="H241" s="1" t="s">
        <v>4854</v>
      </c>
      <c r="I241" s="1" t="s">
        <v>3728</v>
      </c>
    </row>
    <row r="242" spans="1:9" x14ac:dyDescent="0.3">
      <c r="A242">
        <v>144620</v>
      </c>
      <c r="B242" t="s">
        <v>4854</v>
      </c>
      <c r="C242" t="s">
        <v>3728</v>
      </c>
      <c r="D242" t="s">
        <v>3729</v>
      </c>
      <c r="H242" s="1" t="s">
        <v>4854</v>
      </c>
      <c r="I242" s="1" t="s">
        <v>3798</v>
      </c>
    </row>
    <row r="243" spans="1:9" x14ac:dyDescent="0.3">
      <c r="A243">
        <v>144622</v>
      </c>
      <c r="B243" t="s">
        <v>4854</v>
      </c>
      <c r="C243" t="s">
        <v>3732</v>
      </c>
      <c r="D243" t="s">
        <v>3733</v>
      </c>
      <c r="H243" s="1" t="s">
        <v>4854</v>
      </c>
      <c r="I243" s="1" t="s">
        <v>3734</v>
      </c>
    </row>
    <row r="244" spans="1:9" x14ac:dyDescent="0.3">
      <c r="A244">
        <v>144623</v>
      </c>
      <c r="B244" t="s">
        <v>4854</v>
      </c>
      <c r="C244" t="s">
        <v>3734</v>
      </c>
      <c r="D244" t="s">
        <v>3735</v>
      </c>
      <c r="H244" s="1" t="s">
        <v>4854</v>
      </c>
      <c r="I244" s="1" t="s">
        <v>3765</v>
      </c>
    </row>
    <row r="245" spans="1:9" x14ac:dyDescent="0.3">
      <c r="A245">
        <v>144625</v>
      </c>
      <c r="B245" t="s">
        <v>4854</v>
      </c>
      <c r="C245" t="s">
        <v>1776</v>
      </c>
      <c r="D245" t="s">
        <v>3738</v>
      </c>
      <c r="H245" s="1" t="s">
        <v>4854</v>
      </c>
      <c r="I245" s="1" t="s">
        <v>3741</v>
      </c>
    </row>
    <row r="246" spans="1:9" x14ac:dyDescent="0.3">
      <c r="A246">
        <v>144627</v>
      </c>
      <c r="B246" t="s">
        <v>4854</v>
      </c>
      <c r="C246" t="s">
        <v>1372</v>
      </c>
      <c r="D246" t="s">
        <v>3739</v>
      </c>
      <c r="H246" s="1" t="s">
        <v>4854</v>
      </c>
      <c r="I246" s="1" t="s">
        <v>3826</v>
      </c>
    </row>
    <row r="247" spans="1:9" x14ac:dyDescent="0.3">
      <c r="A247">
        <v>144628</v>
      </c>
      <c r="B247" t="s">
        <v>4854</v>
      </c>
      <c r="C247" t="s">
        <v>1064</v>
      </c>
      <c r="D247" t="s">
        <v>3740</v>
      </c>
      <c r="H247" s="1" t="s">
        <v>4854</v>
      </c>
      <c r="I247" s="1" t="s">
        <v>599</v>
      </c>
    </row>
    <row r="248" spans="1:9" x14ac:dyDescent="0.3">
      <c r="A248">
        <v>144629</v>
      </c>
      <c r="B248" t="s">
        <v>4854</v>
      </c>
      <c r="C248" t="s">
        <v>3741</v>
      </c>
      <c r="D248" t="s">
        <v>3742</v>
      </c>
      <c r="H248" s="1" t="s">
        <v>4854</v>
      </c>
      <c r="I248" s="1" t="s">
        <v>3831</v>
      </c>
    </row>
    <row r="249" spans="1:9" x14ac:dyDescent="0.3">
      <c r="A249">
        <v>144630</v>
      </c>
      <c r="B249" t="s">
        <v>4854</v>
      </c>
      <c r="C249" t="s">
        <v>3743</v>
      </c>
      <c r="D249" t="s">
        <v>3744</v>
      </c>
      <c r="H249" s="1" t="s">
        <v>4854</v>
      </c>
      <c r="I249" s="1" t="s">
        <v>3725</v>
      </c>
    </row>
    <row r="250" spans="1:9" x14ac:dyDescent="0.3">
      <c r="A250">
        <v>144633</v>
      </c>
      <c r="B250" t="s">
        <v>4854</v>
      </c>
      <c r="C250" t="s">
        <v>3746</v>
      </c>
      <c r="D250" t="s">
        <v>3747</v>
      </c>
      <c r="H250" s="1" t="s">
        <v>4854</v>
      </c>
      <c r="I250" s="1" t="s">
        <v>3837</v>
      </c>
    </row>
    <row r="251" spans="1:9" x14ac:dyDescent="0.3">
      <c r="A251">
        <v>144635</v>
      </c>
      <c r="B251" t="s">
        <v>4854</v>
      </c>
      <c r="C251" t="s">
        <v>585</v>
      </c>
      <c r="D251" t="s">
        <v>3748</v>
      </c>
      <c r="H251" s="1" t="s">
        <v>4854</v>
      </c>
      <c r="I251" s="1" t="s">
        <v>3821</v>
      </c>
    </row>
    <row r="252" spans="1:9" x14ac:dyDescent="0.3">
      <c r="A252">
        <v>144636</v>
      </c>
      <c r="B252" t="s">
        <v>4854</v>
      </c>
      <c r="C252" t="s">
        <v>3749</v>
      </c>
      <c r="D252" t="s">
        <v>3750</v>
      </c>
      <c r="H252" s="1" t="s">
        <v>4854</v>
      </c>
      <c r="I252" s="1" t="s">
        <v>3840</v>
      </c>
    </row>
    <row r="253" spans="1:9" x14ac:dyDescent="0.3">
      <c r="A253">
        <v>144637</v>
      </c>
      <c r="B253" t="s">
        <v>4854</v>
      </c>
      <c r="C253" t="s">
        <v>3751</v>
      </c>
      <c r="D253" t="s">
        <v>3752</v>
      </c>
      <c r="H253" s="1" t="s">
        <v>4854</v>
      </c>
      <c r="I253" s="1" t="s">
        <v>3563</v>
      </c>
    </row>
    <row r="254" spans="1:9" x14ac:dyDescent="0.3">
      <c r="A254">
        <v>144638</v>
      </c>
      <c r="B254" t="s">
        <v>4854</v>
      </c>
      <c r="C254" t="s">
        <v>3753</v>
      </c>
      <c r="D254" t="s">
        <v>3754</v>
      </c>
      <c r="H254" s="1" t="s">
        <v>4854</v>
      </c>
      <c r="I254" s="1" t="s">
        <v>3796</v>
      </c>
    </row>
    <row r="255" spans="1:9" x14ac:dyDescent="0.3">
      <c r="A255">
        <v>144642</v>
      </c>
      <c r="B255" t="s">
        <v>4854</v>
      </c>
      <c r="C255" t="s">
        <v>3758</v>
      </c>
      <c r="D255" t="s">
        <v>3759</v>
      </c>
      <c r="H255" s="1" t="s">
        <v>4854</v>
      </c>
      <c r="I255" s="1" t="s">
        <v>1425</v>
      </c>
    </row>
    <row r="256" spans="1:9" x14ac:dyDescent="0.3">
      <c r="A256">
        <v>144644</v>
      </c>
      <c r="B256" t="s">
        <v>4854</v>
      </c>
      <c r="C256" t="s">
        <v>2612</v>
      </c>
      <c r="D256" t="s">
        <v>3762</v>
      </c>
      <c r="H256" s="1" t="s">
        <v>4854</v>
      </c>
      <c r="I256" s="1" t="s">
        <v>3817</v>
      </c>
    </row>
    <row r="257" spans="1:9" x14ac:dyDescent="0.3">
      <c r="A257">
        <v>144645</v>
      </c>
      <c r="B257" t="s">
        <v>4854</v>
      </c>
      <c r="C257" t="s">
        <v>3763</v>
      </c>
      <c r="D257" t="s">
        <v>3764</v>
      </c>
      <c r="H257" s="1" t="s">
        <v>4854</v>
      </c>
      <c r="I257" s="1" t="s">
        <v>2315</v>
      </c>
    </row>
    <row r="258" spans="1:9" x14ac:dyDescent="0.3">
      <c r="A258">
        <v>144646</v>
      </c>
      <c r="B258" t="s">
        <v>4854</v>
      </c>
      <c r="C258" t="s">
        <v>3765</v>
      </c>
      <c r="D258" t="s">
        <v>3766</v>
      </c>
      <c r="H258" s="1" t="s">
        <v>4854</v>
      </c>
      <c r="I258" s="1" t="s">
        <v>3546</v>
      </c>
    </row>
    <row r="259" spans="1:9" x14ac:dyDescent="0.3">
      <c r="A259">
        <v>144647</v>
      </c>
      <c r="B259" t="s">
        <v>4854</v>
      </c>
      <c r="C259" t="s">
        <v>3767</v>
      </c>
      <c r="D259" t="s">
        <v>3768</v>
      </c>
      <c r="H259" s="1" t="s">
        <v>4854</v>
      </c>
      <c r="I259" s="1" t="s">
        <v>3703</v>
      </c>
    </row>
    <row r="260" spans="1:9" x14ac:dyDescent="0.3">
      <c r="A260">
        <v>144648</v>
      </c>
      <c r="B260" t="s">
        <v>4854</v>
      </c>
      <c r="C260" t="s">
        <v>2657</v>
      </c>
      <c r="D260" t="s">
        <v>3769</v>
      </c>
      <c r="H260" s="1" t="s">
        <v>4854</v>
      </c>
      <c r="I260" s="1" t="s">
        <v>3767</v>
      </c>
    </row>
    <row r="261" spans="1:9" x14ac:dyDescent="0.3">
      <c r="A261">
        <v>144649</v>
      </c>
      <c r="B261" t="s">
        <v>4854</v>
      </c>
      <c r="C261" t="s">
        <v>3770</v>
      </c>
      <c r="D261" t="s">
        <v>3771</v>
      </c>
      <c r="H261" s="1" t="s">
        <v>4854</v>
      </c>
      <c r="I261" s="1" t="s">
        <v>3635</v>
      </c>
    </row>
    <row r="262" spans="1:9" x14ac:dyDescent="0.3">
      <c r="A262">
        <v>144650</v>
      </c>
      <c r="B262" t="s">
        <v>4854</v>
      </c>
      <c r="C262" t="s">
        <v>3772</v>
      </c>
      <c r="D262" t="s">
        <v>3773</v>
      </c>
      <c r="H262" s="1" t="s">
        <v>4854</v>
      </c>
      <c r="I262" s="1" t="s">
        <v>3751</v>
      </c>
    </row>
    <row r="263" spans="1:9" x14ac:dyDescent="0.3">
      <c r="A263">
        <v>144651</v>
      </c>
      <c r="B263" t="s">
        <v>4854</v>
      </c>
      <c r="C263" t="s">
        <v>3774</v>
      </c>
      <c r="D263" t="s">
        <v>3775</v>
      </c>
      <c r="H263" s="1" t="s">
        <v>4854</v>
      </c>
      <c r="I263" s="1" t="s">
        <v>3716</v>
      </c>
    </row>
    <row r="264" spans="1:9" x14ac:dyDescent="0.3">
      <c r="A264">
        <v>144652</v>
      </c>
      <c r="B264" t="s">
        <v>4854</v>
      </c>
      <c r="C264" t="s">
        <v>3776</v>
      </c>
      <c r="D264" t="s">
        <v>3777</v>
      </c>
      <c r="H264" s="1" t="s">
        <v>4854</v>
      </c>
      <c r="I264" s="1" t="s">
        <v>3774</v>
      </c>
    </row>
    <row r="265" spans="1:9" x14ac:dyDescent="0.3">
      <c r="A265">
        <v>144653</v>
      </c>
      <c r="B265" t="s">
        <v>4854</v>
      </c>
      <c r="C265" t="s">
        <v>3635</v>
      </c>
      <c r="D265" t="s">
        <v>3778</v>
      </c>
      <c r="H265" s="1" t="s">
        <v>4854</v>
      </c>
      <c r="I265" s="1" t="s">
        <v>3712</v>
      </c>
    </row>
    <row r="266" spans="1:9" x14ac:dyDescent="0.3">
      <c r="A266">
        <v>144655</v>
      </c>
      <c r="B266" t="s">
        <v>4854</v>
      </c>
      <c r="C266" t="s">
        <v>1336</v>
      </c>
      <c r="D266" t="s">
        <v>3779</v>
      </c>
      <c r="H266" s="1" t="s">
        <v>4854</v>
      </c>
      <c r="I266" s="1" t="s">
        <v>4877</v>
      </c>
    </row>
    <row r="267" spans="1:9" x14ac:dyDescent="0.3">
      <c r="A267">
        <v>144656</v>
      </c>
      <c r="B267" t="s">
        <v>4854</v>
      </c>
      <c r="C267" t="s">
        <v>3780</v>
      </c>
      <c r="D267" t="s">
        <v>3781</v>
      </c>
      <c r="H267" s="1" t="s">
        <v>4854</v>
      </c>
      <c r="I267" s="1" t="s">
        <v>1314</v>
      </c>
    </row>
    <row r="268" spans="1:9" x14ac:dyDescent="0.3">
      <c r="A268">
        <v>144659</v>
      </c>
      <c r="B268" t="s">
        <v>4854</v>
      </c>
      <c r="C268" t="s">
        <v>3782</v>
      </c>
      <c r="D268" t="s">
        <v>3783</v>
      </c>
      <c r="H268" s="1" t="s">
        <v>4854</v>
      </c>
      <c r="I268" s="1" t="s">
        <v>2612</v>
      </c>
    </row>
    <row r="269" spans="1:9" x14ac:dyDescent="0.3">
      <c r="A269">
        <v>144660</v>
      </c>
      <c r="B269" t="s">
        <v>4854</v>
      </c>
      <c r="C269" t="s">
        <v>3784</v>
      </c>
      <c r="D269" t="s">
        <v>3785</v>
      </c>
      <c r="H269" s="1" t="s">
        <v>4854</v>
      </c>
      <c r="I269" s="1" t="s">
        <v>2502</v>
      </c>
    </row>
    <row r="270" spans="1:9" x14ac:dyDescent="0.3">
      <c r="A270">
        <v>144662</v>
      </c>
      <c r="B270" t="s">
        <v>4854</v>
      </c>
      <c r="C270" t="s">
        <v>599</v>
      </c>
      <c r="D270" t="s">
        <v>3786</v>
      </c>
      <c r="H270" s="1" t="s">
        <v>4854</v>
      </c>
      <c r="I270" s="1" t="s">
        <v>3815</v>
      </c>
    </row>
    <row r="271" spans="1:9" x14ac:dyDescent="0.3">
      <c r="A271">
        <v>144663</v>
      </c>
      <c r="B271" t="s">
        <v>4854</v>
      </c>
      <c r="C271" t="s">
        <v>555</v>
      </c>
      <c r="D271" t="s">
        <v>3787</v>
      </c>
      <c r="H271" s="1" t="s">
        <v>4854</v>
      </c>
      <c r="I271" s="1" t="s">
        <v>3770</v>
      </c>
    </row>
    <row r="272" spans="1:9" x14ac:dyDescent="0.3">
      <c r="A272">
        <v>144664</v>
      </c>
      <c r="B272" t="s">
        <v>4854</v>
      </c>
      <c r="C272" t="s">
        <v>1425</v>
      </c>
      <c r="D272" t="s">
        <v>3788</v>
      </c>
      <c r="H272" s="1" t="s">
        <v>4854</v>
      </c>
      <c r="I272" s="1" t="s">
        <v>3789</v>
      </c>
    </row>
    <row r="273" spans="1:9" x14ac:dyDescent="0.3">
      <c r="A273">
        <v>144665</v>
      </c>
      <c r="B273" t="s">
        <v>4854</v>
      </c>
      <c r="C273" t="s">
        <v>3789</v>
      </c>
      <c r="D273" t="s">
        <v>3790</v>
      </c>
      <c r="H273" s="1" t="s">
        <v>4854</v>
      </c>
      <c r="I273" s="1" t="s">
        <v>3763</v>
      </c>
    </row>
    <row r="274" spans="1:9" x14ac:dyDescent="0.3">
      <c r="A274">
        <v>144667</v>
      </c>
      <c r="B274" t="s">
        <v>4854</v>
      </c>
      <c r="C274" t="s">
        <v>1772</v>
      </c>
      <c r="D274" t="s">
        <v>3791</v>
      </c>
      <c r="H274" s="1" t="s">
        <v>4854</v>
      </c>
      <c r="I274" s="1" t="s">
        <v>3749</v>
      </c>
    </row>
    <row r="275" spans="1:9" x14ac:dyDescent="0.3">
      <c r="A275">
        <v>144669</v>
      </c>
      <c r="B275" t="s">
        <v>4854</v>
      </c>
      <c r="C275" t="s">
        <v>3792</v>
      </c>
      <c r="D275" t="s">
        <v>3793</v>
      </c>
      <c r="H275" s="1" t="s">
        <v>4854</v>
      </c>
      <c r="I275" s="1" t="s">
        <v>1207</v>
      </c>
    </row>
    <row r="276" spans="1:9" x14ac:dyDescent="0.3">
      <c r="A276">
        <v>144671</v>
      </c>
      <c r="B276" t="s">
        <v>4854</v>
      </c>
      <c r="C276" t="s">
        <v>3794</v>
      </c>
      <c r="D276" t="s">
        <v>3795</v>
      </c>
      <c r="H276" s="1" t="s">
        <v>4854</v>
      </c>
      <c r="I276" s="1" t="s">
        <v>3720</v>
      </c>
    </row>
    <row r="277" spans="1:9" x14ac:dyDescent="0.3">
      <c r="A277">
        <v>144672</v>
      </c>
      <c r="B277" t="s">
        <v>4854</v>
      </c>
      <c r="C277" t="s">
        <v>3796</v>
      </c>
      <c r="D277" t="s">
        <v>3797</v>
      </c>
      <c r="H277" s="1" t="s">
        <v>4854</v>
      </c>
      <c r="I277" s="1" t="s">
        <v>3829</v>
      </c>
    </row>
    <row r="278" spans="1:9" x14ac:dyDescent="0.3">
      <c r="A278">
        <v>144673</v>
      </c>
      <c r="B278" t="s">
        <v>4854</v>
      </c>
      <c r="C278" t="s">
        <v>3798</v>
      </c>
      <c r="D278" t="s">
        <v>3799</v>
      </c>
      <c r="H278" s="1" t="s">
        <v>4854</v>
      </c>
      <c r="I278" s="1" t="s">
        <v>3722</v>
      </c>
    </row>
    <row r="279" spans="1:9" x14ac:dyDescent="0.3">
      <c r="A279">
        <v>144674</v>
      </c>
      <c r="B279" t="s">
        <v>4854</v>
      </c>
      <c r="C279" t="s">
        <v>3800</v>
      </c>
      <c r="D279" t="s">
        <v>3801</v>
      </c>
      <c r="H279" s="1" t="s">
        <v>4854</v>
      </c>
      <c r="I279" s="1" t="s">
        <v>3780</v>
      </c>
    </row>
    <row r="280" spans="1:9" x14ac:dyDescent="0.3">
      <c r="A280">
        <v>144676</v>
      </c>
      <c r="B280" t="s">
        <v>4854</v>
      </c>
      <c r="C280" t="s">
        <v>3802</v>
      </c>
      <c r="D280" t="s">
        <v>3803</v>
      </c>
      <c r="H280" s="1" t="s">
        <v>4854</v>
      </c>
      <c r="I280" s="1" t="s">
        <v>1372</v>
      </c>
    </row>
    <row r="281" spans="1:9" x14ac:dyDescent="0.3">
      <c r="A281">
        <v>144677</v>
      </c>
      <c r="B281" t="s">
        <v>4854</v>
      </c>
      <c r="C281" t="s">
        <v>3804</v>
      </c>
      <c r="D281" t="s">
        <v>3805</v>
      </c>
      <c r="H281" s="1" t="s">
        <v>4854</v>
      </c>
      <c r="I281" s="1" t="s">
        <v>1419</v>
      </c>
    </row>
    <row r="282" spans="1:9" x14ac:dyDescent="0.3">
      <c r="A282">
        <v>144678</v>
      </c>
      <c r="B282" t="s">
        <v>4854</v>
      </c>
      <c r="C282" t="s">
        <v>1314</v>
      </c>
      <c r="D282" t="s">
        <v>3806</v>
      </c>
      <c r="H282" s="1" t="s">
        <v>4854</v>
      </c>
      <c r="I282" s="1" t="s">
        <v>3714</v>
      </c>
    </row>
    <row r="283" spans="1:9" x14ac:dyDescent="0.3">
      <c r="A283">
        <v>144679</v>
      </c>
      <c r="B283" t="s">
        <v>4854</v>
      </c>
      <c r="C283" t="s">
        <v>3807</v>
      </c>
      <c r="D283" t="s">
        <v>3808</v>
      </c>
      <c r="H283" s="1" t="s">
        <v>4854</v>
      </c>
      <c r="I283" s="2" t="s">
        <v>4879</v>
      </c>
    </row>
    <row r="284" spans="1:9" x14ac:dyDescent="0.3">
      <c r="A284">
        <v>144680</v>
      </c>
      <c r="B284" t="s">
        <v>4854</v>
      </c>
      <c r="C284" t="s">
        <v>3809</v>
      </c>
      <c r="D284" t="s">
        <v>3810</v>
      </c>
      <c r="H284" s="1" t="s">
        <v>4854</v>
      </c>
      <c r="I284" s="1" t="s">
        <v>1336</v>
      </c>
    </row>
    <row r="285" spans="1:9" x14ac:dyDescent="0.3">
      <c r="A285">
        <v>144683</v>
      </c>
      <c r="B285" t="s">
        <v>4854</v>
      </c>
      <c r="C285" t="s">
        <v>4877</v>
      </c>
      <c r="D285" t="s">
        <v>3814</v>
      </c>
      <c r="H285" s="1" t="s">
        <v>4854</v>
      </c>
      <c r="I285" s="1" t="s">
        <v>3802</v>
      </c>
    </row>
    <row r="286" spans="1:9" x14ac:dyDescent="0.3">
      <c r="A286">
        <v>144685</v>
      </c>
      <c r="B286" t="s">
        <v>4854</v>
      </c>
      <c r="C286" t="s">
        <v>3815</v>
      </c>
      <c r="D286" t="s">
        <v>3816</v>
      </c>
      <c r="H286" s="1" t="s">
        <v>4854</v>
      </c>
      <c r="I286" s="1" t="s">
        <v>3819</v>
      </c>
    </row>
    <row r="287" spans="1:9" x14ac:dyDescent="0.3">
      <c r="A287">
        <v>144686</v>
      </c>
      <c r="B287" t="s">
        <v>4854</v>
      </c>
      <c r="C287" t="s">
        <v>3817</v>
      </c>
      <c r="D287" t="s">
        <v>3818</v>
      </c>
      <c r="H287" s="1" t="s">
        <v>4854</v>
      </c>
      <c r="I287" s="1" t="s">
        <v>1187</v>
      </c>
    </row>
    <row r="288" spans="1:9" x14ac:dyDescent="0.3">
      <c r="A288">
        <v>144687</v>
      </c>
      <c r="B288" t="s">
        <v>4854</v>
      </c>
      <c r="C288" t="s">
        <v>3819</v>
      </c>
      <c r="D288" t="s">
        <v>3820</v>
      </c>
      <c r="H288" s="1" t="s">
        <v>4854</v>
      </c>
      <c r="I288" s="1" t="s">
        <v>3782</v>
      </c>
    </row>
    <row r="289" spans="1:9" x14ac:dyDescent="0.3">
      <c r="A289">
        <v>144688</v>
      </c>
      <c r="B289" t="s">
        <v>4854</v>
      </c>
      <c r="C289" t="s">
        <v>3821</v>
      </c>
      <c r="D289" t="s">
        <v>3822</v>
      </c>
      <c r="H289" s="1" t="s">
        <v>4854</v>
      </c>
      <c r="I289" s="1" t="s">
        <v>3772</v>
      </c>
    </row>
    <row r="290" spans="1:9" x14ac:dyDescent="0.3">
      <c r="A290">
        <v>144689</v>
      </c>
      <c r="B290" t="s">
        <v>4854</v>
      </c>
      <c r="C290" t="s">
        <v>2117</v>
      </c>
      <c r="D290" t="s">
        <v>3823</v>
      </c>
      <c r="H290" s="1" t="s">
        <v>4854</v>
      </c>
      <c r="I290" s="1" t="s">
        <v>3800</v>
      </c>
    </row>
    <row r="291" spans="1:9" x14ac:dyDescent="0.3">
      <c r="A291">
        <v>144690</v>
      </c>
      <c r="B291" t="s">
        <v>4854</v>
      </c>
      <c r="C291" t="s">
        <v>3824</v>
      </c>
      <c r="D291" t="s">
        <v>3825</v>
      </c>
      <c r="H291" s="1" t="s">
        <v>4854</v>
      </c>
      <c r="I291" s="1" t="s">
        <v>3732</v>
      </c>
    </row>
    <row r="292" spans="1:9" x14ac:dyDescent="0.3">
      <c r="A292">
        <v>144692</v>
      </c>
      <c r="B292" t="s">
        <v>4854</v>
      </c>
      <c r="C292" t="s">
        <v>3826</v>
      </c>
      <c r="D292" t="s">
        <v>3827</v>
      </c>
      <c r="H292" s="1" t="s">
        <v>4854</v>
      </c>
      <c r="I292" s="1" t="s">
        <v>3792</v>
      </c>
    </row>
    <row r="293" spans="1:9" x14ac:dyDescent="0.3">
      <c r="A293">
        <v>144693</v>
      </c>
      <c r="B293" t="s">
        <v>4854</v>
      </c>
      <c r="C293" t="s">
        <v>2315</v>
      </c>
      <c r="D293" t="s">
        <v>3828</v>
      </c>
      <c r="H293" s="1" t="s">
        <v>4854</v>
      </c>
      <c r="I293" s="1" t="s">
        <v>3824</v>
      </c>
    </row>
    <row r="294" spans="1:9" x14ac:dyDescent="0.3">
      <c r="A294">
        <v>144694</v>
      </c>
      <c r="B294" t="s">
        <v>4854</v>
      </c>
      <c r="C294" t="s">
        <v>3829</v>
      </c>
      <c r="D294" t="s">
        <v>3830</v>
      </c>
      <c r="H294" s="1" t="s">
        <v>4854</v>
      </c>
      <c r="I294" s="1" t="s">
        <v>3753</v>
      </c>
    </row>
    <row r="295" spans="1:9" x14ac:dyDescent="0.3">
      <c r="A295">
        <v>144695</v>
      </c>
      <c r="B295" t="s">
        <v>4854</v>
      </c>
      <c r="C295" t="s">
        <v>3831</v>
      </c>
      <c r="D295" t="s">
        <v>3832</v>
      </c>
      <c r="H295" s="1" t="s">
        <v>4854</v>
      </c>
      <c r="I295" s="1" t="s">
        <v>585</v>
      </c>
    </row>
    <row r="296" spans="1:9" x14ac:dyDescent="0.3">
      <c r="A296">
        <v>144696</v>
      </c>
      <c r="B296" t="s">
        <v>4854</v>
      </c>
      <c r="C296" t="s">
        <v>3563</v>
      </c>
      <c r="D296" t="s">
        <v>3833</v>
      </c>
      <c r="H296" s="1" t="s">
        <v>4854</v>
      </c>
      <c r="I296" s="1" t="s">
        <v>3718</v>
      </c>
    </row>
    <row r="297" spans="1:9" x14ac:dyDescent="0.3">
      <c r="A297">
        <v>144697</v>
      </c>
      <c r="B297" t="s">
        <v>4854</v>
      </c>
      <c r="C297" t="s">
        <v>3834</v>
      </c>
      <c r="D297" t="s">
        <v>3835</v>
      </c>
      <c r="H297" s="1" t="s">
        <v>4854</v>
      </c>
      <c r="I297" s="1" t="s">
        <v>3776</v>
      </c>
    </row>
    <row r="298" spans="1:9" x14ac:dyDescent="0.3">
      <c r="A298">
        <v>144698</v>
      </c>
      <c r="B298" t="s">
        <v>4854</v>
      </c>
      <c r="C298" t="s">
        <v>1187</v>
      </c>
      <c r="D298" t="s">
        <v>3836</v>
      </c>
      <c r="H298" s="1" t="s">
        <v>4854</v>
      </c>
      <c r="I298" s="1" t="s">
        <v>3807</v>
      </c>
    </row>
    <row r="299" spans="1:9" x14ac:dyDescent="0.3">
      <c r="A299">
        <v>144700</v>
      </c>
      <c r="B299" t="s">
        <v>4854</v>
      </c>
      <c r="C299" t="s">
        <v>3837</v>
      </c>
      <c r="D299" t="s">
        <v>3838</v>
      </c>
      <c r="H299" s="1" t="s">
        <v>4854</v>
      </c>
      <c r="I299" s="1" t="s">
        <v>3784</v>
      </c>
    </row>
    <row r="300" spans="1:9" x14ac:dyDescent="0.3">
      <c r="A300">
        <v>144702</v>
      </c>
      <c r="B300" t="s">
        <v>4854</v>
      </c>
      <c r="C300" t="s">
        <v>3840</v>
      </c>
      <c r="D300" t="s">
        <v>3841</v>
      </c>
      <c r="H300" s="1" t="s">
        <v>4854</v>
      </c>
      <c r="I300" s="1" t="s">
        <v>1776</v>
      </c>
    </row>
    <row r="301" spans="1:9" x14ac:dyDescent="0.3">
      <c r="A301">
        <v>144703</v>
      </c>
      <c r="B301" t="s">
        <v>4854</v>
      </c>
      <c r="C301" t="s">
        <v>1213</v>
      </c>
      <c r="D301" t="s">
        <v>3842</v>
      </c>
      <c r="H301" s="1" t="s">
        <v>4854</v>
      </c>
      <c r="I301" s="1" t="s">
        <v>3809</v>
      </c>
    </row>
    <row r="302" spans="1:9" x14ac:dyDescent="0.3">
      <c r="A302">
        <v>144681</v>
      </c>
      <c r="B302" t="s">
        <v>4854</v>
      </c>
      <c r="C302" t="s">
        <v>4878</v>
      </c>
      <c r="D302" t="s">
        <v>3812</v>
      </c>
      <c r="H302" s="1" t="s">
        <v>4854</v>
      </c>
      <c r="I302" s="1" t="s">
        <v>1772</v>
      </c>
    </row>
    <row r="303" spans="1:9" x14ac:dyDescent="0.3">
      <c r="A303">
        <v>173605</v>
      </c>
      <c r="B303" t="s">
        <v>4848</v>
      </c>
      <c r="C303" t="s">
        <v>4035</v>
      </c>
      <c r="D303" t="s">
        <v>4036</v>
      </c>
      <c r="H303" s="1" t="s">
        <v>4854</v>
      </c>
      <c r="I303" s="1" t="s">
        <v>1064</v>
      </c>
    </row>
  </sheetData>
  <phoneticPr fontId="18" type="noConversion"/>
  <conditionalFormatting sqref="C1:C12">
    <cfRule type="duplicateValues" dxfId="13" priority="14"/>
  </conditionalFormatting>
  <conditionalFormatting sqref="C13:C93">
    <cfRule type="duplicateValues" dxfId="12" priority="13"/>
  </conditionalFormatting>
  <conditionalFormatting sqref="C94:C120">
    <cfRule type="duplicateValues" dxfId="11" priority="12"/>
  </conditionalFormatting>
  <conditionalFormatting sqref="C121:C150">
    <cfRule type="duplicateValues" dxfId="10" priority="11"/>
  </conditionalFormatting>
  <conditionalFormatting sqref="C175:C184">
    <cfRule type="duplicateValues" dxfId="9" priority="9"/>
  </conditionalFormatting>
  <conditionalFormatting sqref="C185:C193">
    <cfRule type="duplicateValues" dxfId="8" priority="8"/>
  </conditionalFormatting>
  <conditionalFormatting sqref="C194:C197">
    <cfRule type="duplicateValues" dxfId="7" priority="7"/>
  </conditionalFormatting>
  <conditionalFormatting sqref="C214:C220">
    <cfRule type="duplicateValues" dxfId="6" priority="5"/>
  </conditionalFormatting>
  <conditionalFormatting sqref="C221:C227">
    <cfRule type="duplicateValues" dxfId="5" priority="16"/>
  </conditionalFormatting>
  <conditionalFormatting sqref="C198:C213">
    <cfRule type="duplicateValues" dxfId="4" priority="17"/>
  </conditionalFormatting>
  <conditionalFormatting sqref="C151:C174">
    <cfRule type="duplicateValues" dxfId="3" priority="18"/>
  </conditionalFormatting>
  <conditionalFormatting sqref="C228:C301">
    <cfRule type="duplicateValues" dxfId="2" priority="3"/>
  </conditionalFormatting>
  <conditionalFormatting sqref="C303:C1048576 I307:I1048576 I1:I303 C1:C301">
    <cfRule type="duplicateValues" dxfId="1" priority="19"/>
  </conditionalFormatting>
  <conditionalFormatting sqref="I307:I1048576 I1:I303 C1:C1048576">
    <cfRule type="duplicateValues" dxfId="0" priority="2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110學年國民小學校別概覽_全國(不含澎湖、金門、連江縣)</vt:lpstr>
      <vt:lpstr>110學年國民小學校別概覽_重點小學</vt:lpstr>
      <vt:lpstr>工作表4</vt:lpstr>
      <vt:lpstr>工作表2</vt:lpstr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2022-09-24T13:41:12Z</dcterms:created>
  <dcterms:modified xsi:type="dcterms:W3CDTF">2022-09-26T10:39:33Z</dcterms:modified>
</cp:coreProperties>
</file>