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an Shrestha\Desktop\"/>
    </mc:Choice>
  </mc:AlternateContent>
  <xr:revisionPtr revIDLastSave="0" documentId="13_ncr:1_{2C4EA180-86C9-479C-BB09-776C5ACD602C}" xr6:coauthVersionLast="47" xr6:coauthVersionMax="47" xr10:uidLastSave="{00000000-0000-0000-0000-000000000000}"/>
  <bookViews>
    <workbookView xWindow="20" yWindow="20" windowWidth="19180" windowHeight="10060" xr2:uid="{81A9BF47-67C9-47DD-A381-965D4CB55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O2" i="1"/>
  <c r="P2" i="1"/>
  <c r="N2" i="1"/>
  <c r="K15" i="1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14" i="1"/>
  <c r="K13" i="1"/>
  <c r="K12" i="1"/>
  <c r="K11" i="1"/>
  <c r="K10" i="1"/>
  <c r="K9" i="1"/>
  <c r="K8" i="1"/>
  <c r="K7" i="1"/>
  <c r="K6" i="1"/>
  <c r="K5" i="1"/>
  <c r="K4" i="1"/>
  <c r="K3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1" i="1"/>
  <c r="I12" i="1"/>
  <c r="I13" i="1"/>
  <c r="I14" i="1"/>
  <c r="I15" i="1"/>
  <c r="I10" i="1"/>
  <c r="I9" i="1"/>
  <c r="I8" i="1"/>
  <c r="I7" i="1"/>
  <c r="I6" i="1"/>
  <c r="I5" i="1"/>
  <c r="I4" i="1"/>
  <c r="I3" i="1"/>
  <c r="I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G10" i="1"/>
  <c r="H10" i="1"/>
  <c r="G9" i="1"/>
  <c r="H9" i="1"/>
  <c r="G8" i="1"/>
  <c r="H8" i="1"/>
  <c r="G7" i="1"/>
  <c r="H7" i="1"/>
  <c r="G6" i="1"/>
  <c r="H6" i="1"/>
  <c r="G5" i="1"/>
  <c r="H5" i="1"/>
  <c r="G4" i="1"/>
  <c r="H4" i="1"/>
  <c r="G3" i="1"/>
  <c r="H3" i="1"/>
  <c r="H2" i="1"/>
  <c r="G2" i="1"/>
  <c r="F10" i="1"/>
  <c r="F9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8" i="1"/>
  <c r="F7" i="1"/>
  <c r="F6" i="1"/>
  <c r="F5" i="1"/>
  <c r="F4" i="1"/>
  <c r="F3" i="1"/>
  <c r="F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</calcChain>
</file>

<file path=xl/sharedStrings.xml><?xml version="1.0" encoding="utf-8"?>
<sst xmlns="http://schemas.openxmlformats.org/spreadsheetml/2006/main" count="14" uniqueCount="14">
  <si>
    <t>Time</t>
  </si>
  <si>
    <t>Cinfected</t>
  </si>
  <si>
    <t>Crecovered</t>
  </si>
  <si>
    <t>Cdeath</t>
  </si>
  <si>
    <t>Cvaccinated</t>
  </si>
  <si>
    <t>Average infected</t>
  </si>
  <si>
    <t>Average Recovered</t>
  </si>
  <si>
    <t>Average Death</t>
  </si>
  <si>
    <t>CFR</t>
  </si>
  <si>
    <t>Death</t>
  </si>
  <si>
    <t>Stringency Index</t>
  </si>
  <si>
    <t>Norm_infected</t>
  </si>
  <si>
    <t>Norm_recovered</t>
  </si>
  <si>
    <t>Norm_death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</si>
</sst>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EB63-FE4C-45D6-8EFC-65DD3D3F95E1}">
  <dimension ref="A1:P449"/>
  <sheetViews>
    <sheetView tabSelected="1" topLeftCell="B279" workbookViewId="0">
      <selection activeCell="E296" sqref="E296"/>
    </sheetView>
  </sheetViews>
  <sheetFormatPr defaultRowHeight="14.5" x14ac:dyDescent="0.35"/>
  <cols>
    <col min="6" max="6" width="16.6328125" customWidth="1"/>
    <col min="8" max="8" width="14.81640625" customWidth="1"/>
    <col min="12" max="12" width="15.26953125" customWidth="1"/>
    <col min="13" max="13" width="12.453125" customWidth="1"/>
    <col min="14" max="14" width="11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</row>
    <row r="2" spans="1:16" x14ac:dyDescent="0.35">
      <c r="A2">
        <v>0</v>
      </c>
      <c r="B2">
        <v>100</v>
      </c>
      <c r="C2">
        <v>10</v>
      </c>
      <c r="D2">
        <v>2</v>
      </c>
      <c r="E2">
        <f>J2</f>
        <v>0</v>
      </c>
      <c r="F2">
        <f>B2</f>
        <v>100</v>
      </c>
      <c r="G2">
        <f>C2</f>
        <v>10</v>
      </c>
      <c r="H2">
        <f>D2</f>
        <v>2</v>
      </c>
      <c r="I2">
        <f t="shared" ref="I2:I15" si="0">H2/(G2+H2)</f>
        <v>0.16666666666666666</v>
      </c>
      <c r="J2">
        <v>0</v>
      </c>
      <c r="K2">
        <v>0</v>
      </c>
      <c r="L2">
        <v>36.11</v>
      </c>
      <c r="M2" s="1">
        <v>43904</v>
      </c>
      <c r="N2">
        <f>(B2/1430000000)*100000</f>
        <v>6.993006993006993E-3</v>
      </c>
      <c r="O2">
        <f t="shared" ref="O2:P17" si="1">(C2/1430000000)*100000</f>
        <v>6.993006993006993E-4</v>
      </c>
      <c r="P2">
        <f t="shared" si="1"/>
        <v>1.3986013986013986E-4</v>
      </c>
    </row>
    <row r="3" spans="1:16" x14ac:dyDescent="0.35">
      <c r="A3">
        <v>1</v>
      </c>
      <c r="B3">
        <v>114</v>
      </c>
      <c r="C3">
        <v>10</v>
      </c>
      <c r="D3">
        <v>2</v>
      </c>
      <c r="E3">
        <f t="shared" ref="E3:E66" si="2">E2+J3</f>
        <v>0</v>
      </c>
      <c r="F3">
        <f>AVERAGE(B2:B3)</f>
        <v>107</v>
      </c>
      <c r="G3">
        <f t="shared" ref="G3:H3" si="3">AVERAGE(C2:C3)</f>
        <v>10</v>
      </c>
      <c r="H3">
        <f t="shared" si="3"/>
        <v>2</v>
      </c>
      <c r="I3">
        <f t="shared" si="0"/>
        <v>0.16666666666666666</v>
      </c>
      <c r="J3">
        <v>0</v>
      </c>
      <c r="K3">
        <f>AVERAGE(J2:J3)</f>
        <v>0</v>
      </c>
      <c r="L3">
        <v>38.89</v>
      </c>
      <c r="M3" s="1">
        <v>43905</v>
      </c>
      <c r="N3">
        <f t="shared" ref="N3:P66" si="4">(B3/1430000000)*100000</f>
        <v>7.9720279720279716E-3</v>
      </c>
      <c r="O3">
        <f t="shared" si="1"/>
        <v>6.993006993006993E-4</v>
      </c>
      <c r="P3">
        <f t="shared" si="1"/>
        <v>1.3986013986013986E-4</v>
      </c>
    </row>
    <row r="4" spans="1:16" x14ac:dyDescent="0.35">
      <c r="A4">
        <v>2</v>
      </c>
      <c r="B4">
        <v>129</v>
      </c>
      <c r="C4">
        <v>11</v>
      </c>
      <c r="D4">
        <v>2</v>
      </c>
      <c r="E4">
        <f t="shared" si="2"/>
        <v>0</v>
      </c>
      <c r="F4">
        <f>AVERAGE(B2:B4)</f>
        <v>114.33333333333333</v>
      </c>
      <c r="G4">
        <f t="shared" ref="G4:H4" si="5">AVERAGE(C2:C4)</f>
        <v>10.333333333333334</v>
      </c>
      <c r="H4">
        <f t="shared" si="5"/>
        <v>2</v>
      </c>
      <c r="I4">
        <f t="shared" si="0"/>
        <v>0.16216216216216214</v>
      </c>
      <c r="J4">
        <v>0</v>
      </c>
      <c r="K4">
        <f>AVERAGE(J2:J4)</f>
        <v>0</v>
      </c>
      <c r="L4">
        <v>48.15</v>
      </c>
      <c r="M4" s="1">
        <v>43906</v>
      </c>
      <c r="N4">
        <f t="shared" si="4"/>
        <v>9.0209790209790208E-3</v>
      </c>
      <c r="O4">
        <f t="shared" si="1"/>
        <v>7.6923076923076923E-4</v>
      </c>
      <c r="P4">
        <f t="shared" si="1"/>
        <v>1.3986013986013986E-4</v>
      </c>
    </row>
    <row r="5" spans="1:16" x14ac:dyDescent="0.35">
      <c r="A5">
        <v>3</v>
      </c>
      <c r="B5">
        <v>143</v>
      </c>
      <c r="C5">
        <v>11</v>
      </c>
      <c r="D5">
        <v>3</v>
      </c>
      <c r="E5">
        <f t="shared" si="2"/>
        <v>1</v>
      </c>
      <c r="F5">
        <f>AVERAGE(B2:B5)</f>
        <v>121.5</v>
      </c>
      <c r="G5">
        <f t="shared" ref="G5:H5" si="6">AVERAGE(C2:C5)</f>
        <v>10.5</v>
      </c>
      <c r="H5">
        <f t="shared" si="6"/>
        <v>2.25</v>
      </c>
      <c r="I5">
        <f t="shared" si="0"/>
        <v>0.17647058823529413</v>
      </c>
      <c r="J5">
        <v>1</v>
      </c>
      <c r="K5">
        <f>AVERAGE(J2:J5)</f>
        <v>0.25</v>
      </c>
      <c r="L5">
        <v>48.15</v>
      </c>
      <c r="M5" s="1">
        <v>43907</v>
      </c>
      <c r="N5">
        <f t="shared" si="4"/>
        <v>0.01</v>
      </c>
      <c r="O5">
        <f t="shared" si="1"/>
        <v>7.6923076923076923E-4</v>
      </c>
      <c r="P5">
        <f t="shared" si="1"/>
        <v>2.0979020979020976E-4</v>
      </c>
    </row>
    <row r="6" spans="1:16" x14ac:dyDescent="0.35">
      <c r="A6">
        <v>4</v>
      </c>
      <c r="B6">
        <v>169</v>
      </c>
      <c r="C6">
        <v>17</v>
      </c>
      <c r="D6">
        <v>3</v>
      </c>
      <c r="E6">
        <f t="shared" si="2"/>
        <v>1</v>
      </c>
      <c r="F6">
        <f>AVERAGE(B2:B6)</f>
        <v>131</v>
      </c>
      <c r="G6">
        <f t="shared" ref="G6:H6" si="7">AVERAGE(C2:C6)</f>
        <v>11.8</v>
      </c>
      <c r="H6">
        <f t="shared" si="7"/>
        <v>2.4</v>
      </c>
      <c r="I6">
        <f t="shared" si="0"/>
        <v>0.16901408450704222</v>
      </c>
      <c r="J6">
        <v>0</v>
      </c>
      <c r="K6">
        <f>AVERAGE(J2:J6)</f>
        <v>0.2</v>
      </c>
      <c r="L6">
        <v>50</v>
      </c>
      <c r="M6" s="1">
        <v>43908</v>
      </c>
      <c r="N6">
        <f t="shared" si="4"/>
        <v>1.1818181818181818E-2</v>
      </c>
      <c r="O6">
        <f t="shared" si="1"/>
        <v>1.1888111888111888E-3</v>
      </c>
      <c r="P6">
        <f t="shared" si="1"/>
        <v>2.0979020979020976E-4</v>
      </c>
    </row>
    <row r="7" spans="1:16" x14ac:dyDescent="0.35">
      <c r="A7">
        <v>5</v>
      </c>
      <c r="B7">
        <v>194</v>
      </c>
      <c r="C7">
        <v>20</v>
      </c>
      <c r="D7">
        <v>4</v>
      </c>
      <c r="E7">
        <f t="shared" si="2"/>
        <v>2</v>
      </c>
      <c r="F7">
        <f>AVERAGE(B2:B7)</f>
        <v>141.5</v>
      </c>
      <c r="G7">
        <f t="shared" ref="G7:H7" si="8">AVERAGE(C2:C7)</f>
        <v>13.166666666666666</v>
      </c>
      <c r="H7">
        <f t="shared" si="8"/>
        <v>2.6666666666666665</v>
      </c>
      <c r="I7">
        <f t="shared" si="0"/>
        <v>0.16842105263157894</v>
      </c>
      <c r="J7">
        <v>1</v>
      </c>
      <c r="K7">
        <f>AVERAGE(J2:J7)</f>
        <v>0.33333333333333331</v>
      </c>
      <c r="L7">
        <v>59.72</v>
      </c>
      <c r="M7" s="1">
        <v>43909</v>
      </c>
      <c r="N7">
        <f t="shared" si="4"/>
        <v>1.3566433566433566E-2</v>
      </c>
      <c r="O7">
        <f t="shared" si="1"/>
        <v>1.3986013986013986E-3</v>
      </c>
      <c r="P7">
        <f t="shared" si="1"/>
        <v>2.7972027972027972E-4</v>
      </c>
    </row>
    <row r="8" spans="1:16" x14ac:dyDescent="0.35">
      <c r="A8">
        <v>6</v>
      </c>
      <c r="B8">
        <v>249</v>
      </c>
      <c r="C8">
        <v>20</v>
      </c>
      <c r="D8">
        <v>5</v>
      </c>
      <c r="E8">
        <f t="shared" si="2"/>
        <v>3</v>
      </c>
      <c r="F8">
        <f t="shared" ref="F8" si="9">AVERAGE(B2:B8)</f>
        <v>156.85714285714286</v>
      </c>
      <c r="G8">
        <f t="shared" ref="G8" si="10">AVERAGE(C2:C8)</f>
        <v>14.142857142857142</v>
      </c>
      <c r="H8">
        <f t="shared" ref="H8" si="11">AVERAGE(D2:D8)</f>
        <v>3</v>
      </c>
      <c r="I8">
        <f t="shared" si="0"/>
        <v>0.17500000000000002</v>
      </c>
      <c r="J8">
        <v>1</v>
      </c>
      <c r="K8">
        <f>AVERAGE(J2:J8)</f>
        <v>0.42857142857142855</v>
      </c>
      <c r="L8">
        <v>70.83</v>
      </c>
      <c r="M8" s="1">
        <v>43910</v>
      </c>
      <c r="N8">
        <f t="shared" si="4"/>
        <v>1.7412587412587412E-2</v>
      </c>
      <c r="O8">
        <f t="shared" si="1"/>
        <v>1.3986013986013986E-3</v>
      </c>
      <c r="P8">
        <f t="shared" si="1"/>
        <v>3.4965034965034965E-4</v>
      </c>
    </row>
    <row r="9" spans="1:16" x14ac:dyDescent="0.35">
      <c r="A9">
        <v>7</v>
      </c>
      <c r="B9">
        <v>332</v>
      </c>
      <c r="C9">
        <v>21</v>
      </c>
      <c r="D9">
        <v>5</v>
      </c>
      <c r="E9">
        <f t="shared" si="2"/>
        <v>3</v>
      </c>
      <c r="F9">
        <f>AVERAGE(B2:B9)</f>
        <v>178.75</v>
      </c>
      <c r="G9">
        <f t="shared" ref="G9:H9" si="12">AVERAGE(C2:C9)</f>
        <v>15</v>
      </c>
      <c r="H9">
        <f t="shared" si="12"/>
        <v>3.25</v>
      </c>
      <c r="I9">
        <f t="shared" si="0"/>
        <v>0.17808219178082191</v>
      </c>
      <c r="J9">
        <v>0</v>
      </c>
      <c r="K9">
        <f>AVERAGE(J2:J9)</f>
        <v>0.375</v>
      </c>
      <c r="L9">
        <v>76.39</v>
      </c>
      <c r="M9" s="1">
        <v>43911</v>
      </c>
      <c r="N9">
        <f t="shared" si="4"/>
        <v>2.3216783216783214E-2</v>
      </c>
      <c r="O9">
        <f t="shared" si="1"/>
        <v>1.4685314685314685E-3</v>
      </c>
      <c r="P9">
        <f t="shared" si="1"/>
        <v>3.4965034965034965E-4</v>
      </c>
    </row>
    <row r="10" spans="1:16" x14ac:dyDescent="0.35">
      <c r="A10">
        <v>8</v>
      </c>
      <c r="B10">
        <v>396</v>
      </c>
      <c r="C10">
        <v>31</v>
      </c>
      <c r="D10">
        <v>8</v>
      </c>
      <c r="E10">
        <f t="shared" si="2"/>
        <v>6</v>
      </c>
      <c r="F10">
        <f>AVERAGE(B2:B10)</f>
        <v>202.88888888888889</v>
      </c>
      <c r="G10">
        <f t="shared" ref="G10:H25" si="13">AVERAGE(C2:C10)</f>
        <v>16.777777777777779</v>
      </c>
      <c r="H10">
        <f t="shared" si="13"/>
        <v>3.7777777777777777</v>
      </c>
      <c r="I10">
        <f t="shared" si="0"/>
        <v>0.18378378378378377</v>
      </c>
      <c r="J10">
        <v>3</v>
      </c>
      <c r="K10">
        <f>AVERAGE(J2:J10)</f>
        <v>0.66666666666666663</v>
      </c>
      <c r="L10">
        <v>100</v>
      </c>
      <c r="M10" s="1">
        <v>43912</v>
      </c>
      <c r="N10">
        <f t="shared" si="4"/>
        <v>2.7692307692307693E-2</v>
      </c>
      <c r="O10">
        <f t="shared" si="1"/>
        <v>2.167832167832168E-3</v>
      </c>
      <c r="P10">
        <f t="shared" si="1"/>
        <v>5.5944055944055944E-4</v>
      </c>
    </row>
    <row r="11" spans="1:16" x14ac:dyDescent="0.35">
      <c r="A11">
        <v>9</v>
      </c>
      <c r="B11">
        <v>499</v>
      </c>
      <c r="C11">
        <v>37</v>
      </c>
      <c r="D11">
        <v>11</v>
      </c>
      <c r="E11">
        <f t="shared" si="2"/>
        <v>9</v>
      </c>
      <c r="F11">
        <f t="shared" ref="F11:H74" si="14">AVERAGE(B3:B11)</f>
        <v>247.22222222222223</v>
      </c>
      <c r="G11">
        <f t="shared" si="13"/>
        <v>19.777777777777779</v>
      </c>
      <c r="H11">
        <f t="shared" si="13"/>
        <v>4.7777777777777777</v>
      </c>
      <c r="I11">
        <f t="shared" si="0"/>
        <v>0.19457013574660631</v>
      </c>
      <c r="J11">
        <v>3</v>
      </c>
      <c r="K11">
        <f>AVERAGE(J3:J11)</f>
        <v>1</v>
      </c>
      <c r="L11">
        <v>86.57</v>
      </c>
      <c r="M11" s="1">
        <v>43913</v>
      </c>
      <c r="N11">
        <f t="shared" si="4"/>
        <v>3.4895104895104896E-2</v>
      </c>
      <c r="O11">
        <f t="shared" si="1"/>
        <v>2.5874125874125872E-3</v>
      </c>
      <c r="P11">
        <f t="shared" si="1"/>
        <v>7.6923076923076923E-4</v>
      </c>
    </row>
    <row r="12" spans="1:16" x14ac:dyDescent="0.35">
      <c r="A12">
        <v>10</v>
      </c>
      <c r="B12">
        <v>536</v>
      </c>
      <c r="C12">
        <v>40</v>
      </c>
      <c r="D12">
        <v>11</v>
      </c>
      <c r="E12">
        <f t="shared" si="2"/>
        <v>9</v>
      </c>
      <c r="F12">
        <f t="shared" si="14"/>
        <v>294.11111111111109</v>
      </c>
      <c r="G12">
        <f t="shared" si="13"/>
        <v>23.111111111111111</v>
      </c>
      <c r="H12">
        <f t="shared" si="13"/>
        <v>5.7777777777777777</v>
      </c>
      <c r="I12">
        <f t="shared" si="0"/>
        <v>0.19999999999999998</v>
      </c>
      <c r="J12">
        <v>0</v>
      </c>
      <c r="K12">
        <f>AVERAGE(J4:J12)</f>
        <v>1</v>
      </c>
      <c r="L12">
        <v>86.57</v>
      </c>
      <c r="M12" s="1">
        <v>43914</v>
      </c>
      <c r="N12">
        <f t="shared" si="4"/>
        <v>3.7482517482517484E-2</v>
      </c>
      <c r="O12">
        <f t="shared" si="1"/>
        <v>2.7972027972027972E-3</v>
      </c>
      <c r="P12">
        <f t="shared" si="1"/>
        <v>7.6923076923076923E-4</v>
      </c>
    </row>
    <row r="13" spans="1:16" x14ac:dyDescent="0.35">
      <c r="A13">
        <v>11</v>
      </c>
      <c r="B13">
        <v>657</v>
      </c>
      <c r="C13">
        <v>42</v>
      </c>
      <c r="D13">
        <v>13</v>
      </c>
      <c r="E13">
        <f t="shared" si="2"/>
        <v>11</v>
      </c>
      <c r="F13">
        <f t="shared" si="14"/>
        <v>352.77777777777777</v>
      </c>
      <c r="G13">
        <f t="shared" si="13"/>
        <v>26.555555555555557</v>
      </c>
      <c r="H13">
        <f t="shared" si="13"/>
        <v>7</v>
      </c>
      <c r="I13">
        <f t="shared" si="0"/>
        <v>0.20860927152317879</v>
      </c>
      <c r="J13">
        <v>2</v>
      </c>
      <c r="K13">
        <f>AVERAGE(J5:J13)</f>
        <v>1.2222222222222223</v>
      </c>
      <c r="L13">
        <v>100</v>
      </c>
      <c r="M13" s="1">
        <v>43915</v>
      </c>
      <c r="N13">
        <f t="shared" si="4"/>
        <v>4.5944055944055942E-2</v>
      </c>
      <c r="O13">
        <f t="shared" si="1"/>
        <v>2.9370629370629371E-3</v>
      </c>
      <c r="P13">
        <f t="shared" si="1"/>
        <v>9.0909090909090909E-4</v>
      </c>
    </row>
    <row r="14" spans="1:16" x14ac:dyDescent="0.35">
      <c r="A14">
        <v>12</v>
      </c>
      <c r="B14">
        <v>727</v>
      </c>
      <c r="C14">
        <v>70</v>
      </c>
      <c r="D14">
        <v>21</v>
      </c>
      <c r="E14">
        <f t="shared" si="2"/>
        <v>19</v>
      </c>
      <c r="F14">
        <f t="shared" si="14"/>
        <v>417.66666666666669</v>
      </c>
      <c r="G14">
        <f t="shared" si="13"/>
        <v>33.111111111111114</v>
      </c>
      <c r="H14">
        <f t="shared" si="13"/>
        <v>9</v>
      </c>
      <c r="I14">
        <f t="shared" si="0"/>
        <v>0.21372031662269128</v>
      </c>
      <c r="J14">
        <v>8</v>
      </c>
      <c r="K14">
        <f>AVERAGE(J6:J14)</f>
        <v>2</v>
      </c>
      <c r="L14">
        <v>100</v>
      </c>
      <c r="M14" s="1">
        <v>43916</v>
      </c>
      <c r="N14">
        <f t="shared" si="4"/>
        <v>5.0839160839160832E-2</v>
      </c>
      <c r="O14">
        <f t="shared" si="1"/>
        <v>4.8951048951048955E-3</v>
      </c>
      <c r="P14">
        <f t="shared" si="1"/>
        <v>1.4685314685314685E-3</v>
      </c>
    </row>
    <row r="15" spans="1:16" x14ac:dyDescent="0.35">
      <c r="A15">
        <v>13</v>
      </c>
      <c r="B15">
        <v>887</v>
      </c>
      <c r="C15">
        <v>81</v>
      </c>
      <c r="D15">
        <v>21</v>
      </c>
      <c r="E15">
        <f t="shared" si="2"/>
        <v>19</v>
      </c>
      <c r="F15">
        <f t="shared" si="14"/>
        <v>497.44444444444446</v>
      </c>
      <c r="G15">
        <f t="shared" si="13"/>
        <v>40.222222222222221</v>
      </c>
      <c r="H15">
        <f t="shared" si="13"/>
        <v>11</v>
      </c>
      <c r="I15">
        <f t="shared" si="0"/>
        <v>0.21475054229934926</v>
      </c>
      <c r="J15">
        <v>0</v>
      </c>
      <c r="K15">
        <f t="shared" ref="K15:K78" si="15">AVERAGE(J7:J15)</f>
        <v>2</v>
      </c>
      <c r="L15">
        <v>100</v>
      </c>
      <c r="M15" s="1">
        <v>43917</v>
      </c>
      <c r="N15">
        <f t="shared" si="4"/>
        <v>6.2027972027972028E-2</v>
      </c>
      <c r="O15">
        <f t="shared" si="1"/>
        <v>5.6643356643356641E-3</v>
      </c>
      <c r="P15">
        <f t="shared" si="1"/>
        <v>1.4685314685314685E-3</v>
      </c>
    </row>
    <row r="16" spans="1:16" x14ac:dyDescent="0.35">
      <c r="A16">
        <v>14</v>
      </c>
      <c r="B16">
        <v>987</v>
      </c>
      <c r="C16">
        <v>92</v>
      </c>
      <c r="D16">
        <v>25</v>
      </c>
      <c r="E16">
        <f t="shared" si="2"/>
        <v>23</v>
      </c>
      <c r="F16">
        <f t="shared" si="14"/>
        <v>585.55555555555554</v>
      </c>
      <c r="G16">
        <f t="shared" si="13"/>
        <v>48.222222222222221</v>
      </c>
      <c r="H16">
        <f t="shared" si="13"/>
        <v>13.333333333333334</v>
      </c>
      <c r="I16">
        <f t="shared" ref="I16:I79" si="16">H16/(G16+H16)</f>
        <v>0.21660649819494585</v>
      </c>
      <c r="J16">
        <v>4</v>
      </c>
      <c r="K16">
        <f t="shared" si="15"/>
        <v>2.3333333333333335</v>
      </c>
      <c r="L16">
        <v>100</v>
      </c>
      <c r="M16" s="1">
        <v>43918</v>
      </c>
      <c r="N16">
        <f t="shared" si="4"/>
        <v>6.902097902097902E-2</v>
      </c>
      <c r="O16">
        <f t="shared" si="1"/>
        <v>6.4335664335664336E-3</v>
      </c>
      <c r="P16">
        <f t="shared" si="1"/>
        <v>1.7482517482517483E-3</v>
      </c>
    </row>
    <row r="17" spans="1:16" x14ac:dyDescent="0.35">
      <c r="A17">
        <v>15</v>
      </c>
      <c r="B17">
        <v>1024</v>
      </c>
      <c r="C17">
        <v>99</v>
      </c>
      <c r="D17">
        <v>28</v>
      </c>
      <c r="E17">
        <f t="shared" si="2"/>
        <v>26</v>
      </c>
      <c r="F17">
        <f t="shared" si="14"/>
        <v>671.66666666666663</v>
      </c>
      <c r="G17">
        <f t="shared" si="13"/>
        <v>57</v>
      </c>
      <c r="H17">
        <f t="shared" si="13"/>
        <v>15.888888888888889</v>
      </c>
      <c r="I17">
        <f t="shared" si="16"/>
        <v>0.21798780487804881</v>
      </c>
      <c r="J17">
        <v>3</v>
      </c>
      <c r="K17">
        <f t="shared" si="15"/>
        <v>2.5555555555555554</v>
      </c>
      <c r="L17">
        <v>100</v>
      </c>
      <c r="M17" s="1">
        <v>43919</v>
      </c>
      <c r="N17">
        <f t="shared" si="4"/>
        <v>7.1608391608391608E-2</v>
      </c>
      <c r="O17">
        <f t="shared" si="1"/>
        <v>6.9230769230769233E-3</v>
      </c>
      <c r="P17">
        <f t="shared" si="1"/>
        <v>1.958041958041958E-3</v>
      </c>
    </row>
    <row r="18" spans="1:16" x14ac:dyDescent="0.35">
      <c r="A18">
        <v>16</v>
      </c>
      <c r="B18">
        <v>1251</v>
      </c>
      <c r="C18">
        <v>120</v>
      </c>
      <c r="D18">
        <v>33</v>
      </c>
      <c r="E18">
        <f t="shared" si="2"/>
        <v>31</v>
      </c>
      <c r="F18">
        <f t="shared" si="14"/>
        <v>773.77777777777783</v>
      </c>
      <c r="G18">
        <f t="shared" si="13"/>
        <v>68</v>
      </c>
      <c r="H18">
        <f t="shared" si="13"/>
        <v>19</v>
      </c>
      <c r="I18">
        <f t="shared" si="16"/>
        <v>0.21839080459770116</v>
      </c>
      <c r="J18">
        <v>5</v>
      </c>
      <c r="K18">
        <f t="shared" si="15"/>
        <v>3.1111111111111112</v>
      </c>
      <c r="L18">
        <v>100</v>
      </c>
      <c r="M18" s="1">
        <v>43920</v>
      </c>
      <c r="N18">
        <f t="shared" si="4"/>
        <v>8.748251748251748E-2</v>
      </c>
      <c r="O18">
        <f t="shared" si="4"/>
        <v>8.3916083916083916E-3</v>
      </c>
      <c r="P18">
        <f t="shared" si="4"/>
        <v>2.3076923076923075E-3</v>
      </c>
    </row>
    <row r="19" spans="1:16" x14ac:dyDescent="0.35">
      <c r="A19">
        <v>17</v>
      </c>
      <c r="B19">
        <v>1397</v>
      </c>
      <c r="C19">
        <v>145</v>
      </c>
      <c r="D19">
        <v>36</v>
      </c>
      <c r="E19">
        <f t="shared" si="2"/>
        <v>34</v>
      </c>
      <c r="F19">
        <f t="shared" si="14"/>
        <v>885</v>
      </c>
      <c r="G19">
        <f t="shared" si="13"/>
        <v>80.666666666666671</v>
      </c>
      <c r="H19">
        <f t="shared" si="13"/>
        <v>22.111111111111111</v>
      </c>
      <c r="I19">
        <f t="shared" si="16"/>
        <v>0.2151351351351351</v>
      </c>
      <c r="J19">
        <v>3</v>
      </c>
      <c r="K19">
        <f t="shared" si="15"/>
        <v>3.1111111111111112</v>
      </c>
      <c r="L19">
        <v>100</v>
      </c>
      <c r="M19" s="1">
        <v>43921</v>
      </c>
      <c r="N19">
        <f t="shared" si="4"/>
        <v>9.7692307692307703E-2</v>
      </c>
      <c r="O19">
        <f t="shared" si="4"/>
        <v>1.013986013986014E-2</v>
      </c>
      <c r="P19">
        <f t="shared" si="4"/>
        <v>2.5174825174825175E-3</v>
      </c>
    </row>
    <row r="20" spans="1:16" x14ac:dyDescent="0.35">
      <c r="A20">
        <v>18</v>
      </c>
      <c r="B20">
        <v>1998</v>
      </c>
      <c r="C20">
        <v>188</v>
      </c>
      <c r="D20">
        <v>59</v>
      </c>
      <c r="E20">
        <f t="shared" si="2"/>
        <v>57</v>
      </c>
      <c r="F20">
        <f t="shared" si="14"/>
        <v>1051.5555555555557</v>
      </c>
      <c r="G20">
        <f t="shared" si="13"/>
        <v>97.444444444444443</v>
      </c>
      <c r="H20">
        <f t="shared" si="13"/>
        <v>27.444444444444443</v>
      </c>
      <c r="I20">
        <f t="shared" si="16"/>
        <v>0.21975088967971529</v>
      </c>
      <c r="J20">
        <v>23</v>
      </c>
      <c r="K20">
        <f t="shared" si="15"/>
        <v>5.333333333333333</v>
      </c>
      <c r="L20">
        <v>100</v>
      </c>
      <c r="M20" s="1">
        <v>43922</v>
      </c>
      <c r="N20">
        <f t="shared" si="4"/>
        <v>0.13972027972027973</v>
      </c>
      <c r="O20">
        <f t="shared" si="4"/>
        <v>1.3146853146853148E-2</v>
      </c>
      <c r="P20">
        <f t="shared" si="4"/>
        <v>4.1258741258741261E-3</v>
      </c>
    </row>
    <row r="21" spans="1:16" x14ac:dyDescent="0.35">
      <c r="A21">
        <v>19</v>
      </c>
      <c r="B21">
        <v>2543</v>
      </c>
      <c r="C21">
        <v>189</v>
      </c>
      <c r="D21">
        <v>73</v>
      </c>
      <c r="E21">
        <f t="shared" si="2"/>
        <v>71</v>
      </c>
      <c r="F21">
        <f t="shared" si="14"/>
        <v>1274.5555555555557</v>
      </c>
      <c r="G21">
        <f t="shared" si="13"/>
        <v>114</v>
      </c>
      <c r="H21">
        <f t="shared" si="13"/>
        <v>34.333333333333336</v>
      </c>
      <c r="I21">
        <f t="shared" si="16"/>
        <v>0.23146067415730337</v>
      </c>
      <c r="J21">
        <v>14</v>
      </c>
      <c r="K21">
        <f t="shared" si="15"/>
        <v>6.8888888888888893</v>
      </c>
      <c r="L21">
        <v>100</v>
      </c>
      <c r="M21" s="1">
        <v>43923</v>
      </c>
      <c r="N21">
        <f t="shared" si="4"/>
        <v>0.17783216783216785</v>
      </c>
      <c r="O21">
        <f t="shared" si="4"/>
        <v>1.3216783216783216E-2</v>
      </c>
      <c r="P21">
        <f t="shared" si="4"/>
        <v>5.1048951048951047E-3</v>
      </c>
    </row>
    <row r="22" spans="1:16" x14ac:dyDescent="0.35">
      <c r="A22">
        <v>20</v>
      </c>
      <c r="B22">
        <v>3059</v>
      </c>
      <c r="C22">
        <v>226</v>
      </c>
      <c r="D22">
        <v>87</v>
      </c>
      <c r="E22">
        <f t="shared" si="2"/>
        <v>85</v>
      </c>
      <c r="F22">
        <f t="shared" si="14"/>
        <v>1541.4444444444443</v>
      </c>
      <c r="G22">
        <f t="shared" si="13"/>
        <v>134.44444444444446</v>
      </c>
      <c r="H22">
        <f t="shared" si="13"/>
        <v>42.555555555555557</v>
      </c>
      <c r="I22">
        <f t="shared" si="16"/>
        <v>0.24042686754551162</v>
      </c>
      <c r="J22">
        <v>14</v>
      </c>
      <c r="K22">
        <f t="shared" si="15"/>
        <v>8.2222222222222214</v>
      </c>
      <c r="L22">
        <v>100</v>
      </c>
      <c r="M22" s="1">
        <v>43924</v>
      </c>
      <c r="N22">
        <f t="shared" si="4"/>
        <v>0.21391608391608391</v>
      </c>
      <c r="O22">
        <f t="shared" si="4"/>
        <v>1.5804195804195804E-2</v>
      </c>
      <c r="P22">
        <f t="shared" si="4"/>
        <v>6.0839160839160841E-3</v>
      </c>
    </row>
    <row r="23" spans="1:16" x14ac:dyDescent="0.35">
      <c r="A23">
        <v>21</v>
      </c>
      <c r="B23">
        <v>3588</v>
      </c>
      <c r="C23">
        <v>325</v>
      </c>
      <c r="D23">
        <v>100</v>
      </c>
      <c r="E23">
        <f t="shared" si="2"/>
        <v>98</v>
      </c>
      <c r="F23">
        <f t="shared" si="14"/>
        <v>1859.3333333333333</v>
      </c>
      <c r="G23">
        <f t="shared" si="13"/>
        <v>162.77777777777777</v>
      </c>
      <c r="H23">
        <f t="shared" si="13"/>
        <v>51.333333333333336</v>
      </c>
      <c r="I23">
        <f t="shared" si="16"/>
        <v>0.23975090814737934</v>
      </c>
      <c r="J23">
        <v>13</v>
      </c>
      <c r="K23">
        <f t="shared" si="15"/>
        <v>8.7777777777777786</v>
      </c>
      <c r="L23">
        <v>100</v>
      </c>
      <c r="M23" s="1">
        <v>43925</v>
      </c>
      <c r="N23">
        <f t="shared" si="4"/>
        <v>0.25090909090909091</v>
      </c>
      <c r="O23">
        <f t="shared" si="4"/>
        <v>2.2727272727272724E-2</v>
      </c>
      <c r="P23">
        <f t="shared" si="4"/>
        <v>6.993006993006993E-3</v>
      </c>
    </row>
    <row r="24" spans="1:16" x14ac:dyDescent="0.35">
      <c r="A24">
        <v>22</v>
      </c>
      <c r="B24">
        <v>4289</v>
      </c>
      <c r="C24">
        <v>372</v>
      </c>
      <c r="D24">
        <v>119</v>
      </c>
      <c r="E24">
        <f t="shared" si="2"/>
        <v>117</v>
      </c>
      <c r="F24">
        <f t="shared" si="14"/>
        <v>2237.3333333333335</v>
      </c>
      <c r="G24">
        <f t="shared" si="13"/>
        <v>195.11111111111111</v>
      </c>
      <c r="H24">
        <f t="shared" si="13"/>
        <v>62.222222222222221</v>
      </c>
      <c r="I24">
        <f t="shared" si="16"/>
        <v>0.24179620034542315</v>
      </c>
      <c r="J24">
        <v>19</v>
      </c>
      <c r="K24">
        <f t="shared" si="15"/>
        <v>10.888888888888889</v>
      </c>
      <c r="L24">
        <v>100</v>
      </c>
      <c r="M24" s="1">
        <v>43926</v>
      </c>
      <c r="N24">
        <f t="shared" si="4"/>
        <v>0.29993006993006993</v>
      </c>
      <c r="O24">
        <f t="shared" si="4"/>
        <v>2.6013986013986013E-2</v>
      </c>
      <c r="P24">
        <f t="shared" si="4"/>
        <v>8.3216783216783219E-3</v>
      </c>
    </row>
    <row r="25" spans="1:16" x14ac:dyDescent="0.35">
      <c r="A25">
        <v>23</v>
      </c>
      <c r="B25">
        <v>4778</v>
      </c>
      <c r="C25">
        <v>465</v>
      </c>
      <c r="D25">
        <v>137</v>
      </c>
      <c r="E25">
        <f t="shared" si="2"/>
        <v>135</v>
      </c>
      <c r="F25">
        <f t="shared" si="14"/>
        <v>2658.5555555555557</v>
      </c>
      <c r="G25">
        <f t="shared" si="13"/>
        <v>236.55555555555554</v>
      </c>
      <c r="H25">
        <f t="shared" si="13"/>
        <v>74.666666666666671</v>
      </c>
      <c r="I25">
        <f t="shared" si="16"/>
        <v>0.23991431631560159</v>
      </c>
      <c r="J25">
        <v>18</v>
      </c>
      <c r="K25">
        <f t="shared" si="15"/>
        <v>12.444444444444445</v>
      </c>
      <c r="L25">
        <v>100</v>
      </c>
      <c r="M25" s="1">
        <v>43927</v>
      </c>
      <c r="N25">
        <f t="shared" si="4"/>
        <v>0.33412587412587413</v>
      </c>
      <c r="O25">
        <f t="shared" si="4"/>
        <v>3.2517482517482522E-2</v>
      </c>
      <c r="P25">
        <f t="shared" si="4"/>
        <v>9.5804195804195802E-3</v>
      </c>
    </row>
    <row r="26" spans="1:16" x14ac:dyDescent="0.35">
      <c r="A26">
        <v>24</v>
      </c>
      <c r="B26">
        <v>5351</v>
      </c>
      <c r="C26">
        <v>503</v>
      </c>
      <c r="D26">
        <v>161</v>
      </c>
      <c r="E26">
        <f t="shared" si="2"/>
        <v>159</v>
      </c>
      <c r="F26">
        <f t="shared" si="14"/>
        <v>3139.3333333333335</v>
      </c>
      <c r="G26">
        <f t="shared" si="14"/>
        <v>281.44444444444446</v>
      </c>
      <c r="H26">
        <f t="shared" si="14"/>
        <v>89.444444444444443</v>
      </c>
      <c r="I26">
        <f t="shared" si="16"/>
        <v>0.24116237267825044</v>
      </c>
      <c r="J26">
        <v>24</v>
      </c>
      <c r="K26">
        <f t="shared" si="15"/>
        <v>14.777777777777779</v>
      </c>
      <c r="L26">
        <v>100</v>
      </c>
      <c r="M26" s="1">
        <v>43928</v>
      </c>
      <c r="N26">
        <f t="shared" si="4"/>
        <v>0.37419580419580417</v>
      </c>
      <c r="O26">
        <f t="shared" si="4"/>
        <v>3.5174825174825175E-2</v>
      </c>
      <c r="P26">
        <f t="shared" si="4"/>
        <v>1.1258741258741259E-2</v>
      </c>
    </row>
    <row r="27" spans="1:16" x14ac:dyDescent="0.35">
      <c r="A27">
        <v>25</v>
      </c>
      <c r="B27">
        <v>5916</v>
      </c>
      <c r="C27">
        <v>632</v>
      </c>
      <c r="D27">
        <v>179</v>
      </c>
      <c r="E27">
        <f t="shared" si="2"/>
        <v>177</v>
      </c>
      <c r="F27">
        <f t="shared" si="14"/>
        <v>3657.6666666666665</v>
      </c>
      <c r="G27">
        <f t="shared" si="14"/>
        <v>338.33333333333331</v>
      </c>
      <c r="H27">
        <f t="shared" si="14"/>
        <v>105.66666666666667</v>
      </c>
      <c r="I27">
        <f t="shared" si="16"/>
        <v>0.23798798798798801</v>
      </c>
      <c r="J27">
        <v>18</v>
      </c>
      <c r="K27">
        <f t="shared" si="15"/>
        <v>16.222222222222221</v>
      </c>
      <c r="L27">
        <v>100</v>
      </c>
      <c r="M27" s="1">
        <v>43929</v>
      </c>
      <c r="N27">
        <f t="shared" si="4"/>
        <v>0.41370629370629375</v>
      </c>
      <c r="O27">
        <f t="shared" si="4"/>
        <v>4.4195804195804198E-2</v>
      </c>
      <c r="P27">
        <f t="shared" si="4"/>
        <v>1.2517482517482517E-2</v>
      </c>
    </row>
    <row r="28" spans="1:16" x14ac:dyDescent="0.35">
      <c r="A28">
        <v>26</v>
      </c>
      <c r="B28">
        <v>6725</v>
      </c>
      <c r="C28">
        <v>771</v>
      </c>
      <c r="D28">
        <v>228</v>
      </c>
      <c r="E28">
        <f t="shared" si="2"/>
        <v>226</v>
      </c>
      <c r="F28">
        <f t="shared" si="14"/>
        <v>4249.666666666667</v>
      </c>
      <c r="G28">
        <f t="shared" si="14"/>
        <v>407.88888888888891</v>
      </c>
      <c r="H28">
        <f t="shared" si="14"/>
        <v>127</v>
      </c>
      <c r="I28">
        <f t="shared" si="16"/>
        <v>0.23743248857498961</v>
      </c>
      <c r="J28">
        <v>49</v>
      </c>
      <c r="K28">
        <f t="shared" si="15"/>
        <v>21.333333333333332</v>
      </c>
      <c r="L28">
        <v>100</v>
      </c>
      <c r="M28" s="1">
        <v>43930</v>
      </c>
      <c r="N28">
        <f t="shared" si="4"/>
        <v>0.47027972027972026</v>
      </c>
      <c r="O28">
        <f t="shared" si="4"/>
        <v>5.3916083916083914E-2</v>
      </c>
      <c r="P28">
        <f t="shared" si="4"/>
        <v>1.5944055944055943E-2</v>
      </c>
    </row>
    <row r="29" spans="1:16" x14ac:dyDescent="0.35">
      <c r="A29">
        <v>27</v>
      </c>
      <c r="B29">
        <v>7600</v>
      </c>
      <c r="C29">
        <v>966</v>
      </c>
      <c r="D29">
        <v>250</v>
      </c>
      <c r="E29">
        <f t="shared" si="2"/>
        <v>248</v>
      </c>
      <c r="F29">
        <f t="shared" si="14"/>
        <v>4872.1111111111113</v>
      </c>
      <c r="G29">
        <f t="shared" si="14"/>
        <v>494.33333333333331</v>
      </c>
      <c r="H29">
        <f t="shared" si="14"/>
        <v>148.22222222222223</v>
      </c>
      <c r="I29">
        <f t="shared" si="16"/>
        <v>0.23067611966107557</v>
      </c>
      <c r="J29">
        <v>22</v>
      </c>
      <c r="K29">
        <f t="shared" si="15"/>
        <v>21.222222222222221</v>
      </c>
      <c r="L29">
        <v>100</v>
      </c>
      <c r="M29" s="1">
        <v>43931</v>
      </c>
      <c r="N29">
        <f t="shared" si="4"/>
        <v>0.53146853146853146</v>
      </c>
      <c r="O29">
        <f t="shared" si="4"/>
        <v>6.7552447552447548E-2</v>
      </c>
      <c r="P29">
        <f t="shared" si="4"/>
        <v>1.748251748251748E-2</v>
      </c>
    </row>
    <row r="30" spans="1:16" x14ac:dyDescent="0.35">
      <c r="A30">
        <v>28</v>
      </c>
      <c r="B30">
        <v>8446</v>
      </c>
      <c r="C30">
        <v>1077</v>
      </c>
      <c r="D30">
        <v>289</v>
      </c>
      <c r="E30">
        <f t="shared" si="2"/>
        <v>287</v>
      </c>
      <c r="F30">
        <f t="shared" si="14"/>
        <v>5528</v>
      </c>
      <c r="G30">
        <f t="shared" si="14"/>
        <v>593</v>
      </c>
      <c r="H30">
        <f t="shared" si="14"/>
        <v>172.22222222222223</v>
      </c>
      <c r="I30">
        <f t="shared" si="16"/>
        <v>0.22506171046899959</v>
      </c>
      <c r="J30">
        <v>39</v>
      </c>
      <c r="K30">
        <f t="shared" si="15"/>
        <v>24</v>
      </c>
      <c r="L30">
        <v>100</v>
      </c>
      <c r="M30" s="1">
        <v>43932</v>
      </c>
      <c r="N30">
        <f t="shared" si="4"/>
        <v>0.5906293706293706</v>
      </c>
      <c r="O30">
        <f t="shared" si="4"/>
        <v>7.5314685314685312E-2</v>
      </c>
      <c r="P30">
        <f t="shared" si="4"/>
        <v>2.0209790209790211E-2</v>
      </c>
    </row>
    <row r="31" spans="1:16" x14ac:dyDescent="0.35">
      <c r="A31">
        <v>29</v>
      </c>
      <c r="B31">
        <v>9205</v>
      </c>
      <c r="C31">
        <v>1178</v>
      </c>
      <c r="D31">
        <v>332</v>
      </c>
      <c r="E31">
        <f t="shared" si="2"/>
        <v>330</v>
      </c>
      <c r="F31">
        <f t="shared" si="14"/>
        <v>6210.8888888888887</v>
      </c>
      <c r="G31">
        <f t="shared" si="14"/>
        <v>698.77777777777783</v>
      </c>
      <c r="H31">
        <f t="shared" si="14"/>
        <v>199.44444444444446</v>
      </c>
      <c r="I31">
        <f t="shared" si="16"/>
        <v>0.22204354280059377</v>
      </c>
      <c r="J31">
        <v>43</v>
      </c>
      <c r="K31">
        <f t="shared" si="15"/>
        <v>27.222222222222221</v>
      </c>
      <c r="L31">
        <v>100</v>
      </c>
      <c r="M31" s="1">
        <v>43933</v>
      </c>
      <c r="N31">
        <f t="shared" si="4"/>
        <v>0.64370629370629373</v>
      </c>
      <c r="O31">
        <f t="shared" si="4"/>
        <v>8.2377622377622375E-2</v>
      </c>
      <c r="P31">
        <f t="shared" si="4"/>
        <v>2.3216783216783214E-2</v>
      </c>
    </row>
    <row r="32" spans="1:16" x14ac:dyDescent="0.35">
      <c r="A32">
        <v>30</v>
      </c>
      <c r="B32">
        <v>10453</v>
      </c>
      <c r="C32">
        <v>1356</v>
      </c>
      <c r="D32">
        <v>359</v>
      </c>
      <c r="E32">
        <f t="shared" si="2"/>
        <v>357</v>
      </c>
      <c r="F32">
        <f t="shared" si="14"/>
        <v>6973.666666666667</v>
      </c>
      <c r="G32">
        <f t="shared" si="14"/>
        <v>813.33333333333337</v>
      </c>
      <c r="H32">
        <f t="shared" si="14"/>
        <v>228.22222222222223</v>
      </c>
      <c r="I32">
        <f t="shared" si="16"/>
        <v>0.21911670578195006</v>
      </c>
      <c r="J32">
        <v>27</v>
      </c>
      <c r="K32">
        <f t="shared" si="15"/>
        <v>28.777777777777779</v>
      </c>
      <c r="L32">
        <v>100</v>
      </c>
      <c r="M32" s="1">
        <v>43934</v>
      </c>
      <c r="N32">
        <f t="shared" si="4"/>
        <v>0.73097902097902101</v>
      </c>
      <c r="O32">
        <f t="shared" si="4"/>
        <v>9.4825174825174816E-2</v>
      </c>
      <c r="P32">
        <f t="shared" si="4"/>
        <v>2.5104895104895105E-2</v>
      </c>
    </row>
    <row r="33" spans="1:16" x14ac:dyDescent="0.35">
      <c r="A33">
        <v>31</v>
      </c>
      <c r="B33">
        <v>11487</v>
      </c>
      <c r="C33">
        <v>1505</v>
      </c>
      <c r="D33">
        <v>394</v>
      </c>
      <c r="E33">
        <f t="shared" si="2"/>
        <v>392</v>
      </c>
      <c r="F33">
        <f t="shared" si="14"/>
        <v>7773.4444444444443</v>
      </c>
      <c r="G33">
        <f t="shared" si="14"/>
        <v>939.22222222222217</v>
      </c>
      <c r="H33">
        <f t="shared" si="14"/>
        <v>258.77777777777777</v>
      </c>
      <c r="I33">
        <f t="shared" si="16"/>
        <v>0.21600816175106657</v>
      </c>
      <c r="J33">
        <v>35</v>
      </c>
      <c r="K33">
        <f t="shared" si="15"/>
        <v>30.555555555555557</v>
      </c>
      <c r="L33">
        <v>100</v>
      </c>
      <c r="M33" s="1">
        <v>43935</v>
      </c>
      <c r="N33">
        <f t="shared" si="4"/>
        <v>0.80328671328671331</v>
      </c>
      <c r="O33">
        <f t="shared" si="4"/>
        <v>0.10524475524475525</v>
      </c>
      <c r="P33">
        <f t="shared" si="4"/>
        <v>2.7552447552447554E-2</v>
      </c>
    </row>
    <row r="34" spans="1:16" x14ac:dyDescent="0.35">
      <c r="A34">
        <v>32</v>
      </c>
      <c r="B34">
        <v>12370</v>
      </c>
      <c r="C34">
        <v>1765</v>
      </c>
      <c r="D34">
        <v>423</v>
      </c>
      <c r="E34">
        <f t="shared" si="2"/>
        <v>421</v>
      </c>
      <c r="F34">
        <f t="shared" si="14"/>
        <v>8617</v>
      </c>
      <c r="G34">
        <f t="shared" si="14"/>
        <v>1083.6666666666667</v>
      </c>
      <c r="H34">
        <f t="shared" si="14"/>
        <v>290.55555555555554</v>
      </c>
      <c r="I34">
        <f t="shared" si="16"/>
        <v>0.21143272962483828</v>
      </c>
      <c r="J34">
        <v>29</v>
      </c>
      <c r="K34">
        <f t="shared" si="15"/>
        <v>31.777777777777779</v>
      </c>
      <c r="L34">
        <v>100</v>
      </c>
      <c r="M34" s="1">
        <v>43936</v>
      </c>
      <c r="N34">
        <f t="shared" si="4"/>
        <v>0.86503496503496502</v>
      </c>
      <c r="O34">
        <f t="shared" si="4"/>
        <v>0.12342657342657343</v>
      </c>
      <c r="P34">
        <f t="shared" si="4"/>
        <v>2.9580419580419581E-2</v>
      </c>
    </row>
    <row r="35" spans="1:16" x14ac:dyDescent="0.35">
      <c r="A35">
        <v>33</v>
      </c>
      <c r="B35">
        <v>13430</v>
      </c>
      <c r="C35">
        <v>2038</v>
      </c>
      <c r="D35">
        <v>449</v>
      </c>
      <c r="E35">
        <f t="shared" si="2"/>
        <v>447</v>
      </c>
      <c r="F35">
        <f t="shared" si="14"/>
        <v>9514.6666666666661</v>
      </c>
      <c r="G35">
        <f t="shared" si="14"/>
        <v>1254.2222222222222</v>
      </c>
      <c r="H35">
        <f t="shared" si="14"/>
        <v>322.55555555555554</v>
      </c>
      <c r="I35">
        <f t="shared" si="16"/>
        <v>0.20456627439926714</v>
      </c>
      <c r="J35">
        <v>26</v>
      </c>
      <c r="K35">
        <f t="shared" si="15"/>
        <v>32</v>
      </c>
      <c r="L35">
        <v>100</v>
      </c>
      <c r="M35" s="1">
        <v>43937</v>
      </c>
      <c r="N35">
        <f t="shared" si="4"/>
        <v>0.93916083916083926</v>
      </c>
      <c r="O35">
        <f t="shared" si="4"/>
        <v>0.14251748251748253</v>
      </c>
      <c r="P35">
        <f t="shared" si="4"/>
        <v>3.1398601398601393E-2</v>
      </c>
    </row>
    <row r="36" spans="1:16" x14ac:dyDescent="0.35">
      <c r="A36">
        <v>34</v>
      </c>
      <c r="B36">
        <v>14352</v>
      </c>
      <c r="C36">
        <v>2460</v>
      </c>
      <c r="D36">
        <v>487</v>
      </c>
      <c r="E36">
        <f t="shared" si="2"/>
        <v>485</v>
      </c>
      <c r="F36">
        <f t="shared" si="14"/>
        <v>10452</v>
      </c>
      <c r="G36">
        <f t="shared" si="14"/>
        <v>1457.3333333333333</v>
      </c>
      <c r="H36">
        <f t="shared" si="14"/>
        <v>356.77777777777777</v>
      </c>
      <c r="I36">
        <f t="shared" si="16"/>
        <v>0.19666809579224598</v>
      </c>
      <c r="J36">
        <v>38</v>
      </c>
      <c r="K36">
        <f t="shared" si="15"/>
        <v>34.222222222222221</v>
      </c>
      <c r="L36">
        <v>100</v>
      </c>
      <c r="M36" s="1">
        <v>43938</v>
      </c>
      <c r="N36">
        <f t="shared" si="4"/>
        <v>1.0036363636363637</v>
      </c>
      <c r="O36">
        <f t="shared" si="4"/>
        <v>0.17202797202797204</v>
      </c>
      <c r="P36">
        <f t="shared" si="4"/>
        <v>3.4055944055944053E-2</v>
      </c>
    </row>
    <row r="37" spans="1:16" x14ac:dyDescent="0.35">
      <c r="A37">
        <v>35</v>
      </c>
      <c r="B37">
        <v>16365</v>
      </c>
      <c r="C37">
        <v>2851</v>
      </c>
      <c r="D37">
        <v>523</v>
      </c>
      <c r="E37">
        <f t="shared" si="2"/>
        <v>521</v>
      </c>
      <c r="F37">
        <f t="shared" si="14"/>
        <v>11523.111111111111</v>
      </c>
      <c r="G37">
        <f t="shared" si="14"/>
        <v>1688.4444444444443</v>
      </c>
      <c r="H37">
        <f t="shared" si="14"/>
        <v>389.55555555555554</v>
      </c>
      <c r="I37">
        <f t="shared" si="16"/>
        <v>0.18746658111431933</v>
      </c>
      <c r="J37">
        <v>36</v>
      </c>
      <c r="K37">
        <f t="shared" si="15"/>
        <v>32.777777777777779</v>
      </c>
      <c r="L37">
        <v>100</v>
      </c>
      <c r="M37" s="1">
        <v>43939</v>
      </c>
      <c r="N37">
        <f t="shared" si="4"/>
        <v>1.1444055944055944</v>
      </c>
      <c r="O37">
        <f t="shared" si="4"/>
        <v>0.19937062937062938</v>
      </c>
      <c r="P37">
        <f t="shared" si="4"/>
        <v>3.6573426573426576E-2</v>
      </c>
    </row>
    <row r="38" spans="1:16" x14ac:dyDescent="0.35">
      <c r="A38">
        <v>36</v>
      </c>
      <c r="B38">
        <v>17615</v>
      </c>
      <c r="C38">
        <v>3270</v>
      </c>
      <c r="D38">
        <v>561</v>
      </c>
      <c r="E38">
        <f t="shared" si="2"/>
        <v>559</v>
      </c>
      <c r="F38">
        <f t="shared" si="14"/>
        <v>12635.888888888889</v>
      </c>
      <c r="G38">
        <f t="shared" si="14"/>
        <v>1944.4444444444443</v>
      </c>
      <c r="H38">
        <f t="shared" si="14"/>
        <v>424.11111111111109</v>
      </c>
      <c r="I38">
        <f t="shared" si="16"/>
        <v>0.17905896702162591</v>
      </c>
      <c r="J38">
        <v>38</v>
      </c>
      <c r="K38">
        <f t="shared" si="15"/>
        <v>34.555555555555557</v>
      </c>
      <c r="L38">
        <v>100</v>
      </c>
      <c r="M38" s="1">
        <v>43940</v>
      </c>
      <c r="N38">
        <f t="shared" si="4"/>
        <v>1.2318181818181819</v>
      </c>
      <c r="O38">
        <f t="shared" si="4"/>
        <v>0.22867132867132867</v>
      </c>
      <c r="P38">
        <f t="shared" si="4"/>
        <v>3.9230769230769236E-2</v>
      </c>
    </row>
    <row r="39" spans="1:16" x14ac:dyDescent="0.35">
      <c r="A39">
        <v>37</v>
      </c>
      <c r="B39">
        <v>18539</v>
      </c>
      <c r="C39">
        <v>3972</v>
      </c>
      <c r="D39">
        <v>594</v>
      </c>
      <c r="E39">
        <f t="shared" si="2"/>
        <v>592</v>
      </c>
      <c r="F39">
        <f t="shared" si="14"/>
        <v>13757.333333333334</v>
      </c>
      <c r="G39">
        <f t="shared" si="14"/>
        <v>2266.1111111111113</v>
      </c>
      <c r="H39">
        <f t="shared" si="14"/>
        <v>458</v>
      </c>
      <c r="I39">
        <f t="shared" si="16"/>
        <v>0.16812823754945547</v>
      </c>
      <c r="J39">
        <v>33</v>
      </c>
      <c r="K39">
        <f t="shared" si="15"/>
        <v>33.888888888888886</v>
      </c>
      <c r="L39">
        <v>96.3</v>
      </c>
      <c r="M39" s="1">
        <v>43941</v>
      </c>
      <c r="N39">
        <f t="shared" si="4"/>
        <v>1.2964335664335664</v>
      </c>
      <c r="O39">
        <f t="shared" si="4"/>
        <v>0.27776223776223774</v>
      </c>
      <c r="P39">
        <f t="shared" si="4"/>
        <v>4.1538461538461538E-2</v>
      </c>
    </row>
    <row r="40" spans="1:16" x14ac:dyDescent="0.35">
      <c r="A40">
        <v>38</v>
      </c>
      <c r="B40">
        <v>20080</v>
      </c>
      <c r="C40">
        <v>4367</v>
      </c>
      <c r="D40">
        <v>647</v>
      </c>
      <c r="E40">
        <f t="shared" si="2"/>
        <v>645</v>
      </c>
      <c r="F40">
        <f t="shared" si="14"/>
        <v>14965.666666666666</v>
      </c>
      <c r="G40">
        <f t="shared" si="14"/>
        <v>2620.4444444444443</v>
      </c>
      <c r="H40">
        <f t="shared" si="14"/>
        <v>493</v>
      </c>
      <c r="I40">
        <f t="shared" si="16"/>
        <v>0.15834552656935871</v>
      </c>
      <c r="J40">
        <v>53</v>
      </c>
      <c r="K40">
        <f t="shared" si="15"/>
        <v>35</v>
      </c>
      <c r="L40">
        <v>96.3</v>
      </c>
      <c r="M40" s="1">
        <v>43942</v>
      </c>
      <c r="N40">
        <f t="shared" si="4"/>
        <v>1.4041958041958043</v>
      </c>
      <c r="O40">
        <f t="shared" si="4"/>
        <v>0.30538461538461537</v>
      </c>
      <c r="P40">
        <f t="shared" si="4"/>
        <v>4.5244755244755241E-2</v>
      </c>
    </row>
    <row r="41" spans="1:16" x14ac:dyDescent="0.35">
      <c r="A41">
        <v>39</v>
      </c>
      <c r="B41">
        <v>21370</v>
      </c>
      <c r="C41">
        <v>5009</v>
      </c>
      <c r="D41">
        <v>683</v>
      </c>
      <c r="E41">
        <f t="shared" si="2"/>
        <v>681</v>
      </c>
      <c r="F41">
        <f t="shared" si="14"/>
        <v>16178.666666666666</v>
      </c>
      <c r="G41">
        <f t="shared" si="14"/>
        <v>3026.3333333333335</v>
      </c>
      <c r="H41">
        <f t="shared" si="14"/>
        <v>529</v>
      </c>
      <c r="I41">
        <f t="shared" si="16"/>
        <v>0.14879054940933809</v>
      </c>
      <c r="J41">
        <v>36</v>
      </c>
      <c r="K41">
        <f t="shared" si="15"/>
        <v>36</v>
      </c>
      <c r="L41">
        <v>96.3</v>
      </c>
      <c r="M41" s="1">
        <v>43943</v>
      </c>
      <c r="N41">
        <f t="shared" si="4"/>
        <v>1.4944055944055945</v>
      </c>
      <c r="O41">
        <f t="shared" si="4"/>
        <v>0.35027972027972026</v>
      </c>
      <c r="P41">
        <f t="shared" si="4"/>
        <v>4.7762237762237765E-2</v>
      </c>
    </row>
    <row r="42" spans="1:16" x14ac:dyDescent="0.35">
      <c r="A42">
        <v>40</v>
      </c>
      <c r="B42">
        <v>23039</v>
      </c>
      <c r="C42">
        <v>5493</v>
      </c>
      <c r="D42">
        <v>723</v>
      </c>
      <c r="E42">
        <f t="shared" si="2"/>
        <v>721</v>
      </c>
      <c r="F42">
        <f t="shared" si="14"/>
        <v>17462.222222222223</v>
      </c>
      <c r="G42">
        <f t="shared" si="14"/>
        <v>3469.4444444444443</v>
      </c>
      <c r="H42">
        <f t="shared" si="14"/>
        <v>565.55555555555554</v>
      </c>
      <c r="I42">
        <f t="shared" si="16"/>
        <v>0.14016246730001378</v>
      </c>
      <c r="J42">
        <v>40</v>
      </c>
      <c r="K42">
        <f t="shared" si="15"/>
        <v>36.555555555555557</v>
      </c>
      <c r="L42">
        <v>96.3</v>
      </c>
      <c r="M42" s="1">
        <v>43944</v>
      </c>
      <c r="N42">
        <f t="shared" si="4"/>
        <v>1.611118881118881</v>
      </c>
      <c r="O42">
        <f t="shared" si="4"/>
        <v>0.38412587412587418</v>
      </c>
      <c r="P42">
        <f t="shared" si="4"/>
        <v>5.055944055944056E-2</v>
      </c>
    </row>
    <row r="43" spans="1:16" x14ac:dyDescent="0.35">
      <c r="A43">
        <v>41</v>
      </c>
      <c r="B43">
        <v>24447</v>
      </c>
      <c r="C43">
        <v>5936</v>
      </c>
      <c r="D43">
        <v>782</v>
      </c>
      <c r="E43">
        <f t="shared" si="2"/>
        <v>780</v>
      </c>
      <c r="F43">
        <f t="shared" si="14"/>
        <v>18804.111111111109</v>
      </c>
      <c r="G43">
        <f t="shared" si="14"/>
        <v>3932.8888888888887</v>
      </c>
      <c r="H43">
        <f t="shared" si="14"/>
        <v>605.44444444444446</v>
      </c>
      <c r="I43">
        <f t="shared" si="16"/>
        <v>0.13340678173583059</v>
      </c>
      <c r="J43">
        <v>59</v>
      </c>
      <c r="K43">
        <f t="shared" si="15"/>
        <v>39.888888888888886</v>
      </c>
      <c r="L43">
        <v>96.3</v>
      </c>
      <c r="M43" s="1">
        <v>43945</v>
      </c>
      <c r="N43">
        <f t="shared" si="4"/>
        <v>1.7095804195804196</v>
      </c>
      <c r="O43">
        <f t="shared" si="4"/>
        <v>0.41510489510489507</v>
      </c>
      <c r="P43">
        <f t="shared" si="4"/>
        <v>5.4685314685314679E-2</v>
      </c>
    </row>
    <row r="44" spans="1:16" x14ac:dyDescent="0.35">
      <c r="A44">
        <v>42</v>
      </c>
      <c r="B44">
        <v>26283</v>
      </c>
      <c r="C44">
        <v>6520</v>
      </c>
      <c r="D44">
        <v>827</v>
      </c>
      <c r="E44">
        <f t="shared" si="2"/>
        <v>825</v>
      </c>
      <c r="F44">
        <f t="shared" si="14"/>
        <v>20232.222222222223</v>
      </c>
      <c r="G44">
        <f t="shared" si="14"/>
        <v>4430.8888888888887</v>
      </c>
      <c r="H44">
        <f t="shared" si="14"/>
        <v>647.44444444444446</v>
      </c>
      <c r="I44">
        <f t="shared" si="16"/>
        <v>0.12749152171534844</v>
      </c>
      <c r="J44">
        <v>45</v>
      </c>
      <c r="K44">
        <f t="shared" si="15"/>
        <v>42</v>
      </c>
      <c r="L44">
        <v>96.3</v>
      </c>
      <c r="M44" s="1">
        <v>43946</v>
      </c>
      <c r="N44">
        <f t="shared" si="4"/>
        <v>1.837972027972028</v>
      </c>
      <c r="O44">
        <f t="shared" si="4"/>
        <v>0.45594405594405596</v>
      </c>
      <c r="P44">
        <f t="shared" si="4"/>
        <v>5.7832167832167831E-2</v>
      </c>
    </row>
    <row r="45" spans="1:16" x14ac:dyDescent="0.35">
      <c r="A45">
        <v>43</v>
      </c>
      <c r="B45">
        <v>27890</v>
      </c>
      <c r="C45">
        <v>7134</v>
      </c>
      <c r="D45">
        <v>883</v>
      </c>
      <c r="E45">
        <f t="shared" si="2"/>
        <v>881</v>
      </c>
      <c r="F45">
        <f t="shared" si="14"/>
        <v>21736.444444444445</v>
      </c>
      <c r="G45">
        <f t="shared" si="14"/>
        <v>4950.2222222222226</v>
      </c>
      <c r="H45">
        <f t="shared" si="14"/>
        <v>691.44444444444446</v>
      </c>
      <c r="I45">
        <f t="shared" si="16"/>
        <v>0.12256031511570654</v>
      </c>
      <c r="J45">
        <v>56</v>
      </c>
      <c r="K45">
        <f t="shared" si="15"/>
        <v>44</v>
      </c>
      <c r="L45">
        <v>96.3</v>
      </c>
      <c r="M45" s="1">
        <v>43947</v>
      </c>
      <c r="N45">
        <f t="shared" si="4"/>
        <v>1.9503496503496502</v>
      </c>
      <c r="O45">
        <f t="shared" si="4"/>
        <v>0.49888111888111891</v>
      </c>
      <c r="P45">
        <f t="shared" si="4"/>
        <v>6.1748251748251749E-2</v>
      </c>
    </row>
    <row r="46" spans="1:16" x14ac:dyDescent="0.35">
      <c r="A46">
        <v>44</v>
      </c>
      <c r="B46">
        <v>29451</v>
      </c>
      <c r="C46">
        <v>7744</v>
      </c>
      <c r="D46">
        <v>941</v>
      </c>
      <c r="E46">
        <f t="shared" si="2"/>
        <v>939</v>
      </c>
      <c r="F46">
        <f t="shared" si="14"/>
        <v>23190.444444444445</v>
      </c>
      <c r="G46">
        <f t="shared" si="14"/>
        <v>5493.8888888888887</v>
      </c>
      <c r="H46">
        <f t="shared" si="14"/>
        <v>737.88888888888891</v>
      </c>
      <c r="I46">
        <f t="shared" si="16"/>
        <v>0.11840744570837643</v>
      </c>
      <c r="J46">
        <v>58</v>
      </c>
      <c r="K46">
        <f t="shared" si="15"/>
        <v>46.444444444444443</v>
      </c>
      <c r="L46">
        <v>96.3</v>
      </c>
      <c r="M46" s="1">
        <v>43948</v>
      </c>
      <c r="N46">
        <f t="shared" si="4"/>
        <v>2.0595104895104894</v>
      </c>
      <c r="O46">
        <f t="shared" si="4"/>
        <v>0.54153846153846152</v>
      </c>
      <c r="P46">
        <f t="shared" si="4"/>
        <v>6.5804195804195803E-2</v>
      </c>
    </row>
    <row r="47" spans="1:16" x14ac:dyDescent="0.35">
      <c r="A47">
        <v>45</v>
      </c>
      <c r="B47">
        <v>31324</v>
      </c>
      <c r="C47">
        <v>8434</v>
      </c>
      <c r="D47">
        <v>1010</v>
      </c>
      <c r="E47">
        <f t="shared" si="2"/>
        <v>1008</v>
      </c>
      <c r="F47">
        <f t="shared" si="14"/>
        <v>24713.666666666668</v>
      </c>
      <c r="G47">
        <f t="shared" si="14"/>
        <v>6067.666666666667</v>
      </c>
      <c r="H47">
        <f t="shared" si="14"/>
        <v>787.77777777777783</v>
      </c>
      <c r="I47">
        <f t="shared" si="16"/>
        <v>0.11491272143794874</v>
      </c>
      <c r="J47">
        <v>69</v>
      </c>
      <c r="K47">
        <f t="shared" si="15"/>
        <v>49.888888888888886</v>
      </c>
      <c r="L47">
        <v>96.3</v>
      </c>
      <c r="M47" s="1">
        <v>43949</v>
      </c>
      <c r="N47">
        <f t="shared" si="4"/>
        <v>2.1904895104895106</v>
      </c>
      <c r="O47">
        <f t="shared" si="4"/>
        <v>0.5897902097902098</v>
      </c>
      <c r="P47">
        <f t="shared" si="4"/>
        <v>7.0629370629370636E-2</v>
      </c>
    </row>
    <row r="48" spans="1:16" x14ac:dyDescent="0.35">
      <c r="A48">
        <v>46</v>
      </c>
      <c r="B48">
        <v>33062</v>
      </c>
      <c r="C48">
        <v>9065</v>
      </c>
      <c r="D48">
        <v>1081</v>
      </c>
      <c r="E48">
        <f t="shared" si="2"/>
        <v>1079</v>
      </c>
      <c r="F48">
        <f t="shared" si="14"/>
        <v>26327.333333333332</v>
      </c>
      <c r="G48">
        <f t="shared" si="14"/>
        <v>6633.5555555555557</v>
      </c>
      <c r="H48">
        <f t="shared" si="14"/>
        <v>841.88888888888891</v>
      </c>
      <c r="I48">
        <f t="shared" si="16"/>
        <v>0.11262057997294847</v>
      </c>
      <c r="J48">
        <v>71</v>
      </c>
      <c r="K48">
        <f t="shared" si="15"/>
        <v>54.111111111111114</v>
      </c>
      <c r="L48">
        <v>96.3</v>
      </c>
      <c r="M48" s="1">
        <v>43950</v>
      </c>
      <c r="N48">
        <f t="shared" si="4"/>
        <v>2.3120279720279719</v>
      </c>
      <c r="O48">
        <f t="shared" si="4"/>
        <v>0.63391608391608389</v>
      </c>
      <c r="P48">
        <f t="shared" si="4"/>
        <v>7.5594405594405598E-2</v>
      </c>
    </row>
    <row r="49" spans="1:16" x14ac:dyDescent="0.35">
      <c r="A49">
        <v>47</v>
      </c>
      <c r="B49">
        <v>34863</v>
      </c>
      <c r="C49">
        <v>10004</v>
      </c>
      <c r="D49">
        <v>1156</v>
      </c>
      <c r="E49">
        <f t="shared" si="2"/>
        <v>1154</v>
      </c>
      <c r="F49">
        <f t="shared" si="14"/>
        <v>27969.888888888891</v>
      </c>
      <c r="G49">
        <f t="shared" si="14"/>
        <v>7259.8888888888887</v>
      </c>
      <c r="H49">
        <f t="shared" si="14"/>
        <v>898.44444444444446</v>
      </c>
      <c r="I49">
        <f t="shared" si="16"/>
        <v>0.11012597889002385</v>
      </c>
      <c r="J49">
        <v>75</v>
      </c>
      <c r="K49">
        <f t="shared" si="15"/>
        <v>56.555555555555557</v>
      </c>
      <c r="L49">
        <v>96.3</v>
      </c>
      <c r="M49" s="1">
        <v>43951</v>
      </c>
      <c r="N49">
        <f t="shared" si="4"/>
        <v>2.4379720279720281</v>
      </c>
      <c r="O49">
        <f t="shared" si="4"/>
        <v>0.69958041958041961</v>
      </c>
      <c r="P49">
        <f t="shared" si="4"/>
        <v>8.0839160839160845E-2</v>
      </c>
    </row>
    <row r="50" spans="1:16" x14ac:dyDescent="0.35">
      <c r="A50">
        <v>48</v>
      </c>
      <c r="B50">
        <v>37257</v>
      </c>
      <c r="C50">
        <v>10816</v>
      </c>
      <c r="D50">
        <v>1226</v>
      </c>
      <c r="E50">
        <f t="shared" si="2"/>
        <v>1224</v>
      </c>
      <c r="F50">
        <f t="shared" si="14"/>
        <v>29735.111111111109</v>
      </c>
      <c r="G50">
        <f t="shared" si="14"/>
        <v>7905.1111111111113</v>
      </c>
      <c r="H50">
        <f t="shared" si="14"/>
        <v>958.77777777777783</v>
      </c>
      <c r="I50">
        <f t="shared" si="16"/>
        <v>0.10816671889689754</v>
      </c>
      <c r="J50">
        <v>70</v>
      </c>
      <c r="K50">
        <f t="shared" si="15"/>
        <v>60.333333333333336</v>
      </c>
      <c r="L50">
        <v>96.3</v>
      </c>
      <c r="M50" s="1">
        <v>43952</v>
      </c>
      <c r="N50">
        <f t="shared" si="4"/>
        <v>2.6053846153846152</v>
      </c>
      <c r="O50">
        <f t="shared" si="4"/>
        <v>0.75636363636363635</v>
      </c>
      <c r="P50">
        <f t="shared" si="4"/>
        <v>8.5734265734265735E-2</v>
      </c>
    </row>
    <row r="51" spans="1:16" x14ac:dyDescent="0.35">
      <c r="A51">
        <v>49</v>
      </c>
      <c r="B51">
        <v>39699</v>
      </c>
      <c r="C51">
        <v>11772</v>
      </c>
      <c r="D51">
        <v>1328</v>
      </c>
      <c r="E51">
        <f t="shared" si="2"/>
        <v>1326</v>
      </c>
      <c r="F51">
        <f t="shared" si="14"/>
        <v>31586.222222222223</v>
      </c>
      <c r="G51">
        <f t="shared" si="14"/>
        <v>8602.7777777777774</v>
      </c>
      <c r="H51">
        <f t="shared" si="14"/>
        <v>1026</v>
      </c>
      <c r="I51">
        <f t="shared" si="16"/>
        <v>0.10655557991668495</v>
      </c>
      <c r="J51">
        <v>102</v>
      </c>
      <c r="K51">
        <f t="shared" si="15"/>
        <v>67.222222222222229</v>
      </c>
      <c r="L51">
        <v>96.3</v>
      </c>
      <c r="M51" s="1">
        <v>43953</v>
      </c>
      <c r="N51">
        <f t="shared" si="4"/>
        <v>2.776153846153846</v>
      </c>
      <c r="O51">
        <f t="shared" si="4"/>
        <v>0.82321678321678327</v>
      </c>
      <c r="P51">
        <f t="shared" si="4"/>
        <v>9.2867132867132857E-2</v>
      </c>
    </row>
    <row r="52" spans="1:16" x14ac:dyDescent="0.35">
      <c r="A52">
        <v>50</v>
      </c>
      <c r="B52">
        <v>42505</v>
      </c>
      <c r="C52">
        <v>12844</v>
      </c>
      <c r="D52">
        <v>1396</v>
      </c>
      <c r="E52">
        <f t="shared" si="2"/>
        <v>1394</v>
      </c>
      <c r="F52">
        <f t="shared" si="14"/>
        <v>33592.666666666664</v>
      </c>
      <c r="G52">
        <f t="shared" si="14"/>
        <v>9370.3333333333339</v>
      </c>
      <c r="H52">
        <f t="shared" si="14"/>
        <v>1094.2222222222222</v>
      </c>
      <c r="I52">
        <f t="shared" si="16"/>
        <v>0.1045646149435661</v>
      </c>
      <c r="J52">
        <v>68</v>
      </c>
      <c r="K52">
        <f t="shared" si="15"/>
        <v>68.222222222222229</v>
      </c>
      <c r="L52">
        <v>96.3</v>
      </c>
      <c r="M52" s="1">
        <v>43954</v>
      </c>
      <c r="N52">
        <f t="shared" si="4"/>
        <v>2.9723776223776226</v>
      </c>
      <c r="O52">
        <f t="shared" si="4"/>
        <v>0.89818181818181819</v>
      </c>
      <c r="P52">
        <f t="shared" si="4"/>
        <v>9.7622377622377632E-2</v>
      </c>
    </row>
    <row r="53" spans="1:16" x14ac:dyDescent="0.35">
      <c r="A53">
        <v>51</v>
      </c>
      <c r="B53">
        <v>46437</v>
      </c>
      <c r="C53">
        <v>14139</v>
      </c>
      <c r="D53">
        <v>1572</v>
      </c>
      <c r="E53">
        <f t="shared" si="2"/>
        <v>1570</v>
      </c>
      <c r="F53">
        <f t="shared" si="14"/>
        <v>35832</v>
      </c>
      <c r="G53">
        <f t="shared" si="14"/>
        <v>10216.888888888889</v>
      </c>
      <c r="H53">
        <f t="shared" si="14"/>
        <v>1177</v>
      </c>
      <c r="I53">
        <f t="shared" si="16"/>
        <v>0.103300989809352</v>
      </c>
      <c r="J53">
        <v>176</v>
      </c>
      <c r="K53">
        <f t="shared" si="15"/>
        <v>82.777777777777771</v>
      </c>
      <c r="L53">
        <v>81.94</v>
      </c>
      <c r="M53" s="1">
        <v>43955</v>
      </c>
      <c r="N53">
        <f t="shared" si="4"/>
        <v>3.2473426573426569</v>
      </c>
      <c r="O53">
        <f t="shared" si="4"/>
        <v>0.98874125874125873</v>
      </c>
      <c r="P53">
        <f t="shared" si="4"/>
        <v>0.10993006993006993</v>
      </c>
    </row>
    <row r="54" spans="1:16" x14ac:dyDescent="0.35">
      <c r="A54">
        <v>52</v>
      </c>
      <c r="B54">
        <v>49400</v>
      </c>
      <c r="C54">
        <v>15328</v>
      </c>
      <c r="D54">
        <v>1700</v>
      </c>
      <c r="E54">
        <f t="shared" si="2"/>
        <v>1698</v>
      </c>
      <c r="F54">
        <f t="shared" si="14"/>
        <v>38222</v>
      </c>
      <c r="G54">
        <f t="shared" si="14"/>
        <v>11127.333333333334</v>
      </c>
      <c r="H54">
        <f t="shared" si="14"/>
        <v>1267.7777777777778</v>
      </c>
      <c r="I54">
        <f t="shared" si="16"/>
        <v>0.10228046900211553</v>
      </c>
      <c r="J54">
        <v>128</v>
      </c>
      <c r="K54">
        <f t="shared" si="15"/>
        <v>90.777777777777771</v>
      </c>
      <c r="L54">
        <v>81.94</v>
      </c>
      <c r="M54" s="1">
        <v>43956</v>
      </c>
      <c r="N54">
        <f t="shared" si="4"/>
        <v>3.4545454545454546</v>
      </c>
      <c r="O54">
        <f t="shared" si="4"/>
        <v>1.0718881118881121</v>
      </c>
      <c r="P54">
        <f t="shared" si="4"/>
        <v>0.11888111888111887</v>
      </c>
    </row>
    <row r="55" spans="1:16" x14ac:dyDescent="0.35">
      <c r="A55">
        <v>53</v>
      </c>
      <c r="B55">
        <v>52987</v>
      </c>
      <c r="C55">
        <v>16773</v>
      </c>
      <c r="D55">
        <v>1792</v>
      </c>
      <c r="E55">
        <f t="shared" si="2"/>
        <v>1790</v>
      </c>
      <c r="F55">
        <f t="shared" si="14"/>
        <v>40837.111111111109</v>
      </c>
      <c r="G55">
        <f t="shared" si="14"/>
        <v>12130.555555555555</v>
      </c>
      <c r="H55">
        <f t="shared" si="14"/>
        <v>1362.3333333333333</v>
      </c>
      <c r="I55">
        <f t="shared" si="16"/>
        <v>0.10096676438617873</v>
      </c>
      <c r="J55">
        <v>92</v>
      </c>
      <c r="K55">
        <f t="shared" si="15"/>
        <v>94.555555555555557</v>
      </c>
      <c r="L55">
        <v>81.94</v>
      </c>
      <c r="M55" s="1">
        <v>43957</v>
      </c>
      <c r="N55">
        <f t="shared" si="4"/>
        <v>3.7053846153846153</v>
      </c>
      <c r="O55">
        <f t="shared" si="4"/>
        <v>1.172937062937063</v>
      </c>
      <c r="P55">
        <f t="shared" si="4"/>
        <v>0.12531468531468531</v>
      </c>
    </row>
    <row r="56" spans="1:16" x14ac:dyDescent="0.35">
      <c r="A56">
        <v>54</v>
      </c>
      <c r="B56">
        <v>56351</v>
      </c>
      <c r="C56">
        <v>17884</v>
      </c>
      <c r="D56">
        <v>1898</v>
      </c>
      <c r="E56">
        <f t="shared" si="2"/>
        <v>1896</v>
      </c>
      <c r="F56">
        <f t="shared" si="14"/>
        <v>43617.888888888891</v>
      </c>
      <c r="G56">
        <f t="shared" si="14"/>
        <v>13180.555555555555</v>
      </c>
      <c r="H56">
        <f t="shared" si="14"/>
        <v>1461</v>
      </c>
      <c r="I56">
        <f t="shared" si="16"/>
        <v>9.9784479487607575E-2</v>
      </c>
      <c r="J56">
        <v>106</v>
      </c>
      <c r="K56">
        <f t="shared" si="15"/>
        <v>98.666666666666671</v>
      </c>
      <c r="L56">
        <v>81.94</v>
      </c>
      <c r="M56" s="1">
        <v>43958</v>
      </c>
      <c r="N56">
        <f t="shared" si="4"/>
        <v>3.9406293706293702</v>
      </c>
      <c r="O56">
        <f t="shared" si="4"/>
        <v>1.2506293706293707</v>
      </c>
      <c r="P56">
        <f t="shared" si="4"/>
        <v>0.13272727272727272</v>
      </c>
    </row>
    <row r="57" spans="1:16" x14ac:dyDescent="0.35">
      <c r="A57">
        <v>55</v>
      </c>
      <c r="B57">
        <v>59695</v>
      </c>
      <c r="C57">
        <v>19298</v>
      </c>
      <c r="D57">
        <v>1994</v>
      </c>
      <c r="E57">
        <f t="shared" si="2"/>
        <v>1992</v>
      </c>
      <c r="F57">
        <f t="shared" si="14"/>
        <v>46577.111111111109</v>
      </c>
      <c r="G57">
        <f t="shared" si="14"/>
        <v>14317.555555555555</v>
      </c>
      <c r="H57">
        <f t="shared" si="14"/>
        <v>1562.4444444444443</v>
      </c>
      <c r="I57">
        <f t="shared" si="16"/>
        <v>9.8390708088441081E-2</v>
      </c>
      <c r="J57">
        <v>96</v>
      </c>
      <c r="K57">
        <f t="shared" si="15"/>
        <v>101.44444444444444</v>
      </c>
      <c r="L57">
        <v>81.94</v>
      </c>
      <c r="M57" s="1">
        <v>43959</v>
      </c>
      <c r="N57">
        <f t="shared" si="4"/>
        <v>4.1744755244755245</v>
      </c>
      <c r="O57">
        <f t="shared" si="4"/>
        <v>1.3495104895104895</v>
      </c>
      <c r="P57">
        <f t="shared" si="4"/>
        <v>0.13944055944055944</v>
      </c>
    </row>
    <row r="58" spans="1:16" x14ac:dyDescent="0.35">
      <c r="A58">
        <v>56</v>
      </c>
      <c r="B58">
        <v>62808</v>
      </c>
      <c r="C58">
        <v>20966</v>
      </c>
      <c r="D58">
        <v>2111</v>
      </c>
      <c r="E58">
        <f t="shared" si="2"/>
        <v>2109</v>
      </c>
      <c r="F58">
        <f t="shared" si="14"/>
        <v>49682.111111111109</v>
      </c>
      <c r="G58">
        <f t="shared" si="14"/>
        <v>15535.555555555555</v>
      </c>
      <c r="H58">
        <f t="shared" si="14"/>
        <v>1668.5555555555557</v>
      </c>
      <c r="I58">
        <f t="shared" si="16"/>
        <v>9.6985862552232363E-2</v>
      </c>
      <c r="J58">
        <v>117</v>
      </c>
      <c r="K58">
        <f t="shared" si="15"/>
        <v>106.11111111111111</v>
      </c>
      <c r="L58">
        <v>81.94</v>
      </c>
      <c r="M58" s="1">
        <v>43960</v>
      </c>
      <c r="N58">
        <f t="shared" si="4"/>
        <v>4.3921678321678321</v>
      </c>
      <c r="O58">
        <f t="shared" si="4"/>
        <v>1.4661538461538461</v>
      </c>
      <c r="P58">
        <f t="shared" si="4"/>
        <v>0.14762237762237762</v>
      </c>
    </row>
    <row r="59" spans="1:16" x14ac:dyDescent="0.35">
      <c r="A59">
        <v>57</v>
      </c>
      <c r="B59">
        <v>67161</v>
      </c>
      <c r="C59">
        <v>22546</v>
      </c>
      <c r="D59">
        <v>2224</v>
      </c>
      <c r="E59">
        <f t="shared" si="2"/>
        <v>2222</v>
      </c>
      <c r="F59">
        <f t="shared" si="14"/>
        <v>53004.777777777781</v>
      </c>
      <c r="G59">
        <f t="shared" si="14"/>
        <v>16838.888888888891</v>
      </c>
      <c r="H59">
        <f t="shared" si="14"/>
        <v>1779.4444444444443</v>
      </c>
      <c r="I59">
        <f t="shared" si="16"/>
        <v>9.5574851550144696E-2</v>
      </c>
      <c r="J59">
        <v>113</v>
      </c>
      <c r="K59">
        <f t="shared" si="15"/>
        <v>110.88888888888889</v>
      </c>
      <c r="L59">
        <v>81.94</v>
      </c>
      <c r="M59" s="1">
        <v>43961</v>
      </c>
      <c r="N59">
        <f t="shared" si="4"/>
        <v>4.6965734265734262</v>
      </c>
      <c r="O59">
        <f t="shared" si="4"/>
        <v>1.5766433566433566</v>
      </c>
      <c r="P59">
        <f t="shared" si="4"/>
        <v>0.15552447552447551</v>
      </c>
    </row>
    <row r="60" spans="1:16" x14ac:dyDescent="0.35">
      <c r="A60">
        <v>58</v>
      </c>
      <c r="B60">
        <v>70768</v>
      </c>
      <c r="C60">
        <v>24417</v>
      </c>
      <c r="D60">
        <v>2306</v>
      </c>
      <c r="E60">
        <f t="shared" si="2"/>
        <v>2304</v>
      </c>
      <c r="F60">
        <f t="shared" si="14"/>
        <v>56456.888888888891</v>
      </c>
      <c r="G60">
        <f t="shared" si="14"/>
        <v>18243.888888888891</v>
      </c>
      <c r="H60">
        <f t="shared" si="14"/>
        <v>1888.1111111111111</v>
      </c>
      <c r="I60">
        <f t="shared" si="16"/>
        <v>9.3786564231626818E-2</v>
      </c>
      <c r="J60">
        <v>82</v>
      </c>
      <c r="K60">
        <f t="shared" si="15"/>
        <v>108.66666666666667</v>
      </c>
      <c r="L60">
        <v>81.94</v>
      </c>
      <c r="M60" s="1">
        <v>43962</v>
      </c>
      <c r="N60">
        <f t="shared" si="4"/>
        <v>4.9488111888111881</v>
      </c>
      <c r="O60">
        <f t="shared" si="4"/>
        <v>1.7074825174825174</v>
      </c>
      <c r="P60">
        <f t="shared" si="4"/>
        <v>0.16125874125874126</v>
      </c>
    </row>
    <row r="61" spans="1:16" x14ac:dyDescent="0.35">
      <c r="A61">
        <v>59</v>
      </c>
      <c r="B61">
        <v>74292</v>
      </c>
      <c r="C61">
        <v>26397</v>
      </c>
      <c r="D61">
        <v>2428</v>
      </c>
      <c r="E61">
        <f t="shared" si="2"/>
        <v>2426</v>
      </c>
      <c r="F61">
        <f t="shared" si="14"/>
        <v>59988.777777777781</v>
      </c>
      <c r="G61">
        <f t="shared" si="14"/>
        <v>19749.777777777777</v>
      </c>
      <c r="H61">
        <f t="shared" si="14"/>
        <v>2002.7777777777778</v>
      </c>
      <c r="I61">
        <f t="shared" si="16"/>
        <v>9.2070918870324314E-2</v>
      </c>
      <c r="J61">
        <v>122</v>
      </c>
      <c r="K61">
        <f t="shared" si="15"/>
        <v>114.66666666666667</v>
      </c>
      <c r="L61">
        <v>81.94</v>
      </c>
      <c r="M61" s="1">
        <v>43963</v>
      </c>
      <c r="N61">
        <f t="shared" si="4"/>
        <v>5.1952447552447554</v>
      </c>
      <c r="O61">
        <f t="shared" si="4"/>
        <v>1.8459440559440559</v>
      </c>
      <c r="P61">
        <f t="shared" si="4"/>
        <v>0.16979020979020978</v>
      </c>
    </row>
    <row r="62" spans="1:16" x14ac:dyDescent="0.35">
      <c r="A62">
        <v>60</v>
      </c>
      <c r="B62">
        <v>78055</v>
      </c>
      <c r="C62">
        <v>27966</v>
      </c>
      <c r="D62">
        <v>2566</v>
      </c>
      <c r="E62">
        <f t="shared" si="2"/>
        <v>2564</v>
      </c>
      <c r="F62">
        <f t="shared" si="14"/>
        <v>63501.888888888891</v>
      </c>
      <c r="G62">
        <f t="shared" si="14"/>
        <v>21286.111111111109</v>
      </c>
      <c r="H62">
        <f t="shared" si="14"/>
        <v>2113.2222222222222</v>
      </c>
      <c r="I62">
        <f t="shared" si="16"/>
        <v>9.0311214944395382E-2</v>
      </c>
      <c r="J62">
        <v>138</v>
      </c>
      <c r="K62">
        <f t="shared" si="15"/>
        <v>110.44444444444444</v>
      </c>
      <c r="L62">
        <v>81.94</v>
      </c>
      <c r="M62" s="1">
        <v>43964</v>
      </c>
      <c r="N62">
        <f t="shared" si="4"/>
        <v>5.458391608391608</v>
      </c>
      <c r="O62">
        <f t="shared" si="4"/>
        <v>1.9556643356643357</v>
      </c>
      <c r="P62">
        <f t="shared" si="4"/>
        <v>0.17944055944055945</v>
      </c>
    </row>
    <row r="63" spans="1:16" x14ac:dyDescent="0.35">
      <c r="A63">
        <v>61</v>
      </c>
      <c r="B63">
        <v>81997</v>
      </c>
      <c r="C63">
        <v>30255</v>
      </c>
      <c r="D63">
        <v>2665</v>
      </c>
      <c r="E63">
        <f t="shared" si="2"/>
        <v>2663</v>
      </c>
      <c r="F63">
        <f t="shared" si="14"/>
        <v>67123.777777777781</v>
      </c>
      <c r="G63">
        <f t="shared" si="14"/>
        <v>22944.666666666668</v>
      </c>
      <c r="H63">
        <f t="shared" si="14"/>
        <v>2220.4444444444443</v>
      </c>
      <c r="I63">
        <f t="shared" si="16"/>
        <v>8.8235034395061931E-2</v>
      </c>
      <c r="J63">
        <v>99</v>
      </c>
      <c r="K63">
        <f t="shared" si="15"/>
        <v>107.22222222222223</v>
      </c>
      <c r="L63">
        <v>81.94</v>
      </c>
      <c r="M63" s="1">
        <v>43965</v>
      </c>
      <c r="N63">
        <f t="shared" si="4"/>
        <v>5.7340559440559442</v>
      </c>
      <c r="O63">
        <f t="shared" si="4"/>
        <v>2.1157342657342655</v>
      </c>
      <c r="P63">
        <f t="shared" si="4"/>
        <v>0.18636363636363637</v>
      </c>
    </row>
    <row r="64" spans="1:16" x14ac:dyDescent="0.35">
      <c r="A64">
        <v>62</v>
      </c>
      <c r="B64">
        <v>85784</v>
      </c>
      <c r="C64">
        <v>34221</v>
      </c>
      <c r="D64">
        <v>2770</v>
      </c>
      <c r="E64">
        <f t="shared" si="2"/>
        <v>2768</v>
      </c>
      <c r="F64">
        <f t="shared" si="14"/>
        <v>70767.888888888891</v>
      </c>
      <c r="G64">
        <f t="shared" si="14"/>
        <v>24883.333333333332</v>
      </c>
      <c r="H64">
        <f t="shared" si="14"/>
        <v>2329.1111111111113</v>
      </c>
      <c r="I64">
        <f t="shared" si="16"/>
        <v>8.558992617756582E-2</v>
      </c>
      <c r="J64">
        <v>105</v>
      </c>
      <c r="K64">
        <f t="shared" si="15"/>
        <v>108.66666666666667</v>
      </c>
      <c r="L64">
        <v>81.94</v>
      </c>
      <c r="M64" s="1">
        <v>43966</v>
      </c>
      <c r="N64">
        <f t="shared" si="4"/>
        <v>5.9988811188811191</v>
      </c>
      <c r="O64">
        <f t="shared" si="4"/>
        <v>2.3930769230769231</v>
      </c>
      <c r="P64">
        <f t="shared" si="4"/>
        <v>0.19370629370629372</v>
      </c>
    </row>
    <row r="65" spans="1:16" x14ac:dyDescent="0.35">
      <c r="A65">
        <v>63</v>
      </c>
      <c r="B65">
        <v>90648</v>
      </c>
      <c r="C65">
        <v>36792</v>
      </c>
      <c r="D65">
        <v>2890</v>
      </c>
      <c r="E65">
        <f t="shared" si="2"/>
        <v>2888</v>
      </c>
      <c r="F65">
        <f t="shared" si="14"/>
        <v>74578.666666666672</v>
      </c>
      <c r="G65">
        <f t="shared" si="14"/>
        <v>26984.222222222223</v>
      </c>
      <c r="H65">
        <f t="shared" si="14"/>
        <v>2439.3333333333335</v>
      </c>
      <c r="I65">
        <f t="shared" si="16"/>
        <v>8.2904098001601145E-2</v>
      </c>
      <c r="J65">
        <v>120</v>
      </c>
      <c r="K65">
        <f t="shared" si="15"/>
        <v>110.22222222222223</v>
      </c>
      <c r="L65">
        <v>81.94</v>
      </c>
      <c r="M65" s="1">
        <v>43967</v>
      </c>
      <c r="N65">
        <f t="shared" si="4"/>
        <v>6.3390209790209795</v>
      </c>
      <c r="O65">
        <f t="shared" si="4"/>
        <v>2.5728671328671329</v>
      </c>
      <c r="P65">
        <f t="shared" si="4"/>
        <v>0.2020979020979021</v>
      </c>
    </row>
    <row r="66" spans="1:16" x14ac:dyDescent="0.35">
      <c r="A66">
        <v>64</v>
      </c>
      <c r="B66">
        <v>95698</v>
      </c>
      <c r="C66">
        <v>39230</v>
      </c>
      <c r="D66">
        <v>3045</v>
      </c>
      <c r="E66">
        <f t="shared" si="2"/>
        <v>3043</v>
      </c>
      <c r="F66">
        <f t="shared" si="14"/>
        <v>78579</v>
      </c>
      <c r="G66">
        <f t="shared" si="14"/>
        <v>29198.888888888891</v>
      </c>
      <c r="H66">
        <f t="shared" si="14"/>
        <v>2556.1111111111113</v>
      </c>
      <c r="I66">
        <f t="shared" si="16"/>
        <v>8.0494760230234969E-2</v>
      </c>
      <c r="J66">
        <v>155</v>
      </c>
      <c r="K66">
        <f t="shared" si="15"/>
        <v>116.77777777777777</v>
      </c>
      <c r="L66">
        <v>81.94</v>
      </c>
      <c r="M66" s="1">
        <v>43968</v>
      </c>
      <c r="N66">
        <f t="shared" si="4"/>
        <v>6.692167832167832</v>
      </c>
      <c r="O66">
        <f t="shared" si="4"/>
        <v>2.7433566433566434</v>
      </c>
      <c r="P66">
        <f t="shared" si="4"/>
        <v>0.21293706293706294</v>
      </c>
    </row>
    <row r="67" spans="1:16" x14ac:dyDescent="0.35">
      <c r="A67">
        <v>65</v>
      </c>
      <c r="B67">
        <v>100328</v>
      </c>
      <c r="C67">
        <v>42306</v>
      </c>
      <c r="D67">
        <v>3178</v>
      </c>
      <c r="E67">
        <f t="shared" ref="E67:E130" si="17">E66+J67</f>
        <v>3176</v>
      </c>
      <c r="F67">
        <f t="shared" si="14"/>
        <v>82747.888888888891</v>
      </c>
      <c r="G67">
        <f t="shared" si="14"/>
        <v>31570</v>
      </c>
      <c r="H67">
        <f t="shared" si="14"/>
        <v>2674.6666666666665</v>
      </c>
      <c r="I67">
        <f t="shared" si="16"/>
        <v>7.8104619697471137E-2</v>
      </c>
      <c r="J67">
        <v>133</v>
      </c>
      <c r="K67">
        <f t="shared" si="15"/>
        <v>118.55555555555556</v>
      </c>
      <c r="L67">
        <v>81.94</v>
      </c>
      <c r="M67" s="1">
        <v>43969</v>
      </c>
      <c r="N67">
        <f t="shared" ref="N67:P130" si="18">(B67/1430000000)*100000</f>
        <v>7.0159440559440567</v>
      </c>
      <c r="O67">
        <f t="shared" si="18"/>
        <v>2.9584615384615383</v>
      </c>
      <c r="P67">
        <f t="shared" si="18"/>
        <v>0.22223776223776226</v>
      </c>
    </row>
    <row r="68" spans="1:16" x14ac:dyDescent="0.35">
      <c r="A68">
        <v>66</v>
      </c>
      <c r="B68">
        <v>106475</v>
      </c>
      <c r="C68">
        <v>45419</v>
      </c>
      <c r="D68">
        <v>3325</v>
      </c>
      <c r="E68">
        <f t="shared" si="17"/>
        <v>3323</v>
      </c>
      <c r="F68">
        <f t="shared" si="14"/>
        <v>87116.111111111109</v>
      </c>
      <c r="G68">
        <f t="shared" si="14"/>
        <v>34111.444444444445</v>
      </c>
      <c r="H68">
        <f t="shared" si="14"/>
        <v>2797</v>
      </c>
      <c r="I68">
        <f t="shared" si="16"/>
        <v>7.578211550503347E-2</v>
      </c>
      <c r="J68">
        <v>147</v>
      </c>
      <c r="K68">
        <f t="shared" si="15"/>
        <v>122.33333333333333</v>
      </c>
      <c r="L68">
        <v>81.94</v>
      </c>
      <c r="M68" s="1">
        <v>43970</v>
      </c>
      <c r="N68">
        <f t="shared" si="18"/>
        <v>7.4458041958041967</v>
      </c>
      <c r="O68">
        <f t="shared" si="18"/>
        <v>3.1761538461538463</v>
      </c>
      <c r="P68">
        <f t="shared" si="18"/>
        <v>0.23251748251748253</v>
      </c>
    </row>
    <row r="69" spans="1:16" x14ac:dyDescent="0.35">
      <c r="A69">
        <v>67</v>
      </c>
      <c r="B69">
        <v>112028</v>
      </c>
      <c r="C69">
        <v>48550</v>
      </c>
      <c r="D69">
        <v>3458</v>
      </c>
      <c r="E69">
        <f t="shared" si="17"/>
        <v>3456</v>
      </c>
      <c r="F69">
        <f t="shared" si="14"/>
        <v>91700.555555555562</v>
      </c>
      <c r="G69">
        <f t="shared" si="14"/>
        <v>36792.888888888891</v>
      </c>
      <c r="H69">
        <f t="shared" si="14"/>
        <v>2925</v>
      </c>
      <c r="I69">
        <f t="shared" si="16"/>
        <v>7.3644397570644074E-2</v>
      </c>
      <c r="J69">
        <v>133</v>
      </c>
      <c r="K69">
        <f t="shared" si="15"/>
        <v>128</v>
      </c>
      <c r="L69">
        <v>81.94</v>
      </c>
      <c r="M69" s="1">
        <v>43971</v>
      </c>
      <c r="N69">
        <f t="shared" si="18"/>
        <v>7.8341258741258741</v>
      </c>
      <c r="O69">
        <f t="shared" si="18"/>
        <v>3.395104895104895</v>
      </c>
      <c r="P69">
        <f t="shared" si="18"/>
        <v>0.24181818181818179</v>
      </c>
    </row>
    <row r="70" spans="1:16" x14ac:dyDescent="0.35">
      <c r="A70">
        <v>68</v>
      </c>
      <c r="B70">
        <v>118226</v>
      </c>
      <c r="C70">
        <v>51821</v>
      </c>
      <c r="D70">
        <v>3609</v>
      </c>
      <c r="E70">
        <f t="shared" si="17"/>
        <v>3607</v>
      </c>
      <c r="F70">
        <f t="shared" si="14"/>
        <v>96582.111111111109</v>
      </c>
      <c r="G70">
        <f t="shared" si="14"/>
        <v>39617.777777777781</v>
      </c>
      <c r="H70">
        <f t="shared" si="14"/>
        <v>3056.2222222222222</v>
      </c>
      <c r="I70">
        <f t="shared" si="16"/>
        <v>7.1617899006941516E-2</v>
      </c>
      <c r="J70">
        <v>151</v>
      </c>
      <c r="K70">
        <f t="shared" si="15"/>
        <v>131.22222222222223</v>
      </c>
      <c r="L70">
        <v>81.94</v>
      </c>
      <c r="M70" s="1">
        <v>43972</v>
      </c>
      <c r="N70">
        <f t="shared" si="18"/>
        <v>8.2675524475524469</v>
      </c>
      <c r="O70">
        <f t="shared" si="18"/>
        <v>3.6238461538461535</v>
      </c>
      <c r="P70">
        <f t="shared" si="18"/>
        <v>0.25237762237762235</v>
      </c>
    </row>
    <row r="71" spans="1:16" x14ac:dyDescent="0.35">
      <c r="A71">
        <v>69</v>
      </c>
      <c r="B71">
        <v>124794</v>
      </c>
      <c r="C71">
        <v>54382</v>
      </c>
      <c r="D71">
        <v>3753</v>
      </c>
      <c r="E71">
        <f t="shared" si="17"/>
        <v>3751</v>
      </c>
      <c r="F71">
        <f t="shared" si="14"/>
        <v>101775.33333333333</v>
      </c>
      <c r="G71">
        <f t="shared" si="14"/>
        <v>42552.888888888891</v>
      </c>
      <c r="H71">
        <f t="shared" si="14"/>
        <v>3188.1111111111113</v>
      </c>
      <c r="I71">
        <f t="shared" si="16"/>
        <v>6.9699200085505592E-2</v>
      </c>
      <c r="J71">
        <v>144</v>
      </c>
      <c r="K71">
        <f t="shared" si="15"/>
        <v>131.88888888888889</v>
      </c>
      <c r="L71">
        <v>81.94</v>
      </c>
      <c r="M71" s="1">
        <v>43973</v>
      </c>
      <c r="N71">
        <f t="shared" si="18"/>
        <v>8.7268531468531467</v>
      </c>
      <c r="O71">
        <f t="shared" si="18"/>
        <v>3.8029370629370631</v>
      </c>
      <c r="P71">
        <f t="shared" si="18"/>
        <v>0.26244755244755247</v>
      </c>
    </row>
    <row r="72" spans="1:16" x14ac:dyDescent="0.35">
      <c r="A72">
        <v>70</v>
      </c>
      <c r="B72">
        <v>131423</v>
      </c>
      <c r="C72">
        <v>57689</v>
      </c>
      <c r="D72">
        <v>3896</v>
      </c>
      <c r="E72">
        <f t="shared" si="17"/>
        <v>3894</v>
      </c>
      <c r="F72">
        <f t="shared" si="14"/>
        <v>107267.11111111111</v>
      </c>
      <c r="G72">
        <f t="shared" si="14"/>
        <v>45601.111111111109</v>
      </c>
      <c r="H72">
        <f t="shared" si="14"/>
        <v>3324.8888888888887</v>
      </c>
      <c r="I72">
        <f t="shared" si="16"/>
        <v>6.795750498485241E-2</v>
      </c>
      <c r="J72">
        <v>143</v>
      </c>
      <c r="K72">
        <f t="shared" si="15"/>
        <v>136.77777777777777</v>
      </c>
      <c r="L72">
        <v>81.94</v>
      </c>
      <c r="M72" s="1">
        <v>43974</v>
      </c>
      <c r="N72">
        <f t="shared" si="18"/>
        <v>9.1904195804195812</v>
      </c>
      <c r="O72">
        <f t="shared" si="18"/>
        <v>4.0341958041958037</v>
      </c>
      <c r="P72">
        <f t="shared" si="18"/>
        <v>0.27244755244755242</v>
      </c>
    </row>
    <row r="73" spans="1:16" x14ac:dyDescent="0.35">
      <c r="A73">
        <v>71</v>
      </c>
      <c r="B73">
        <v>138536</v>
      </c>
      <c r="C73">
        <v>60703</v>
      </c>
      <c r="D73">
        <v>4053</v>
      </c>
      <c r="E73">
        <f t="shared" si="17"/>
        <v>4051</v>
      </c>
      <c r="F73">
        <f t="shared" si="14"/>
        <v>113128.44444444444</v>
      </c>
      <c r="G73">
        <f t="shared" si="14"/>
        <v>48543.555555555555</v>
      </c>
      <c r="H73">
        <f t="shared" si="14"/>
        <v>3467.4444444444443</v>
      </c>
      <c r="I73">
        <f t="shared" si="16"/>
        <v>6.6667521186757506E-2</v>
      </c>
      <c r="J73">
        <v>157</v>
      </c>
      <c r="K73">
        <f t="shared" si="15"/>
        <v>142.55555555555554</v>
      </c>
      <c r="L73">
        <v>81.94</v>
      </c>
      <c r="M73" s="1">
        <v>43975</v>
      </c>
      <c r="N73">
        <f t="shared" si="18"/>
        <v>9.6878321678321679</v>
      </c>
      <c r="O73">
        <f t="shared" si="18"/>
        <v>4.244965034965035</v>
      </c>
      <c r="P73">
        <f t="shared" si="18"/>
        <v>0.2834265734265734</v>
      </c>
    </row>
    <row r="74" spans="1:16" x14ac:dyDescent="0.35">
      <c r="A74">
        <v>72</v>
      </c>
      <c r="B74">
        <v>144950</v>
      </c>
      <c r="C74">
        <v>64274</v>
      </c>
      <c r="D74">
        <v>4203</v>
      </c>
      <c r="E74">
        <f t="shared" si="17"/>
        <v>4201</v>
      </c>
      <c r="F74">
        <f t="shared" si="14"/>
        <v>119162</v>
      </c>
      <c r="G74">
        <f t="shared" si="14"/>
        <v>51597.111111111109</v>
      </c>
      <c r="H74">
        <f t="shared" si="14"/>
        <v>3613.3333333333335</v>
      </c>
      <c r="I74">
        <f t="shared" si="16"/>
        <v>6.5446553993407042E-2</v>
      </c>
      <c r="J74">
        <v>150</v>
      </c>
      <c r="K74">
        <f t="shared" si="15"/>
        <v>145.88888888888889</v>
      </c>
      <c r="L74">
        <v>81.94</v>
      </c>
      <c r="M74" s="1">
        <v>43976</v>
      </c>
      <c r="N74">
        <f t="shared" si="18"/>
        <v>10.136363636363637</v>
      </c>
      <c r="O74">
        <f t="shared" si="18"/>
        <v>4.4946853146853147</v>
      </c>
      <c r="P74">
        <f t="shared" si="18"/>
        <v>0.29391608391608393</v>
      </c>
    </row>
    <row r="75" spans="1:16" x14ac:dyDescent="0.35">
      <c r="A75">
        <v>73</v>
      </c>
      <c r="B75">
        <v>150793</v>
      </c>
      <c r="C75">
        <v>67746</v>
      </c>
      <c r="D75">
        <v>4377</v>
      </c>
      <c r="E75">
        <f t="shared" si="17"/>
        <v>4375</v>
      </c>
      <c r="F75">
        <f t="shared" ref="F75:H138" si="19">AVERAGE(B67:B75)</f>
        <v>125283.66666666667</v>
      </c>
      <c r="G75">
        <f t="shared" si="19"/>
        <v>54765.555555555555</v>
      </c>
      <c r="H75">
        <f t="shared" si="19"/>
        <v>3761.3333333333335</v>
      </c>
      <c r="I75">
        <f t="shared" si="16"/>
        <v>6.4266756780359272E-2</v>
      </c>
      <c r="J75">
        <v>174</v>
      </c>
      <c r="K75">
        <f t="shared" si="15"/>
        <v>148</v>
      </c>
      <c r="L75">
        <v>81.94</v>
      </c>
      <c r="M75" s="1">
        <v>43977</v>
      </c>
      <c r="N75">
        <f t="shared" si="18"/>
        <v>10.544965034965035</v>
      </c>
      <c r="O75">
        <f t="shared" si="18"/>
        <v>4.7374825174825173</v>
      </c>
      <c r="P75">
        <f t="shared" si="18"/>
        <v>0.30608391608391605</v>
      </c>
    </row>
    <row r="76" spans="1:16" x14ac:dyDescent="0.35">
      <c r="A76">
        <v>74</v>
      </c>
      <c r="B76">
        <v>158086</v>
      </c>
      <c r="C76">
        <v>70917</v>
      </c>
      <c r="D76">
        <v>4569</v>
      </c>
      <c r="E76">
        <f t="shared" si="17"/>
        <v>4567</v>
      </c>
      <c r="F76">
        <f t="shared" si="19"/>
        <v>131701.22222222222</v>
      </c>
      <c r="G76">
        <f t="shared" si="19"/>
        <v>57944.555555555555</v>
      </c>
      <c r="H76">
        <f t="shared" si="19"/>
        <v>3915.8888888888887</v>
      </c>
      <c r="I76">
        <f t="shared" si="16"/>
        <v>6.3301984394982247E-2</v>
      </c>
      <c r="J76">
        <v>192</v>
      </c>
      <c r="K76">
        <f t="shared" si="15"/>
        <v>154.55555555555554</v>
      </c>
      <c r="L76">
        <v>81.94</v>
      </c>
      <c r="M76" s="1">
        <v>43978</v>
      </c>
      <c r="N76">
        <f t="shared" si="18"/>
        <v>11.054965034965036</v>
      </c>
      <c r="O76">
        <f t="shared" si="18"/>
        <v>4.9592307692307687</v>
      </c>
      <c r="P76">
        <f t="shared" si="18"/>
        <v>0.31951048951048949</v>
      </c>
    </row>
    <row r="77" spans="1:16" x14ac:dyDescent="0.35">
      <c r="A77">
        <v>75</v>
      </c>
      <c r="B77">
        <v>165386</v>
      </c>
      <c r="C77">
        <v>82624</v>
      </c>
      <c r="D77">
        <v>4747</v>
      </c>
      <c r="E77">
        <f t="shared" si="17"/>
        <v>4745</v>
      </c>
      <c r="F77">
        <f t="shared" si="19"/>
        <v>138246.88888888888</v>
      </c>
      <c r="G77">
        <f t="shared" si="19"/>
        <v>62078.444444444445</v>
      </c>
      <c r="H77">
        <f t="shared" si="19"/>
        <v>4073.8888888888887</v>
      </c>
      <c r="I77">
        <f t="shared" si="16"/>
        <v>6.1583449647362738E-2</v>
      </c>
      <c r="J77">
        <v>178</v>
      </c>
      <c r="K77">
        <f t="shared" si="15"/>
        <v>158</v>
      </c>
      <c r="L77">
        <v>81.94</v>
      </c>
      <c r="M77" s="1">
        <v>43979</v>
      </c>
      <c r="N77">
        <f t="shared" si="18"/>
        <v>11.565454545454545</v>
      </c>
      <c r="O77">
        <f t="shared" si="18"/>
        <v>5.7779020979020981</v>
      </c>
      <c r="P77">
        <f t="shared" si="18"/>
        <v>0.33195804195804196</v>
      </c>
    </row>
    <row r="78" spans="1:16" x14ac:dyDescent="0.35">
      <c r="A78">
        <v>76</v>
      </c>
      <c r="B78">
        <v>173491</v>
      </c>
      <c r="C78">
        <v>86933</v>
      </c>
      <c r="D78">
        <v>5017</v>
      </c>
      <c r="E78">
        <f t="shared" si="17"/>
        <v>5015</v>
      </c>
      <c r="F78">
        <f t="shared" si="19"/>
        <v>145076.11111111112</v>
      </c>
      <c r="G78">
        <f t="shared" si="19"/>
        <v>66343.222222222219</v>
      </c>
      <c r="H78">
        <f t="shared" si="19"/>
        <v>4247.1111111111113</v>
      </c>
      <c r="I78">
        <f t="shared" si="16"/>
        <v>6.0165619151504854E-2</v>
      </c>
      <c r="J78">
        <v>270</v>
      </c>
      <c r="K78">
        <f t="shared" si="15"/>
        <v>173.22222222222223</v>
      </c>
      <c r="L78">
        <v>81.94</v>
      </c>
      <c r="M78" s="1">
        <v>43980</v>
      </c>
      <c r="N78">
        <f t="shared" si="18"/>
        <v>12.132237762237763</v>
      </c>
      <c r="O78">
        <f t="shared" si="18"/>
        <v>6.0792307692307688</v>
      </c>
      <c r="P78">
        <f t="shared" si="18"/>
        <v>0.35083916083916084</v>
      </c>
    </row>
    <row r="79" spans="1:16" x14ac:dyDescent="0.35">
      <c r="A79">
        <v>77</v>
      </c>
      <c r="B79">
        <v>181827</v>
      </c>
      <c r="C79">
        <v>91849</v>
      </c>
      <c r="D79">
        <v>5227</v>
      </c>
      <c r="E79">
        <f t="shared" si="17"/>
        <v>5225</v>
      </c>
      <c r="F79">
        <f t="shared" si="19"/>
        <v>152142.88888888888</v>
      </c>
      <c r="G79">
        <f t="shared" si="19"/>
        <v>70790.777777777781</v>
      </c>
      <c r="H79">
        <f t="shared" si="19"/>
        <v>4426.8888888888887</v>
      </c>
      <c r="I79">
        <f t="shared" si="16"/>
        <v>5.8854376705236203E-2</v>
      </c>
      <c r="J79">
        <v>210</v>
      </c>
      <c r="K79">
        <f t="shared" ref="K79:K142" si="20">AVERAGE(J71:J79)</f>
        <v>179.77777777777777</v>
      </c>
      <c r="L79">
        <v>81.94</v>
      </c>
      <c r="M79" s="1">
        <v>43981</v>
      </c>
      <c r="N79">
        <f t="shared" si="18"/>
        <v>12.715174825174826</v>
      </c>
      <c r="O79">
        <f t="shared" si="18"/>
        <v>6.4230069930069931</v>
      </c>
      <c r="P79">
        <f t="shared" si="18"/>
        <v>0.36552447552447553</v>
      </c>
    </row>
    <row r="80" spans="1:16" x14ac:dyDescent="0.35">
      <c r="A80">
        <v>78</v>
      </c>
      <c r="B80">
        <v>190609</v>
      </c>
      <c r="C80">
        <v>95751</v>
      </c>
      <c r="D80">
        <v>5452</v>
      </c>
      <c r="E80">
        <f t="shared" si="17"/>
        <v>5450</v>
      </c>
      <c r="F80">
        <f t="shared" si="19"/>
        <v>159455.66666666666</v>
      </c>
      <c r="G80">
        <f t="shared" si="19"/>
        <v>75387.333333333328</v>
      </c>
      <c r="H80">
        <f t="shared" si="19"/>
        <v>4615.666666666667</v>
      </c>
      <c r="I80">
        <f t="shared" ref="I80:I143" si="21">H80/(G80+H80)</f>
        <v>5.7693669820715061E-2</v>
      </c>
      <c r="J80">
        <v>225</v>
      </c>
      <c r="K80">
        <f t="shared" si="20"/>
        <v>188.77777777777777</v>
      </c>
      <c r="L80">
        <v>81.94</v>
      </c>
      <c r="M80" s="1">
        <v>43982</v>
      </c>
      <c r="N80">
        <f t="shared" si="18"/>
        <v>13.329300699300699</v>
      </c>
      <c r="O80">
        <f t="shared" si="18"/>
        <v>6.6958741258741252</v>
      </c>
      <c r="P80">
        <f t="shared" si="18"/>
        <v>0.38125874125874126</v>
      </c>
    </row>
    <row r="81" spans="1:16" x14ac:dyDescent="0.35">
      <c r="A81">
        <v>79</v>
      </c>
      <c r="B81">
        <v>198370</v>
      </c>
      <c r="C81">
        <v>100282</v>
      </c>
      <c r="D81">
        <v>5653</v>
      </c>
      <c r="E81">
        <f t="shared" si="17"/>
        <v>5651</v>
      </c>
      <c r="F81">
        <f t="shared" si="19"/>
        <v>166894.22222222222</v>
      </c>
      <c r="G81">
        <f t="shared" si="19"/>
        <v>80119.888888888891</v>
      </c>
      <c r="H81">
        <f t="shared" si="19"/>
        <v>4810.8888888888887</v>
      </c>
      <c r="I81">
        <f t="shared" si="21"/>
        <v>5.6644823169718604E-2</v>
      </c>
      <c r="J81">
        <v>201</v>
      </c>
      <c r="K81">
        <f t="shared" si="20"/>
        <v>195.22222222222223</v>
      </c>
      <c r="L81">
        <v>87.5</v>
      </c>
      <c r="M81" s="1">
        <v>43983</v>
      </c>
      <c r="N81">
        <f t="shared" si="18"/>
        <v>13.87202797202797</v>
      </c>
      <c r="O81">
        <f t="shared" si="18"/>
        <v>7.0127272727272736</v>
      </c>
      <c r="P81">
        <f t="shared" si="18"/>
        <v>0.39531468531468533</v>
      </c>
    </row>
    <row r="82" spans="1:16" x14ac:dyDescent="0.35">
      <c r="A82">
        <v>80</v>
      </c>
      <c r="B82">
        <v>207191</v>
      </c>
      <c r="C82">
        <v>104068</v>
      </c>
      <c r="D82">
        <v>5876</v>
      </c>
      <c r="E82">
        <f t="shared" si="17"/>
        <v>5874</v>
      </c>
      <c r="F82">
        <f t="shared" si="19"/>
        <v>174522.55555555556</v>
      </c>
      <c r="G82">
        <f t="shared" si="19"/>
        <v>84938.222222222219</v>
      </c>
      <c r="H82">
        <f t="shared" si="19"/>
        <v>5013.4444444444443</v>
      </c>
      <c r="I82">
        <f t="shared" si="21"/>
        <v>5.5734869961028458E-2</v>
      </c>
      <c r="J82">
        <v>223</v>
      </c>
      <c r="K82">
        <f t="shared" si="20"/>
        <v>202.55555555555554</v>
      </c>
      <c r="L82">
        <v>87.5</v>
      </c>
      <c r="M82" s="1">
        <v>43984</v>
      </c>
      <c r="N82">
        <f t="shared" si="18"/>
        <v>14.488881118881119</v>
      </c>
      <c r="O82">
        <f t="shared" si="18"/>
        <v>7.2774825174825173</v>
      </c>
      <c r="P82">
        <f t="shared" si="18"/>
        <v>0.41090909090909089</v>
      </c>
    </row>
    <row r="83" spans="1:16" x14ac:dyDescent="0.35">
      <c r="A83">
        <v>81</v>
      </c>
      <c r="B83">
        <v>216824</v>
      </c>
      <c r="C83">
        <v>108447</v>
      </c>
      <c r="D83">
        <v>6137</v>
      </c>
      <c r="E83">
        <f t="shared" si="17"/>
        <v>6135</v>
      </c>
      <c r="F83">
        <f t="shared" si="19"/>
        <v>182508.55555555556</v>
      </c>
      <c r="G83">
        <f t="shared" si="19"/>
        <v>89846.333333333328</v>
      </c>
      <c r="H83">
        <f t="shared" si="19"/>
        <v>5228.333333333333</v>
      </c>
      <c r="I83">
        <f t="shared" si="21"/>
        <v>5.4991866042128294E-2</v>
      </c>
      <c r="J83">
        <v>261</v>
      </c>
      <c r="K83">
        <f t="shared" si="20"/>
        <v>214.88888888888889</v>
      </c>
      <c r="L83">
        <v>87.5</v>
      </c>
      <c r="M83" s="1">
        <v>43985</v>
      </c>
      <c r="N83">
        <f t="shared" si="18"/>
        <v>15.162517482517483</v>
      </c>
      <c r="O83">
        <f t="shared" si="18"/>
        <v>7.5837062937062933</v>
      </c>
      <c r="P83">
        <f t="shared" si="18"/>
        <v>0.42916083916083919</v>
      </c>
    </row>
    <row r="84" spans="1:16" x14ac:dyDescent="0.35">
      <c r="A84">
        <v>82</v>
      </c>
      <c r="B84">
        <v>226713</v>
      </c>
      <c r="C84">
        <v>113230</v>
      </c>
      <c r="D84">
        <v>6415</v>
      </c>
      <c r="E84">
        <f t="shared" si="17"/>
        <v>6413</v>
      </c>
      <c r="F84">
        <f t="shared" si="19"/>
        <v>190944.11111111112</v>
      </c>
      <c r="G84">
        <f t="shared" si="19"/>
        <v>94900.111111111109</v>
      </c>
      <c r="H84">
        <f t="shared" si="19"/>
        <v>5454.7777777777774</v>
      </c>
      <c r="I84">
        <f t="shared" si="21"/>
        <v>5.4354878353930602E-2</v>
      </c>
      <c r="J84">
        <v>278</v>
      </c>
      <c r="K84">
        <f t="shared" si="20"/>
        <v>226.44444444444446</v>
      </c>
      <c r="L84">
        <v>87.5</v>
      </c>
      <c r="M84" s="1">
        <v>43986</v>
      </c>
      <c r="N84">
        <f t="shared" si="18"/>
        <v>15.854055944055945</v>
      </c>
      <c r="O84">
        <f t="shared" si="18"/>
        <v>7.918181818181818</v>
      </c>
      <c r="P84">
        <f t="shared" si="18"/>
        <v>0.44860139860139858</v>
      </c>
    </row>
    <row r="85" spans="1:16" x14ac:dyDescent="0.35">
      <c r="A85">
        <v>83</v>
      </c>
      <c r="B85">
        <v>236184</v>
      </c>
      <c r="C85">
        <v>118692</v>
      </c>
      <c r="D85">
        <v>6703</v>
      </c>
      <c r="E85">
        <f t="shared" si="17"/>
        <v>6701</v>
      </c>
      <c r="F85">
        <f t="shared" si="19"/>
        <v>199621.66666666666</v>
      </c>
      <c r="G85">
        <f t="shared" si="19"/>
        <v>100208.44444444444</v>
      </c>
      <c r="H85">
        <f t="shared" si="19"/>
        <v>5691.8888888888887</v>
      </c>
      <c r="I85">
        <f t="shared" si="21"/>
        <v>5.3747601256107683E-2</v>
      </c>
      <c r="J85">
        <v>288</v>
      </c>
      <c r="K85">
        <f t="shared" si="20"/>
        <v>237.11111111111111</v>
      </c>
      <c r="L85">
        <v>87.5</v>
      </c>
      <c r="M85" s="1">
        <v>43987</v>
      </c>
      <c r="N85">
        <f t="shared" si="18"/>
        <v>16.516363636363636</v>
      </c>
      <c r="O85">
        <f t="shared" si="18"/>
        <v>8.3001398601398613</v>
      </c>
      <c r="P85">
        <f t="shared" si="18"/>
        <v>0.46874125874125877</v>
      </c>
    </row>
    <row r="86" spans="1:16" x14ac:dyDescent="0.35">
      <c r="A86">
        <v>84</v>
      </c>
      <c r="B86">
        <v>246622</v>
      </c>
      <c r="C86">
        <v>123845</v>
      </c>
      <c r="D86">
        <v>7002</v>
      </c>
      <c r="E86">
        <f t="shared" si="17"/>
        <v>7000</v>
      </c>
      <c r="F86">
        <f t="shared" si="19"/>
        <v>208647.88888888888</v>
      </c>
      <c r="G86">
        <f t="shared" si="19"/>
        <v>104788.55555555556</v>
      </c>
      <c r="H86">
        <f t="shared" si="19"/>
        <v>5942.4444444444443</v>
      </c>
      <c r="I86">
        <f t="shared" si="21"/>
        <v>5.3665589983332984E-2</v>
      </c>
      <c r="J86">
        <v>299</v>
      </c>
      <c r="K86">
        <f t="shared" si="20"/>
        <v>250.55555555555554</v>
      </c>
      <c r="L86">
        <v>87.5</v>
      </c>
      <c r="M86" s="1">
        <v>43988</v>
      </c>
      <c r="N86">
        <f t="shared" si="18"/>
        <v>17.246293706293706</v>
      </c>
      <c r="O86">
        <f t="shared" si="18"/>
        <v>8.6604895104895103</v>
      </c>
      <c r="P86">
        <f t="shared" si="18"/>
        <v>0.48965034965034965</v>
      </c>
    </row>
    <row r="87" spans="1:16" x14ac:dyDescent="0.35">
      <c r="A87">
        <v>85</v>
      </c>
      <c r="B87">
        <v>257486</v>
      </c>
      <c r="C87">
        <v>129092</v>
      </c>
      <c r="D87">
        <v>7265</v>
      </c>
      <c r="E87">
        <f t="shared" si="17"/>
        <v>7263</v>
      </c>
      <c r="F87">
        <f t="shared" si="19"/>
        <v>217980.66666666666</v>
      </c>
      <c r="G87">
        <f t="shared" si="19"/>
        <v>109472.88888888889</v>
      </c>
      <c r="H87">
        <f t="shared" si="19"/>
        <v>6192.2222222222226</v>
      </c>
      <c r="I87">
        <f t="shared" si="21"/>
        <v>5.3535782421665616E-2</v>
      </c>
      <c r="J87">
        <v>263</v>
      </c>
      <c r="K87">
        <f t="shared" si="20"/>
        <v>249.77777777777777</v>
      </c>
      <c r="L87">
        <v>87.5</v>
      </c>
      <c r="M87" s="1">
        <v>43989</v>
      </c>
      <c r="N87">
        <f t="shared" si="18"/>
        <v>18.006013986013986</v>
      </c>
      <c r="O87">
        <f t="shared" si="18"/>
        <v>9.0274125874125879</v>
      </c>
      <c r="P87">
        <f t="shared" si="18"/>
        <v>0.50804195804195806</v>
      </c>
    </row>
    <row r="88" spans="1:16" x14ac:dyDescent="0.35">
      <c r="A88">
        <v>86</v>
      </c>
      <c r="B88">
        <v>265928</v>
      </c>
      <c r="C88">
        <v>134162</v>
      </c>
      <c r="D88">
        <v>7533</v>
      </c>
      <c r="E88">
        <f t="shared" si="17"/>
        <v>7531</v>
      </c>
      <c r="F88">
        <f t="shared" si="19"/>
        <v>227325.22222222222</v>
      </c>
      <c r="G88">
        <f t="shared" si="19"/>
        <v>114174.33333333333</v>
      </c>
      <c r="H88">
        <f t="shared" si="19"/>
        <v>6448.4444444444443</v>
      </c>
      <c r="I88">
        <f t="shared" si="21"/>
        <v>5.3459591656265404E-2</v>
      </c>
      <c r="J88">
        <v>268</v>
      </c>
      <c r="K88">
        <f t="shared" si="20"/>
        <v>256.22222222222223</v>
      </c>
      <c r="L88">
        <v>87.5</v>
      </c>
      <c r="M88" s="1">
        <v>43990</v>
      </c>
      <c r="N88">
        <f t="shared" si="18"/>
        <v>18.596363636363634</v>
      </c>
      <c r="O88">
        <f t="shared" si="18"/>
        <v>9.3819580419580415</v>
      </c>
      <c r="P88">
        <f t="shared" si="18"/>
        <v>0.52678321678321671</v>
      </c>
    </row>
    <row r="89" spans="1:16" x14ac:dyDescent="0.35">
      <c r="A89">
        <v>87</v>
      </c>
      <c r="B89">
        <v>274780</v>
      </c>
      <c r="C89">
        <v>140976</v>
      </c>
      <c r="D89">
        <v>7781</v>
      </c>
      <c r="E89">
        <f t="shared" si="17"/>
        <v>7779</v>
      </c>
      <c r="F89">
        <f t="shared" si="19"/>
        <v>236677.55555555556</v>
      </c>
      <c r="G89">
        <f t="shared" si="19"/>
        <v>119199.33333333333</v>
      </c>
      <c r="H89">
        <f t="shared" si="19"/>
        <v>6707.2222222222226</v>
      </c>
      <c r="I89">
        <f t="shared" si="21"/>
        <v>5.3271429693449911E-2</v>
      </c>
      <c r="J89">
        <v>248</v>
      </c>
      <c r="K89">
        <f t="shared" si="20"/>
        <v>258.77777777777777</v>
      </c>
      <c r="L89">
        <v>87.5</v>
      </c>
      <c r="M89" s="1">
        <v>43991</v>
      </c>
      <c r="N89">
        <f t="shared" si="18"/>
        <v>19.215384615384615</v>
      </c>
      <c r="O89">
        <f t="shared" si="18"/>
        <v>9.8584615384615386</v>
      </c>
      <c r="P89">
        <f t="shared" si="18"/>
        <v>0.5441258741258741</v>
      </c>
    </row>
    <row r="90" spans="1:16" x14ac:dyDescent="0.35">
      <c r="A90">
        <v>88</v>
      </c>
      <c r="B90">
        <v>287155</v>
      </c>
      <c r="C90">
        <v>146969</v>
      </c>
      <c r="D90">
        <v>8172</v>
      </c>
      <c r="E90">
        <f t="shared" si="17"/>
        <v>8170</v>
      </c>
      <c r="F90">
        <f t="shared" si="19"/>
        <v>246542.55555555556</v>
      </c>
      <c r="G90">
        <f t="shared" si="19"/>
        <v>124386.77777777778</v>
      </c>
      <c r="H90">
        <f t="shared" si="19"/>
        <v>6987.1111111111113</v>
      </c>
      <c r="I90">
        <f t="shared" si="21"/>
        <v>5.3184930203448166E-2</v>
      </c>
      <c r="J90">
        <v>391</v>
      </c>
      <c r="K90">
        <f t="shared" si="20"/>
        <v>279.88888888888891</v>
      </c>
      <c r="L90">
        <v>87.5</v>
      </c>
      <c r="M90" s="1">
        <v>43992</v>
      </c>
      <c r="N90">
        <f t="shared" si="18"/>
        <v>20.080769230769231</v>
      </c>
      <c r="O90">
        <f t="shared" si="18"/>
        <v>10.277552447552447</v>
      </c>
      <c r="P90">
        <f t="shared" si="18"/>
        <v>0.57146853146853149</v>
      </c>
    </row>
    <row r="91" spans="1:16" x14ac:dyDescent="0.35">
      <c r="A91">
        <v>89</v>
      </c>
      <c r="B91">
        <v>298283</v>
      </c>
      <c r="C91">
        <v>154228</v>
      </c>
      <c r="D91">
        <v>8568</v>
      </c>
      <c r="E91">
        <f t="shared" si="17"/>
        <v>8566</v>
      </c>
      <c r="F91">
        <f t="shared" si="19"/>
        <v>256663.88888888888</v>
      </c>
      <c r="G91">
        <f t="shared" si="19"/>
        <v>129960.11111111111</v>
      </c>
      <c r="H91">
        <f t="shared" si="19"/>
        <v>7286.2222222222226</v>
      </c>
      <c r="I91">
        <f t="shared" si="21"/>
        <v>5.3088647581760934E-2</v>
      </c>
      <c r="J91">
        <v>396</v>
      </c>
      <c r="K91">
        <f t="shared" si="20"/>
        <v>299.11111111111109</v>
      </c>
      <c r="L91">
        <v>87.5</v>
      </c>
      <c r="M91" s="1">
        <v>43993</v>
      </c>
      <c r="N91">
        <f t="shared" si="18"/>
        <v>20.858951048951049</v>
      </c>
      <c r="O91">
        <f t="shared" si="18"/>
        <v>10.785174825174824</v>
      </c>
      <c r="P91">
        <f t="shared" si="18"/>
        <v>0.59916083916083918</v>
      </c>
    </row>
    <row r="92" spans="1:16" x14ac:dyDescent="0.35">
      <c r="A92">
        <v>90</v>
      </c>
      <c r="B92">
        <v>309603</v>
      </c>
      <c r="C92">
        <v>162323</v>
      </c>
      <c r="D92">
        <v>8960</v>
      </c>
      <c r="E92">
        <f t="shared" si="17"/>
        <v>8958</v>
      </c>
      <c r="F92">
        <f t="shared" si="19"/>
        <v>266972.66666666669</v>
      </c>
      <c r="G92">
        <f t="shared" si="19"/>
        <v>135946.33333333334</v>
      </c>
      <c r="H92">
        <f t="shared" si="19"/>
        <v>7599.8888888888887</v>
      </c>
      <c r="I92">
        <f t="shared" si="21"/>
        <v>5.2943844646246352E-2</v>
      </c>
      <c r="J92">
        <v>392</v>
      </c>
      <c r="K92">
        <f t="shared" si="20"/>
        <v>313.66666666666669</v>
      </c>
      <c r="L92">
        <v>87.5</v>
      </c>
      <c r="M92" s="1">
        <v>43994</v>
      </c>
      <c r="N92">
        <f t="shared" si="18"/>
        <v>21.650559440559441</v>
      </c>
      <c r="O92">
        <f t="shared" si="18"/>
        <v>11.351258741258741</v>
      </c>
      <c r="P92">
        <f t="shared" si="18"/>
        <v>0.62657342657342663</v>
      </c>
    </row>
    <row r="93" spans="1:16" x14ac:dyDescent="0.35">
      <c r="A93">
        <v>91</v>
      </c>
      <c r="B93">
        <v>321626</v>
      </c>
      <c r="C93">
        <v>169686</v>
      </c>
      <c r="D93">
        <v>9271</v>
      </c>
      <c r="E93">
        <f t="shared" si="17"/>
        <v>9269</v>
      </c>
      <c r="F93">
        <f t="shared" si="19"/>
        <v>277518.55555555556</v>
      </c>
      <c r="G93">
        <f t="shared" si="19"/>
        <v>142219.22222222222</v>
      </c>
      <c r="H93">
        <f t="shared" si="19"/>
        <v>7917.2222222222226</v>
      </c>
      <c r="I93">
        <f t="shared" si="21"/>
        <v>5.2733513515113663E-2</v>
      </c>
      <c r="J93">
        <v>311</v>
      </c>
      <c r="K93">
        <f t="shared" si="20"/>
        <v>317.33333333333331</v>
      </c>
      <c r="L93">
        <v>87.5</v>
      </c>
      <c r="M93" s="1">
        <v>43995</v>
      </c>
      <c r="N93">
        <f t="shared" si="18"/>
        <v>22.49132867132867</v>
      </c>
      <c r="O93">
        <f t="shared" si="18"/>
        <v>11.866153846153846</v>
      </c>
      <c r="P93">
        <f t="shared" si="18"/>
        <v>0.64832167832167831</v>
      </c>
    </row>
    <row r="94" spans="1:16" x14ac:dyDescent="0.35">
      <c r="A94">
        <v>92</v>
      </c>
      <c r="B94">
        <v>332783</v>
      </c>
      <c r="C94">
        <v>180317</v>
      </c>
      <c r="D94">
        <v>9595</v>
      </c>
      <c r="E94">
        <f t="shared" si="17"/>
        <v>9593</v>
      </c>
      <c r="F94">
        <f t="shared" si="19"/>
        <v>288251.77777777775</v>
      </c>
      <c r="G94">
        <f t="shared" si="19"/>
        <v>149066.44444444444</v>
      </c>
      <c r="H94">
        <f t="shared" si="19"/>
        <v>8238.5555555555547</v>
      </c>
      <c r="I94">
        <f t="shared" si="21"/>
        <v>5.237313216716287E-2</v>
      </c>
      <c r="J94">
        <v>324</v>
      </c>
      <c r="K94">
        <f t="shared" si="20"/>
        <v>321.33333333333331</v>
      </c>
      <c r="L94">
        <v>87.5</v>
      </c>
      <c r="M94" s="1">
        <v>43996</v>
      </c>
      <c r="N94">
        <f t="shared" si="18"/>
        <v>23.271538461538462</v>
      </c>
      <c r="O94">
        <f t="shared" si="18"/>
        <v>12.60958041958042</v>
      </c>
      <c r="P94">
        <f t="shared" si="18"/>
        <v>0.67097902097902096</v>
      </c>
    </row>
    <row r="95" spans="1:16" x14ac:dyDescent="0.35">
      <c r="A95">
        <v>93</v>
      </c>
      <c r="B95">
        <v>343026</v>
      </c>
      <c r="C95">
        <v>187549</v>
      </c>
      <c r="D95">
        <v>9993</v>
      </c>
      <c r="E95">
        <f t="shared" si="17"/>
        <v>9991</v>
      </c>
      <c r="F95">
        <f t="shared" si="19"/>
        <v>298963.33333333331</v>
      </c>
      <c r="G95">
        <f t="shared" si="19"/>
        <v>156144.66666666666</v>
      </c>
      <c r="H95">
        <f t="shared" si="19"/>
        <v>8570.8888888888887</v>
      </c>
      <c r="I95">
        <f t="shared" si="21"/>
        <v>5.2034483689053189E-2</v>
      </c>
      <c r="J95">
        <v>398</v>
      </c>
      <c r="K95">
        <f t="shared" si="20"/>
        <v>332.33333333333331</v>
      </c>
      <c r="L95">
        <v>87.5</v>
      </c>
      <c r="M95" s="1">
        <v>43997</v>
      </c>
      <c r="N95">
        <f t="shared" si="18"/>
        <v>23.987832167832167</v>
      </c>
      <c r="O95">
        <f t="shared" si="18"/>
        <v>13.115314685314685</v>
      </c>
      <c r="P95">
        <f t="shared" si="18"/>
        <v>0.69881118881118875</v>
      </c>
    </row>
    <row r="96" spans="1:16" x14ac:dyDescent="0.35">
      <c r="A96">
        <v>94</v>
      </c>
      <c r="B96">
        <v>354161</v>
      </c>
      <c r="C96">
        <v>194435</v>
      </c>
      <c r="D96">
        <v>12010</v>
      </c>
      <c r="E96">
        <f t="shared" si="17"/>
        <v>12008</v>
      </c>
      <c r="F96">
        <f t="shared" si="19"/>
        <v>309705</v>
      </c>
      <c r="G96">
        <f t="shared" si="19"/>
        <v>163405</v>
      </c>
      <c r="H96">
        <f t="shared" si="19"/>
        <v>9098.1111111111113</v>
      </c>
      <c r="I96">
        <f t="shared" si="21"/>
        <v>5.274172188842971E-2</v>
      </c>
      <c r="J96">
        <v>2017</v>
      </c>
      <c r="K96">
        <f t="shared" si="20"/>
        <v>527.22222222222217</v>
      </c>
      <c r="L96">
        <v>87.5</v>
      </c>
      <c r="M96" s="1">
        <v>43998</v>
      </c>
      <c r="N96">
        <f t="shared" si="18"/>
        <v>24.7665034965035</v>
      </c>
      <c r="O96">
        <f t="shared" si="18"/>
        <v>13.596853146853146</v>
      </c>
      <c r="P96">
        <f t="shared" si="18"/>
        <v>0.83986013986013985</v>
      </c>
    </row>
    <row r="97" spans="1:16" x14ac:dyDescent="0.35">
      <c r="A97">
        <v>95</v>
      </c>
      <c r="B97">
        <v>367264</v>
      </c>
      <c r="C97">
        <v>205179</v>
      </c>
      <c r="D97">
        <v>12353</v>
      </c>
      <c r="E97">
        <f t="shared" si="17"/>
        <v>12351</v>
      </c>
      <c r="F97">
        <f t="shared" si="19"/>
        <v>320964.55555555556</v>
      </c>
      <c r="G97">
        <f t="shared" si="19"/>
        <v>171295.77777777778</v>
      </c>
      <c r="H97">
        <f t="shared" si="19"/>
        <v>9633.6666666666661</v>
      </c>
      <c r="I97">
        <f t="shared" si="21"/>
        <v>5.3245433302730037E-2</v>
      </c>
      <c r="J97">
        <v>343</v>
      </c>
      <c r="K97">
        <f t="shared" si="20"/>
        <v>535.55555555555554</v>
      </c>
      <c r="L97">
        <v>87.5</v>
      </c>
      <c r="M97" s="1">
        <v>43999</v>
      </c>
      <c r="N97">
        <f t="shared" si="18"/>
        <v>25.682797202797204</v>
      </c>
      <c r="O97">
        <f t="shared" si="18"/>
        <v>14.348181818181818</v>
      </c>
      <c r="P97">
        <f t="shared" si="18"/>
        <v>0.86384615384615382</v>
      </c>
    </row>
    <row r="98" spans="1:16" x14ac:dyDescent="0.35">
      <c r="A98">
        <v>96</v>
      </c>
      <c r="B98">
        <v>381091</v>
      </c>
      <c r="C98">
        <v>214203</v>
      </c>
      <c r="D98">
        <v>12701</v>
      </c>
      <c r="E98">
        <f t="shared" si="17"/>
        <v>12699</v>
      </c>
      <c r="F98">
        <f t="shared" si="19"/>
        <v>332776.88888888888</v>
      </c>
      <c r="G98">
        <f t="shared" si="19"/>
        <v>179432.11111111112</v>
      </c>
      <c r="H98">
        <f t="shared" si="19"/>
        <v>10180.333333333334</v>
      </c>
      <c r="I98">
        <f t="shared" si="21"/>
        <v>5.3690217238437227E-2</v>
      </c>
      <c r="J98">
        <v>348</v>
      </c>
      <c r="K98">
        <f t="shared" si="20"/>
        <v>546.66666666666663</v>
      </c>
      <c r="L98">
        <v>87.5</v>
      </c>
      <c r="M98" s="1">
        <v>44000</v>
      </c>
      <c r="N98">
        <f t="shared" si="18"/>
        <v>26.649720279720277</v>
      </c>
      <c r="O98">
        <f t="shared" si="18"/>
        <v>14.979230769230769</v>
      </c>
      <c r="P98">
        <f t="shared" si="18"/>
        <v>0.88818181818181818</v>
      </c>
    </row>
    <row r="99" spans="1:16" x14ac:dyDescent="0.35">
      <c r="A99">
        <v>97</v>
      </c>
      <c r="B99">
        <v>395812</v>
      </c>
      <c r="C99">
        <v>228178</v>
      </c>
      <c r="D99">
        <v>13073</v>
      </c>
      <c r="E99">
        <f t="shared" si="17"/>
        <v>13071</v>
      </c>
      <c r="F99">
        <f t="shared" si="19"/>
        <v>344849.88888888888</v>
      </c>
      <c r="G99">
        <f t="shared" si="19"/>
        <v>188455.33333333334</v>
      </c>
      <c r="H99">
        <f t="shared" si="19"/>
        <v>10724.888888888889</v>
      </c>
      <c r="I99">
        <f t="shared" si="21"/>
        <v>5.384514973039492E-2</v>
      </c>
      <c r="J99">
        <v>372</v>
      </c>
      <c r="K99">
        <f t="shared" si="20"/>
        <v>544.55555555555554</v>
      </c>
      <c r="L99">
        <v>87.5</v>
      </c>
      <c r="M99" s="1">
        <v>44001</v>
      </c>
      <c r="N99">
        <f t="shared" si="18"/>
        <v>27.67916083916084</v>
      </c>
      <c r="O99">
        <f t="shared" si="18"/>
        <v>15.956503496503496</v>
      </c>
      <c r="P99">
        <f t="shared" si="18"/>
        <v>0.91419580419580415</v>
      </c>
    </row>
    <row r="100" spans="1:16" x14ac:dyDescent="0.35">
      <c r="A100">
        <v>98</v>
      </c>
      <c r="B100">
        <v>411727</v>
      </c>
      <c r="C100">
        <v>237249</v>
      </c>
      <c r="D100">
        <v>13382</v>
      </c>
      <c r="E100">
        <f t="shared" si="17"/>
        <v>13380</v>
      </c>
      <c r="F100">
        <f t="shared" si="19"/>
        <v>357454.77777777775</v>
      </c>
      <c r="G100">
        <f t="shared" si="19"/>
        <v>197679.88888888888</v>
      </c>
      <c r="H100">
        <f t="shared" si="19"/>
        <v>11259.777777777777</v>
      </c>
      <c r="I100">
        <f t="shared" si="21"/>
        <v>5.3890091610709526E-2</v>
      </c>
      <c r="J100">
        <v>309</v>
      </c>
      <c r="K100">
        <f t="shared" si="20"/>
        <v>534.88888888888891</v>
      </c>
      <c r="L100">
        <v>87.5</v>
      </c>
      <c r="M100" s="1">
        <v>44002</v>
      </c>
      <c r="N100">
        <f t="shared" si="18"/>
        <v>28.792097902097904</v>
      </c>
      <c r="O100">
        <f t="shared" si="18"/>
        <v>16.59083916083916</v>
      </c>
      <c r="P100">
        <f t="shared" si="18"/>
        <v>0.93580419580419583</v>
      </c>
    </row>
    <row r="101" spans="1:16" x14ac:dyDescent="0.35">
      <c r="A101">
        <v>99</v>
      </c>
      <c r="B101">
        <v>426910</v>
      </c>
      <c r="C101">
        <v>248134</v>
      </c>
      <c r="D101">
        <v>13811</v>
      </c>
      <c r="E101">
        <f t="shared" si="17"/>
        <v>13809</v>
      </c>
      <c r="F101">
        <f t="shared" si="19"/>
        <v>370488.88888888888</v>
      </c>
      <c r="G101">
        <f t="shared" si="19"/>
        <v>207214.44444444444</v>
      </c>
      <c r="H101">
        <f t="shared" si="19"/>
        <v>11798.777777777777</v>
      </c>
      <c r="I101">
        <f t="shared" si="21"/>
        <v>5.3872445042638217E-2</v>
      </c>
      <c r="J101">
        <v>429</v>
      </c>
      <c r="K101">
        <f t="shared" si="20"/>
        <v>539</v>
      </c>
      <c r="L101">
        <v>87.5</v>
      </c>
      <c r="M101" s="1">
        <v>44003</v>
      </c>
      <c r="N101">
        <f t="shared" si="18"/>
        <v>29.853846153846153</v>
      </c>
      <c r="O101">
        <f t="shared" si="18"/>
        <v>17.352027972027972</v>
      </c>
      <c r="P101">
        <f t="shared" si="18"/>
        <v>0.96580419580419585</v>
      </c>
    </row>
    <row r="102" spans="1:16" x14ac:dyDescent="0.35">
      <c r="A102">
        <v>100</v>
      </c>
      <c r="B102">
        <v>440450</v>
      </c>
      <c r="C102">
        <v>258571</v>
      </c>
      <c r="D102">
        <v>14126</v>
      </c>
      <c r="E102">
        <f t="shared" si="17"/>
        <v>14124</v>
      </c>
      <c r="F102">
        <f t="shared" si="19"/>
        <v>383691.55555555556</v>
      </c>
      <c r="G102">
        <f t="shared" si="19"/>
        <v>217090.55555555556</v>
      </c>
      <c r="H102">
        <f t="shared" si="19"/>
        <v>12338.222222222223</v>
      </c>
      <c r="I102">
        <f t="shared" si="21"/>
        <v>5.3778006149572441E-2</v>
      </c>
      <c r="J102">
        <v>315</v>
      </c>
      <c r="K102">
        <f t="shared" si="20"/>
        <v>539.44444444444446</v>
      </c>
      <c r="L102">
        <v>87.5</v>
      </c>
      <c r="M102" s="1">
        <v>44004</v>
      </c>
      <c r="N102">
        <f t="shared" si="18"/>
        <v>30.800699300699304</v>
      </c>
      <c r="O102">
        <f t="shared" si="18"/>
        <v>18.081888111888112</v>
      </c>
      <c r="P102">
        <f t="shared" si="18"/>
        <v>0.98783216783216776</v>
      </c>
    </row>
    <row r="103" spans="1:16" x14ac:dyDescent="0.35">
      <c r="A103">
        <v>101</v>
      </c>
      <c r="B103">
        <v>456115</v>
      </c>
      <c r="C103">
        <v>271685</v>
      </c>
      <c r="D103">
        <v>14597</v>
      </c>
      <c r="E103">
        <f t="shared" si="17"/>
        <v>14595</v>
      </c>
      <c r="F103">
        <f t="shared" si="19"/>
        <v>397395.11111111112</v>
      </c>
      <c r="G103">
        <f t="shared" si="19"/>
        <v>227242.55555555556</v>
      </c>
      <c r="H103">
        <f t="shared" si="19"/>
        <v>12894</v>
      </c>
      <c r="I103">
        <f t="shared" si="21"/>
        <v>5.3694448852944318E-2</v>
      </c>
      <c r="J103">
        <v>471</v>
      </c>
      <c r="K103">
        <f t="shared" si="20"/>
        <v>555.77777777777783</v>
      </c>
      <c r="L103">
        <v>87.5</v>
      </c>
      <c r="M103" s="1">
        <v>44005</v>
      </c>
      <c r="N103">
        <f t="shared" si="18"/>
        <v>31.896153846153847</v>
      </c>
      <c r="O103">
        <f t="shared" si="18"/>
        <v>18.998951048951049</v>
      </c>
      <c r="P103">
        <f t="shared" si="18"/>
        <v>1.0207692307692309</v>
      </c>
    </row>
    <row r="104" spans="1:16" x14ac:dyDescent="0.35">
      <c r="A104">
        <v>102</v>
      </c>
      <c r="B104">
        <v>472985</v>
      </c>
      <c r="C104">
        <v>285668</v>
      </c>
      <c r="D104">
        <v>15024</v>
      </c>
      <c r="E104">
        <f t="shared" si="17"/>
        <v>15022</v>
      </c>
      <c r="F104">
        <f t="shared" si="19"/>
        <v>411835</v>
      </c>
      <c r="G104">
        <f t="shared" si="19"/>
        <v>238144.66666666666</v>
      </c>
      <c r="H104">
        <f t="shared" si="19"/>
        <v>13453</v>
      </c>
      <c r="I104">
        <f t="shared" si="21"/>
        <v>5.3470289205119814E-2</v>
      </c>
      <c r="J104">
        <v>427</v>
      </c>
      <c r="K104">
        <f t="shared" si="20"/>
        <v>559</v>
      </c>
      <c r="L104">
        <v>87.5</v>
      </c>
      <c r="M104" s="1">
        <v>44006</v>
      </c>
      <c r="N104">
        <f t="shared" si="18"/>
        <v>33.075874125874122</v>
      </c>
      <c r="O104">
        <f t="shared" si="18"/>
        <v>19.976783216783218</v>
      </c>
      <c r="P104">
        <f t="shared" si="18"/>
        <v>1.0506293706293706</v>
      </c>
    </row>
    <row r="105" spans="1:16" x14ac:dyDescent="0.35">
      <c r="A105">
        <v>103</v>
      </c>
      <c r="B105">
        <v>491170</v>
      </c>
      <c r="C105">
        <v>295914</v>
      </c>
      <c r="D105">
        <v>15428</v>
      </c>
      <c r="E105">
        <f t="shared" si="17"/>
        <v>15426</v>
      </c>
      <c r="F105">
        <f t="shared" si="19"/>
        <v>427058.22222222225</v>
      </c>
      <c r="G105">
        <f t="shared" si="19"/>
        <v>249420.11111111112</v>
      </c>
      <c r="H105">
        <f t="shared" si="19"/>
        <v>13832.777777777777</v>
      </c>
      <c r="I105">
        <f t="shared" si="21"/>
        <v>5.2545587766051741E-2</v>
      </c>
      <c r="J105">
        <v>404</v>
      </c>
      <c r="K105">
        <f t="shared" si="20"/>
        <v>379.77777777777777</v>
      </c>
      <c r="L105">
        <v>87.5</v>
      </c>
      <c r="M105" s="1">
        <v>44007</v>
      </c>
      <c r="N105">
        <f t="shared" si="18"/>
        <v>34.347552447552445</v>
      </c>
      <c r="O105">
        <f t="shared" si="18"/>
        <v>20.693286713286714</v>
      </c>
      <c r="P105">
        <f t="shared" si="18"/>
        <v>1.0788811188811189</v>
      </c>
    </row>
    <row r="106" spans="1:16" x14ac:dyDescent="0.35">
      <c r="A106">
        <v>104</v>
      </c>
      <c r="B106">
        <v>509446</v>
      </c>
      <c r="C106">
        <v>310143</v>
      </c>
      <c r="D106">
        <v>15811</v>
      </c>
      <c r="E106">
        <f t="shared" si="17"/>
        <v>15809</v>
      </c>
      <c r="F106">
        <f t="shared" si="19"/>
        <v>442856.22222222225</v>
      </c>
      <c r="G106">
        <f t="shared" si="19"/>
        <v>261082.77777777778</v>
      </c>
      <c r="H106">
        <f t="shared" si="19"/>
        <v>14217</v>
      </c>
      <c r="I106">
        <f t="shared" si="21"/>
        <v>5.1641886945059494E-2</v>
      </c>
      <c r="J106">
        <v>383</v>
      </c>
      <c r="K106">
        <f t="shared" si="20"/>
        <v>384.22222222222223</v>
      </c>
      <c r="L106">
        <v>87.5</v>
      </c>
      <c r="M106" s="1">
        <v>44008</v>
      </c>
      <c r="N106">
        <f t="shared" si="18"/>
        <v>35.625594405594406</v>
      </c>
      <c r="O106">
        <f t="shared" si="18"/>
        <v>21.688321678321678</v>
      </c>
      <c r="P106">
        <f t="shared" si="18"/>
        <v>1.1056643356643356</v>
      </c>
    </row>
    <row r="107" spans="1:16" x14ac:dyDescent="0.35">
      <c r="A107">
        <v>105</v>
      </c>
      <c r="B107">
        <v>529577</v>
      </c>
      <c r="C107">
        <v>321771</v>
      </c>
      <c r="D107">
        <v>16228</v>
      </c>
      <c r="E107">
        <f t="shared" si="17"/>
        <v>16226</v>
      </c>
      <c r="F107">
        <f t="shared" si="19"/>
        <v>459354.66666666669</v>
      </c>
      <c r="G107">
        <f t="shared" si="19"/>
        <v>273034.77777777775</v>
      </c>
      <c r="H107">
        <f t="shared" si="19"/>
        <v>14608.888888888889</v>
      </c>
      <c r="I107">
        <f t="shared" si="21"/>
        <v>5.0788147217641584E-2</v>
      </c>
      <c r="J107">
        <v>417</v>
      </c>
      <c r="K107">
        <f t="shared" si="20"/>
        <v>391.88888888888891</v>
      </c>
      <c r="L107">
        <v>87.5</v>
      </c>
      <c r="M107" s="1">
        <v>44009</v>
      </c>
      <c r="N107">
        <f t="shared" si="18"/>
        <v>37.03335664335664</v>
      </c>
      <c r="O107">
        <f t="shared" si="18"/>
        <v>22.501468531468532</v>
      </c>
      <c r="P107">
        <f t="shared" si="18"/>
        <v>1.1348251748251748</v>
      </c>
    </row>
    <row r="108" spans="1:16" x14ac:dyDescent="0.35">
      <c r="A108">
        <v>106</v>
      </c>
      <c r="B108">
        <v>549197</v>
      </c>
      <c r="C108">
        <v>335268</v>
      </c>
      <c r="D108">
        <v>16617</v>
      </c>
      <c r="E108">
        <f t="shared" si="17"/>
        <v>16615</v>
      </c>
      <c r="F108">
        <f t="shared" si="19"/>
        <v>476397.44444444444</v>
      </c>
      <c r="G108">
        <f t="shared" si="19"/>
        <v>284933.66666666669</v>
      </c>
      <c r="H108">
        <f t="shared" si="19"/>
        <v>15002.666666666666</v>
      </c>
      <c r="I108">
        <f t="shared" si="21"/>
        <v>5.001950413921176E-2</v>
      </c>
      <c r="J108">
        <v>389</v>
      </c>
      <c r="K108">
        <f t="shared" si="20"/>
        <v>393.77777777777777</v>
      </c>
      <c r="L108">
        <v>87.5</v>
      </c>
      <c r="M108" s="1">
        <v>44010</v>
      </c>
      <c r="N108">
        <f t="shared" si="18"/>
        <v>38.405384615384612</v>
      </c>
      <c r="O108">
        <f t="shared" si="18"/>
        <v>23.445314685314685</v>
      </c>
      <c r="P108">
        <f t="shared" si="18"/>
        <v>1.162027972027972</v>
      </c>
    </row>
    <row r="109" spans="1:16" x14ac:dyDescent="0.35">
      <c r="A109">
        <v>107</v>
      </c>
      <c r="B109">
        <v>567536</v>
      </c>
      <c r="C109">
        <v>347833</v>
      </c>
      <c r="D109">
        <v>17037</v>
      </c>
      <c r="E109">
        <f t="shared" si="17"/>
        <v>17035</v>
      </c>
      <c r="F109">
        <f t="shared" si="19"/>
        <v>493709.55555555556</v>
      </c>
      <c r="G109">
        <f t="shared" si="19"/>
        <v>297220.77777777775</v>
      </c>
      <c r="H109">
        <f t="shared" si="19"/>
        <v>15408.777777777777</v>
      </c>
      <c r="I109">
        <f t="shared" si="21"/>
        <v>4.9287655322273513E-2</v>
      </c>
      <c r="J109">
        <v>420</v>
      </c>
      <c r="K109">
        <f t="shared" si="20"/>
        <v>406.11111111111109</v>
      </c>
      <c r="L109">
        <v>87.5</v>
      </c>
      <c r="M109" s="1">
        <v>44011</v>
      </c>
      <c r="N109">
        <f t="shared" si="18"/>
        <v>39.687832167832163</v>
      </c>
      <c r="O109">
        <f t="shared" si="18"/>
        <v>24.323986013986012</v>
      </c>
      <c r="P109">
        <f t="shared" si="18"/>
        <v>1.1913986013986015</v>
      </c>
    </row>
    <row r="110" spans="1:16" x14ac:dyDescent="0.35">
      <c r="A110">
        <v>108</v>
      </c>
      <c r="B110">
        <v>585792</v>
      </c>
      <c r="C110">
        <v>359893</v>
      </c>
      <c r="D110">
        <v>17550</v>
      </c>
      <c r="E110">
        <f t="shared" si="17"/>
        <v>17548</v>
      </c>
      <c r="F110">
        <f t="shared" si="19"/>
        <v>511363.11111111112</v>
      </c>
      <c r="G110">
        <f t="shared" si="19"/>
        <v>309638.44444444444</v>
      </c>
      <c r="H110">
        <f t="shared" si="19"/>
        <v>15824.222222222223</v>
      </c>
      <c r="I110">
        <f t="shared" si="21"/>
        <v>4.8620698602058469E-2</v>
      </c>
      <c r="J110">
        <v>513</v>
      </c>
      <c r="K110">
        <f t="shared" si="20"/>
        <v>415.44444444444446</v>
      </c>
      <c r="L110">
        <v>87.5</v>
      </c>
      <c r="M110" s="1">
        <v>44012</v>
      </c>
      <c r="N110">
        <f t="shared" si="18"/>
        <v>40.964475524475525</v>
      </c>
      <c r="O110">
        <f t="shared" si="18"/>
        <v>25.167342657342658</v>
      </c>
      <c r="P110">
        <f t="shared" si="18"/>
        <v>1.2272727272727273</v>
      </c>
    </row>
    <row r="111" spans="1:16" x14ac:dyDescent="0.35">
      <c r="A111">
        <v>109</v>
      </c>
      <c r="B111">
        <v>605220</v>
      </c>
      <c r="C111">
        <v>379899</v>
      </c>
      <c r="D111">
        <v>17994</v>
      </c>
      <c r="E111">
        <f t="shared" si="17"/>
        <v>17992</v>
      </c>
      <c r="F111">
        <f t="shared" si="19"/>
        <v>529670.88888888888</v>
      </c>
      <c r="G111">
        <f t="shared" si="19"/>
        <v>323119.33333333331</v>
      </c>
      <c r="H111">
        <f t="shared" si="19"/>
        <v>16254</v>
      </c>
      <c r="I111">
        <f t="shared" si="21"/>
        <v>4.7894157859584334E-2</v>
      </c>
      <c r="J111">
        <v>444</v>
      </c>
      <c r="K111">
        <f t="shared" si="20"/>
        <v>429.77777777777777</v>
      </c>
      <c r="L111">
        <v>87.5</v>
      </c>
      <c r="M111" s="1">
        <v>44013</v>
      </c>
      <c r="N111">
        <f t="shared" si="18"/>
        <v>42.323076923076925</v>
      </c>
      <c r="O111">
        <f t="shared" si="18"/>
        <v>26.566363636363633</v>
      </c>
      <c r="P111">
        <f t="shared" si="18"/>
        <v>1.2583216783216782</v>
      </c>
    </row>
    <row r="112" spans="1:16" x14ac:dyDescent="0.35">
      <c r="A112">
        <v>110</v>
      </c>
      <c r="B112">
        <v>627168</v>
      </c>
      <c r="C112">
        <v>394316</v>
      </c>
      <c r="D112">
        <v>18377</v>
      </c>
      <c r="E112">
        <f t="shared" si="17"/>
        <v>18375</v>
      </c>
      <c r="F112">
        <f t="shared" si="19"/>
        <v>548676.77777777775</v>
      </c>
      <c r="G112">
        <f t="shared" si="19"/>
        <v>336745</v>
      </c>
      <c r="H112">
        <f t="shared" si="19"/>
        <v>16674</v>
      </c>
      <c r="I112">
        <f t="shared" si="21"/>
        <v>4.717912732479012E-2</v>
      </c>
      <c r="J112">
        <v>383</v>
      </c>
      <c r="K112">
        <f t="shared" si="20"/>
        <v>420</v>
      </c>
      <c r="L112">
        <v>87.5</v>
      </c>
      <c r="M112" s="1">
        <v>44014</v>
      </c>
      <c r="N112">
        <f t="shared" si="18"/>
        <v>43.857902097902098</v>
      </c>
      <c r="O112">
        <f t="shared" si="18"/>
        <v>27.574545454545454</v>
      </c>
      <c r="P112">
        <f t="shared" si="18"/>
        <v>1.2851048951048951</v>
      </c>
    </row>
    <row r="113" spans="1:16" x14ac:dyDescent="0.35">
      <c r="A113">
        <v>111</v>
      </c>
      <c r="B113">
        <v>649889</v>
      </c>
      <c r="C113">
        <v>409059</v>
      </c>
      <c r="D113">
        <v>18827</v>
      </c>
      <c r="E113">
        <f t="shared" si="17"/>
        <v>18825</v>
      </c>
      <c r="F113">
        <f t="shared" si="19"/>
        <v>568332.77777777775</v>
      </c>
      <c r="G113">
        <f t="shared" si="19"/>
        <v>350455.11111111112</v>
      </c>
      <c r="H113">
        <f t="shared" si="19"/>
        <v>17096.555555555555</v>
      </c>
      <c r="I113">
        <f t="shared" si="21"/>
        <v>4.6514700125303621E-2</v>
      </c>
      <c r="J113">
        <v>450</v>
      </c>
      <c r="K113">
        <f t="shared" si="20"/>
        <v>422.55555555555554</v>
      </c>
      <c r="L113">
        <v>87.5</v>
      </c>
      <c r="M113" s="1">
        <v>44015</v>
      </c>
      <c r="N113">
        <f t="shared" si="18"/>
        <v>45.446783216783217</v>
      </c>
      <c r="O113">
        <f t="shared" si="18"/>
        <v>28.605524475524472</v>
      </c>
      <c r="P113">
        <f t="shared" si="18"/>
        <v>1.3165734265734266</v>
      </c>
    </row>
    <row r="114" spans="1:16" x14ac:dyDescent="0.35">
      <c r="A114">
        <v>112</v>
      </c>
      <c r="B114">
        <v>673904</v>
      </c>
      <c r="C114">
        <v>424888</v>
      </c>
      <c r="D114">
        <v>19443</v>
      </c>
      <c r="E114">
        <f t="shared" si="17"/>
        <v>19441</v>
      </c>
      <c r="F114">
        <f t="shared" si="19"/>
        <v>588636.5555555555</v>
      </c>
      <c r="G114">
        <f t="shared" si="19"/>
        <v>364785.55555555556</v>
      </c>
      <c r="H114">
        <f t="shared" si="19"/>
        <v>17542.666666666668</v>
      </c>
      <c r="I114">
        <f t="shared" si="21"/>
        <v>4.5883786880033854E-2</v>
      </c>
      <c r="J114">
        <v>616</v>
      </c>
      <c r="K114">
        <f t="shared" si="20"/>
        <v>446.11111111111109</v>
      </c>
      <c r="L114">
        <v>87.5</v>
      </c>
      <c r="M114" s="1">
        <v>44016</v>
      </c>
      <c r="N114">
        <f t="shared" si="18"/>
        <v>47.126153846153848</v>
      </c>
      <c r="O114">
        <f t="shared" si="18"/>
        <v>29.712447552447554</v>
      </c>
      <c r="P114">
        <f t="shared" si="18"/>
        <v>1.3596503496503496</v>
      </c>
    </row>
    <row r="115" spans="1:16" x14ac:dyDescent="0.35">
      <c r="A115">
        <v>113</v>
      </c>
      <c r="B115">
        <v>697836</v>
      </c>
      <c r="C115">
        <v>440147</v>
      </c>
      <c r="D115">
        <v>19867</v>
      </c>
      <c r="E115">
        <f t="shared" si="17"/>
        <v>19865</v>
      </c>
      <c r="F115">
        <f t="shared" si="19"/>
        <v>609568.77777777775</v>
      </c>
      <c r="G115">
        <f t="shared" si="19"/>
        <v>379230.44444444444</v>
      </c>
      <c r="H115">
        <f t="shared" si="19"/>
        <v>17993.333333333332</v>
      </c>
      <c r="I115">
        <f t="shared" si="21"/>
        <v>4.5297724708210932E-2</v>
      </c>
      <c r="J115">
        <v>424</v>
      </c>
      <c r="K115">
        <f t="shared" si="20"/>
        <v>450.66666666666669</v>
      </c>
      <c r="L115">
        <v>87.5</v>
      </c>
      <c r="M115" s="1">
        <v>44017</v>
      </c>
      <c r="N115">
        <f t="shared" si="18"/>
        <v>48.799720279720283</v>
      </c>
      <c r="O115">
        <f t="shared" si="18"/>
        <v>30.779510489510489</v>
      </c>
      <c r="P115">
        <f t="shared" si="18"/>
        <v>1.3893006993006993</v>
      </c>
    </row>
    <row r="116" spans="1:16" x14ac:dyDescent="0.35">
      <c r="A116">
        <v>114</v>
      </c>
      <c r="B116">
        <v>720346</v>
      </c>
      <c r="C116">
        <v>457055</v>
      </c>
      <c r="D116">
        <v>20348</v>
      </c>
      <c r="E116">
        <f t="shared" si="17"/>
        <v>20346</v>
      </c>
      <c r="F116">
        <f t="shared" si="19"/>
        <v>630765.33333333337</v>
      </c>
      <c r="G116">
        <f t="shared" si="19"/>
        <v>394262</v>
      </c>
      <c r="H116">
        <f t="shared" si="19"/>
        <v>18451.111111111109</v>
      </c>
      <c r="I116">
        <f t="shared" si="21"/>
        <v>4.470686928611696E-2</v>
      </c>
      <c r="J116">
        <v>481</v>
      </c>
      <c r="K116">
        <f t="shared" si="20"/>
        <v>457.77777777777777</v>
      </c>
      <c r="L116">
        <v>87.5</v>
      </c>
      <c r="M116" s="1">
        <v>44018</v>
      </c>
      <c r="N116">
        <f t="shared" si="18"/>
        <v>50.373846153846152</v>
      </c>
      <c r="O116">
        <f t="shared" si="18"/>
        <v>31.961888111888111</v>
      </c>
      <c r="P116">
        <f t="shared" si="18"/>
        <v>1.422937062937063</v>
      </c>
    </row>
    <row r="117" spans="1:16" x14ac:dyDescent="0.35">
      <c r="A117">
        <v>115</v>
      </c>
      <c r="B117">
        <v>743481</v>
      </c>
      <c r="C117">
        <v>476551</v>
      </c>
      <c r="D117">
        <v>20830</v>
      </c>
      <c r="E117">
        <f t="shared" si="17"/>
        <v>20828</v>
      </c>
      <c r="F117">
        <f t="shared" si="19"/>
        <v>652352.4444444445</v>
      </c>
      <c r="G117">
        <f t="shared" si="19"/>
        <v>409960.11111111112</v>
      </c>
      <c r="H117">
        <f t="shared" si="19"/>
        <v>18919.222222222223</v>
      </c>
      <c r="I117">
        <f t="shared" si="21"/>
        <v>4.4113158997842954E-2</v>
      </c>
      <c r="J117">
        <v>482</v>
      </c>
      <c r="K117">
        <f t="shared" si="20"/>
        <v>468.11111111111109</v>
      </c>
      <c r="L117">
        <v>87.5</v>
      </c>
      <c r="M117" s="1">
        <v>44019</v>
      </c>
      <c r="N117">
        <f t="shared" si="18"/>
        <v>51.991678321678322</v>
      </c>
      <c r="O117">
        <f t="shared" si="18"/>
        <v>33.325244755244753</v>
      </c>
      <c r="P117">
        <f t="shared" si="18"/>
        <v>1.4566433566433568</v>
      </c>
    </row>
    <row r="118" spans="1:16" x14ac:dyDescent="0.35">
      <c r="A118">
        <v>116</v>
      </c>
      <c r="B118">
        <v>769052</v>
      </c>
      <c r="C118">
        <v>495957</v>
      </c>
      <c r="D118">
        <v>21325</v>
      </c>
      <c r="E118">
        <f t="shared" si="17"/>
        <v>21323</v>
      </c>
      <c r="F118">
        <f t="shared" si="19"/>
        <v>674743.11111111112</v>
      </c>
      <c r="G118">
        <f t="shared" si="19"/>
        <v>426418.33333333331</v>
      </c>
      <c r="H118">
        <f t="shared" si="19"/>
        <v>19395.666666666668</v>
      </c>
      <c r="I118">
        <f t="shared" si="21"/>
        <v>4.3506185688799964E-2</v>
      </c>
      <c r="J118">
        <v>495</v>
      </c>
      <c r="K118">
        <f t="shared" si="20"/>
        <v>476.44444444444446</v>
      </c>
      <c r="L118">
        <v>87.5</v>
      </c>
      <c r="M118" s="1">
        <v>44020</v>
      </c>
      <c r="N118">
        <f t="shared" si="18"/>
        <v>53.779860139860141</v>
      </c>
      <c r="O118">
        <f t="shared" si="18"/>
        <v>34.682307692307688</v>
      </c>
      <c r="P118">
        <f t="shared" si="18"/>
        <v>1.4912587412587412</v>
      </c>
    </row>
    <row r="119" spans="1:16" x14ac:dyDescent="0.35">
      <c r="A119">
        <v>117</v>
      </c>
      <c r="B119">
        <v>794842</v>
      </c>
      <c r="C119">
        <v>516203</v>
      </c>
      <c r="D119">
        <v>21813</v>
      </c>
      <c r="E119">
        <f t="shared" si="17"/>
        <v>21811</v>
      </c>
      <c r="F119">
        <f t="shared" si="19"/>
        <v>697970.88888888888</v>
      </c>
      <c r="G119">
        <f t="shared" si="19"/>
        <v>443786.11111111112</v>
      </c>
      <c r="H119">
        <f t="shared" si="19"/>
        <v>19869.333333333332</v>
      </c>
      <c r="I119">
        <f t="shared" si="21"/>
        <v>4.2853661207711953E-2</v>
      </c>
      <c r="J119">
        <v>488</v>
      </c>
      <c r="K119">
        <f t="shared" si="20"/>
        <v>473.66666666666669</v>
      </c>
      <c r="L119">
        <v>87.5</v>
      </c>
      <c r="M119" s="1">
        <v>44021</v>
      </c>
      <c r="N119">
        <f t="shared" si="18"/>
        <v>55.583356643356645</v>
      </c>
      <c r="O119">
        <f t="shared" si="18"/>
        <v>36.098111888111887</v>
      </c>
      <c r="P119">
        <f t="shared" si="18"/>
        <v>1.5253846153846153</v>
      </c>
    </row>
    <row r="120" spans="1:16" x14ac:dyDescent="0.35">
      <c r="A120">
        <v>118</v>
      </c>
      <c r="B120">
        <v>822603</v>
      </c>
      <c r="C120">
        <v>536228</v>
      </c>
      <c r="D120">
        <v>22338</v>
      </c>
      <c r="E120">
        <f t="shared" si="17"/>
        <v>22336</v>
      </c>
      <c r="F120">
        <f t="shared" si="19"/>
        <v>722124.5555555555</v>
      </c>
      <c r="G120">
        <f t="shared" si="19"/>
        <v>461156</v>
      </c>
      <c r="H120">
        <f t="shared" si="19"/>
        <v>20352</v>
      </c>
      <c r="I120">
        <f t="shared" si="21"/>
        <v>4.2267210513636327E-2</v>
      </c>
      <c r="J120">
        <v>525</v>
      </c>
      <c r="K120">
        <f t="shared" si="20"/>
        <v>482.66666666666669</v>
      </c>
      <c r="L120">
        <v>87.5</v>
      </c>
      <c r="M120" s="1">
        <v>44022</v>
      </c>
      <c r="N120">
        <f t="shared" si="18"/>
        <v>57.524685314685314</v>
      </c>
      <c r="O120">
        <f t="shared" si="18"/>
        <v>37.498461538461534</v>
      </c>
      <c r="P120">
        <f t="shared" si="18"/>
        <v>1.5620979020979022</v>
      </c>
    </row>
    <row r="121" spans="1:16" x14ac:dyDescent="0.35">
      <c r="A121">
        <v>119</v>
      </c>
      <c r="B121">
        <v>850358</v>
      </c>
      <c r="C121">
        <v>554426</v>
      </c>
      <c r="D121">
        <v>22889</v>
      </c>
      <c r="E121">
        <f t="shared" si="17"/>
        <v>22887</v>
      </c>
      <c r="F121">
        <f t="shared" si="19"/>
        <v>746923.4444444445</v>
      </c>
      <c r="G121">
        <f t="shared" si="19"/>
        <v>478946</v>
      </c>
      <c r="H121">
        <f t="shared" si="19"/>
        <v>20853.333333333332</v>
      </c>
      <c r="I121">
        <f t="shared" si="21"/>
        <v>4.1723411662547234E-2</v>
      </c>
      <c r="J121">
        <v>551</v>
      </c>
      <c r="K121">
        <f t="shared" si="20"/>
        <v>501.33333333333331</v>
      </c>
      <c r="L121">
        <v>87.5</v>
      </c>
      <c r="M121" s="1">
        <v>44023</v>
      </c>
      <c r="N121">
        <f t="shared" si="18"/>
        <v>59.465594405594402</v>
      </c>
      <c r="O121">
        <f t="shared" si="18"/>
        <v>38.771048951048954</v>
      </c>
      <c r="P121">
        <f t="shared" si="18"/>
        <v>1.6006293706293708</v>
      </c>
    </row>
    <row r="122" spans="1:16" x14ac:dyDescent="0.35">
      <c r="A122">
        <v>120</v>
      </c>
      <c r="B122">
        <v>879466</v>
      </c>
      <c r="C122">
        <v>572109</v>
      </c>
      <c r="D122">
        <v>23397</v>
      </c>
      <c r="E122">
        <f t="shared" si="17"/>
        <v>23395</v>
      </c>
      <c r="F122">
        <f t="shared" si="19"/>
        <v>772432</v>
      </c>
      <c r="G122">
        <f t="shared" si="19"/>
        <v>497062.66666666669</v>
      </c>
      <c r="H122">
        <f t="shared" si="19"/>
        <v>21361.111111111109</v>
      </c>
      <c r="I122">
        <f t="shared" si="21"/>
        <v>4.1203957123022904E-2</v>
      </c>
      <c r="J122">
        <v>508</v>
      </c>
      <c r="K122">
        <f t="shared" si="20"/>
        <v>507.77777777777777</v>
      </c>
      <c r="L122">
        <v>87.5</v>
      </c>
      <c r="M122" s="1">
        <v>44024</v>
      </c>
      <c r="N122">
        <f t="shared" si="18"/>
        <v>61.501118881118884</v>
      </c>
      <c r="O122">
        <f t="shared" si="18"/>
        <v>40.007622377622376</v>
      </c>
      <c r="P122">
        <f t="shared" si="18"/>
        <v>1.6361538461538461</v>
      </c>
    </row>
    <row r="123" spans="1:16" x14ac:dyDescent="0.35">
      <c r="A123">
        <v>121</v>
      </c>
      <c r="B123">
        <v>907645</v>
      </c>
      <c r="C123">
        <v>593077</v>
      </c>
      <c r="D123">
        <v>23947</v>
      </c>
      <c r="E123">
        <f t="shared" si="17"/>
        <v>23945</v>
      </c>
      <c r="F123">
        <f t="shared" si="19"/>
        <v>798403.22222222225</v>
      </c>
      <c r="G123">
        <f t="shared" si="19"/>
        <v>515750.33333333331</v>
      </c>
      <c r="H123">
        <f t="shared" si="19"/>
        <v>21861.555555555555</v>
      </c>
      <c r="I123">
        <f t="shared" si="21"/>
        <v>4.0664196620982467E-2</v>
      </c>
      <c r="J123">
        <v>550</v>
      </c>
      <c r="K123">
        <f t="shared" si="20"/>
        <v>500.44444444444446</v>
      </c>
      <c r="L123">
        <v>87.5</v>
      </c>
      <c r="M123" s="1">
        <v>44025</v>
      </c>
      <c r="N123">
        <f t="shared" si="18"/>
        <v>63.471678321678318</v>
      </c>
      <c r="O123">
        <f t="shared" si="18"/>
        <v>41.473916083916087</v>
      </c>
      <c r="P123">
        <f t="shared" si="18"/>
        <v>1.6746153846153846</v>
      </c>
    </row>
    <row r="124" spans="1:16" x14ac:dyDescent="0.35">
      <c r="A124">
        <v>122</v>
      </c>
      <c r="B124">
        <v>937487</v>
      </c>
      <c r="C124">
        <v>613732</v>
      </c>
      <c r="D124">
        <v>24545</v>
      </c>
      <c r="E124">
        <f t="shared" si="17"/>
        <v>24543</v>
      </c>
      <c r="F124">
        <f t="shared" si="19"/>
        <v>825031.11111111112</v>
      </c>
      <c r="G124">
        <f t="shared" si="19"/>
        <v>535037.5555555555</v>
      </c>
      <c r="H124">
        <f t="shared" si="19"/>
        <v>22381.333333333332</v>
      </c>
      <c r="I124">
        <f t="shared" si="21"/>
        <v>4.0151731093911021E-2</v>
      </c>
      <c r="J124">
        <v>598</v>
      </c>
      <c r="K124">
        <f t="shared" si="20"/>
        <v>519.77777777777783</v>
      </c>
      <c r="L124">
        <v>87.5</v>
      </c>
      <c r="M124" s="1">
        <v>44026</v>
      </c>
      <c r="N124">
        <f t="shared" si="18"/>
        <v>65.55853146853147</v>
      </c>
      <c r="O124">
        <f t="shared" si="18"/>
        <v>42.918321678321675</v>
      </c>
      <c r="P124">
        <f t="shared" si="18"/>
        <v>1.7164335664335666</v>
      </c>
    </row>
    <row r="125" spans="1:16" x14ac:dyDescent="0.35">
      <c r="A125">
        <v>123</v>
      </c>
      <c r="B125">
        <v>970169</v>
      </c>
      <c r="C125">
        <v>636599</v>
      </c>
      <c r="D125">
        <v>25172</v>
      </c>
      <c r="E125">
        <f t="shared" si="17"/>
        <v>25170</v>
      </c>
      <c r="F125">
        <f t="shared" si="19"/>
        <v>852789.22222222225</v>
      </c>
      <c r="G125">
        <f t="shared" si="19"/>
        <v>554986.88888888888</v>
      </c>
      <c r="H125">
        <f t="shared" si="19"/>
        <v>22917.333333333332</v>
      </c>
      <c r="I125">
        <f t="shared" si="21"/>
        <v>3.9655936835361796E-2</v>
      </c>
      <c r="J125">
        <v>627</v>
      </c>
      <c r="K125">
        <f t="shared" si="20"/>
        <v>536</v>
      </c>
      <c r="L125">
        <v>87.5</v>
      </c>
      <c r="M125" s="1">
        <v>44027</v>
      </c>
      <c r="N125">
        <f t="shared" si="18"/>
        <v>67.843986013986012</v>
      </c>
      <c r="O125">
        <f t="shared" si="18"/>
        <v>44.517412587412586</v>
      </c>
      <c r="P125">
        <f t="shared" si="18"/>
        <v>1.7602797202797202</v>
      </c>
    </row>
    <row r="126" spans="1:16" x14ac:dyDescent="0.35">
      <c r="A126">
        <v>124</v>
      </c>
      <c r="B126">
        <v>1005637</v>
      </c>
      <c r="C126">
        <v>654075</v>
      </c>
      <c r="D126">
        <v>25863</v>
      </c>
      <c r="E126">
        <f t="shared" si="17"/>
        <v>25861</v>
      </c>
      <c r="F126">
        <f t="shared" si="19"/>
        <v>881917.66666666663</v>
      </c>
      <c r="G126">
        <f t="shared" si="19"/>
        <v>574711.77777777775</v>
      </c>
      <c r="H126">
        <f t="shared" si="19"/>
        <v>23476.555555555555</v>
      </c>
      <c r="I126">
        <f t="shared" si="21"/>
        <v>3.9246093993066104E-2</v>
      </c>
      <c r="J126">
        <v>691</v>
      </c>
      <c r="K126">
        <f t="shared" si="20"/>
        <v>559.22222222222217</v>
      </c>
      <c r="L126">
        <v>87.5</v>
      </c>
      <c r="M126" s="1">
        <v>44028</v>
      </c>
      <c r="N126">
        <f t="shared" si="18"/>
        <v>70.324265734265737</v>
      </c>
      <c r="O126">
        <f t="shared" si="18"/>
        <v>45.739510489510486</v>
      </c>
      <c r="P126">
        <f t="shared" si="18"/>
        <v>1.8086013986013987</v>
      </c>
    </row>
    <row r="127" spans="1:16" x14ac:dyDescent="0.35">
      <c r="A127">
        <v>125</v>
      </c>
      <c r="B127">
        <v>1040457</v>
      </c>
      <c r="C127">
        <v>677627</v>
      </c>
      <c r="D127">
        <v>26546</v>
      </c>
      <c r="E127">
        <f t="shared" si="17"/>
        <v>26544</v>
      </c>
      <c r="F127">
        <f t="shared" si="19"/>
        <v>912073.77777777775</v>
      </c>
      <c r="G127">
        <f t="shared" si="19"/>
        <v>594897.33333333337</v>
      </c>
      <c r="H127">
        <f t="shared" si="19"/>
        <v>24056.666666666668</v>
      </c>
      <c r="I127">
        <f t="shared" si="21"/>
        <v>3.8866647063702096E-2</v>
      </c>
      <c r="J127">
        <v>683</v>
      </c>
      <c r="K127">
        <f t="shared" si="20"/>
        <v>580.11111111111109</v>
      </c>
      <c r="L127">
        <v>87.5</v>
      </c>
      <c r="M127" s="1">
        <v>44029</v>
      </c>
      <c r="N127">
        <f t="shared" si="18"/>
        <v>72.759230769230768</v>
      </c>
      <c r="O127">
        <f t="shared" si="18"/>
        <v>47.386503496503494</v>
      </c>
      <c r="P127">
        <f t="shared" si="18"/>
        <v>1.8563636363636364</v>
      </c>
    </row>
    <row r="128" spans="1:16" x14ac:dyDescent="0.35">
      <c r="A128">
        <v>126</v>
      </c>
      <c r="B128">
        <v>1077864</v>
      </c>
      <c r="C128">
        <v>700396</v>
      </c>
      <c r="D128">
        <v>27095</v>
      </c>
      <c r="E128">
        <f t="shared" si="17"/>
        <v>27093</v>
      </c>
      <c r="F128">
        <f t="shared" si="19"/>
        <v>943520.66666666663</v>
      </c>
      <c r="G128">
        <f t="shared" si="19"/>
        <v>615363.22222222225</v>
      </c>
      <c r="H128">
        <f t="shared" si="19"/>
        <v>24643.555555555555</v>
      </c>
      <c r="I128">
        <f t="shared" si="21"/>
        <v>3.8505147775344743E-2</v>
      </c>
      <c r="J128">
        <v>549</v>
      </c>
      <c r="K128">
        <f t="shared" si="20"/>
        <v>586.88888888888891</v>
      </c>
      <c r="L128">
        <v>87.5</v>
      </c>
      <c r="M128" s="1">
        <v>44030</v>
      </c>
      <c r="N128">
        <f t="shared" si="18"/>
        <v>75.375104895104897</v>
      </c>
      <c r="O128">
        <f t="shared" si="18"/>
        <v>48.978741258741259</v>
      </c>
      <c r="P128">
        <f t="shared" si="18"/>
        <v>1.8947552447552447</v>
      </c>
    </row>
    <row r="129" spans="1:16" x14ac:dyDescent="0.35">
      <c r="A129">
        <v>127</v>
      </c>
      <c r="B129">
        <v>1118107</v>
      </c>
      <c r="C129">
        <v>724699</v>
      </c>
      <c r="D129">
        <v>27774</v>
      </c>
      <c r="E129">
        <f t="shared" si="17"/>
        <v>27772</v>
      </c>
      <c r="F129">
        <f t="shared" si="19"/>
        <v>976354.4444444445</v>
      </c>
      <c r="G129">
        <f t="shared" si="19"/>
        <v>636304.4444444445</v>
      </c>
      <c r="H129">
        <f t="shared" si="19"/>
        <v>25247.555555555555</v>
      </c>
      <c r="I129">
        <f t="shared" si="21"/>
        <v>3.8164128527395508E-2</v>
      </c>
      <c r="J129">
        <v>679</v>
      </c>
      <c r="K129">
        <f t="shared" si="20"/>
        <v>604</v>
      </c>
      <c r="L129">
        <v>87.5</v>
      </c>
      <c r="M129" s="1">
        <v>44031</v>
      </c>
      <c r="N129">
        <f t="shared" si="18"/>
        <v>78.189300699300702</v>
      </c>
      <c r="O129">
        <f t="shared" si="18"/>
        <v>50.678251748251746</v>
      </c>
      <c r="P129">
        <f t="shared" si="18"/>
        <v>1.9422377622377625</v>
      </c>
    </row>
    <row r="130" spans="1:16" x14ac:dyDescent="0.35">
      <c r="A130">
        <v>128</v>
      </c>
      <c r="B130">
        <v>1154917</v>
      </c>
      <c r="C130">
        <v>752390</v>
      </c>
      <c r="D130">
        <v>28379</v>
      </c>
      <c r="E130">
        <f t="shared" si="17"/>
        <v>28377</v>
      </c>
      <c r="F130">
        <f t="shared" si="19"/>
        <v>1010194.3333333334</v>
      </c>
      <c r="G130">
        <f t="shared" si="19"/>
        <v>658300.4444444445</v>
      </c>
      <c r="H130">
        <f t="shared" si="19"/>
        <v>25857.555555555555</v>
      </c>
      <c r="I130">
        <f t="shared" si="21"/>
        <v>3.7794713436889657E-2</v>
      </c>
      <c r="J130">
        <v>605</v>
      </c>
      <c r="K130">
        <f t="shared" si="20"/>
        <v>610</v>
      </c>
      <c r="L130">
        <v>87.5</v>
      </c>
      <c r="M130" s="1">
        <v>44032</v>
      </c>
      <c r="N130">
        <f t="shared" si="18"/>
        <v>80.763426573426571</v>
      </c>
      <c r="O130">
        <f t="shared" si="18"/>
        <v>52.614685314685318</v>
      </c>
      <c r="P130">
        <f t="shared" si="18"/>
        <v>1.9845454545454546</v>
      </c>
    </row>
    <row r="131" spans="1:16" x14ac:dyDescent="0.35">
      <c r="A131">
        <v>129</v>
      </c>
      <c r="B131">
        <v>1194085</v>
      </c>
      <c r="C131">
        <v>784263</v>
      </c>
      <c r="D131">
        <v>29061</v>
      </c>
      <c r="E131">
        <f t="shared" ref="E131:E194" si="22">E130+J131</f>
        <v>29059</v>
      </c>
      <c r="F131">
        <f t="shared" si="19"/>
        <v>1045152</v>
      </c>
      <c r="G131">
        <f t="shared" si="19"/>
        <v>681873.11111111112</v>
      </c>
      <c r="H131">
        <f t="shared" si="19"/>
        <v>26486.888888888891</v>
      </c>
      <c r="I131">
        <f t="shared" si="21"/>
        <v>3.7391847208889391E-2</v>
      </c>
      <c r="J131">
        <v>682</v>
      </c>
      <c r="K131">
        <f t="shared" si="20"/>
        <v>629.33333333333337</v>
      </c>
      <c r="L131">
        <v>87.5</v>
      </c>
      <c r="M131" s="1">
        <v>44033</v>
      </c>
      <c r="N131">
        <f t="shared" ref="N131:P194" si="23">(B131/1430000000)*100000</f>
        <v>83.502447552447549</v>
      </c>
      <c r="O131">
        <f t="shared" si="23"/>
        <v>54.84356643356643</v>
      </c>
      <c r="P131">
        <f t="shared" si="23"/>
        <v>2.0322377622377621</v>
      </c>
    </row>
    <row r="132" spans="1:16" x14ac:dyDescent="0.35">
      <c r="A132">
        <v>130</v>
      </c>
      <c r="B132">
        <v>1239684</v>
      </c>
      <c r="C132">
        <v>817590</v>
      </c>
      <c r="D132">
        <v>30194</v>
      </c>
      <c r="E132">
        <f t="shared" si="22"/>
        <v>30192</v>
      </c>
      <c r="F132">
        <f t="shared" si="19"/>
        <v>1082045.2222222222</v>
      </c>
      <c r="G132">
        <f t="shared" si="19"/>
        <v>706819</v>
      </c>
      <c r="H132">
        <f t="shared" si="19"/>
        <v>27181</v>
      </c>
      <c r="I132">
        <f t="shared" si="21"/>
        <v>3.7031335149863759E-2</v>
      </c>
      <c r="J132">
        <v>1133</v>
      </c>
      <c r="K132">
        <f t="shared" si="20"/>
        <v>694.11111111111109</v>
      </c>
      <c r="L132">
        <v>87.5</v>
      </c>
      <c r="M132" s="1">
        <v>44034</v>
      </c>
      <c r="N132">
        <f t="shared" si="23"/>
        <v>86.691188811188809</v>
      </c>
      <c r="O132">
        <f t="shared" si="23"/>
        <v>57.17412587412587</v>
      </c>
      <c r="P132">
        <f t="shared" si="23"/>
        <v>2.1114685314685313</v>
      </c>
    </row>
    <row r="133" spans="1:16" x14ac:dyDescent="0.35">
      <c r="A133">
        <v>131</v>
      </c>
      <c r="B133">
        <v>1288130</v>
      </c>
      <c r="C133">
        <v>850104</v>
      </c>
      <c r="D133">
        <v>30956</v>
      </c>
      <c r="E133">
        <f t="shared" si="22"/>
        <v>30954</v>
      </c>
      <c r="F133">
        <f t="shared" si="19"/>
        <v>1121005.5555555555</v>
      </c>
      <c r="G133">
        <f t="shared" si="19"/>
        <v>733082.5555555555</v>
      </c>
      <c r="H133">
        <f t="shared" si="19"/>
        <v>27893.333333333332</v>
      </c>
      <c r="I133">
        <f t="shared" si="21"/>
        <v>3.6654687409427338E-2</v>
      </c>
      <c r="J133">
        <v>762</v>
      </c>
      <c r="K133">
        <f t="shared" si="20"/>
        <v>712.33333333333337</v>
      </c>
      <c r="L133">
        <v>87.5</v>
      </c>
      <c r="M133" s="1">
        <v>44035</v>
      </c>
      <c r="N133">
        <f t="shared" si="23"/>
        <v>90.079020979020981</v>
      </c>
      <c r="O133">
        <f t="shared" si="23"/>
        <v>59.447832167832161</v>
      </c>
      <c r="P133">
        <f t="shared" si="23"/>
        <v>2.1647552447552449</v>
      </c>
    </row>
    <row r="134" spans="1:16" x14ac:dyDescent="0.35">
      <c r="A134">
        <v>132</v>
      </c>
      <c r="B134">
        <v>1337022</v>
      </c>
      <c r="C134">
        <v>886232</v>
      </c>
      <c r="D134">
        <v>31728</v>
      </c>
      <c r="E134">
        <f t="shared" si="22"/>
        <v>31726</v>
      </c>
      <c r="F134">
        <f t="shared" si="19"/>
        <v>1161767</v>
      </c>
      <c r="G134">
        <f t="shared" si="19"/>
        <v>760819.5555555555</v>
      </c>
      <c r="H134">
        <f t="shared" si="19"/>
        <v>28621.777777777777</v>
      </c>
      <c r="I134">
        <f t="shared" si="21"/>
        <v>3.6255737531407588E-2</v>
      </c>
      <c r="J134">
        <v>772</v>
      </c>
      <c r="K134">
        <f t="shared" si="20"/>
        <v>728.44444444444446</v>
      </c>
      <c r="L134">
        <v>87.5</v>
      </c>
      <c r="M134" s="1">
        <v>44036</v>
      </c>
      <c r="N134">
        <f t="shared" si="23"/>
        <v>93.498041958041952</v>
      </c>
      <c r="O134">
        <f t="shared" si="23"/>
        <v>61.974265734265735</v>
      </c>
      <c r="P134">
        <f t="shared" si="23"/>
        <v>2.2187412587412587</v>
      </c>
    </row>
    <row r="135" spans="1:16" x14ac:dyDescent="0.35">
      <c r="A135">
        <v>133</v>
      </c>
      <c r="B135">
        <v>1385494</v>
      </c>
      <c r="C135">
        <v>918732</v>
      </c>
      <c r="D135">
        <v>32430</v>
      </c>
      <c r="E135">
        <f t="shared" si="22"/>
        <v>32428</v>
      </c>
      <c r="F135">
        <f t="shared" si="19"/>
        <v>1203973.3333333333</v>
      </c>
      <c r="G135">
        <f t="shared" si="19"/>
        <v>790225.88888888888</v>
      </c>
      <c r="H135">
        <f t="shared" si="19"/>
        <v>29351.444444444445</v>
      </c>
      <c r="I135">
        <f t="shared" si="21"/>
        <v>3.5812904103958189E-2</v>
      </c>
      <c r="J135">
        <v>702</v>
      </c>
      <c r="K135">
        <f t="shared" si="20"/>
        <v>729.66666666666663</v>
      </c>
      <c r="L135">
        <v>87.5</v>
      </c>
      <c r="M135" s="1">
        <v>44037</v>
      </c>
      <c r="N135">
        <f t="shared" si="23"/>
        <v>96.887692307692305</v>
      </c>
      <c r="O135">
        <f t="shared" si="23"/>
        <v>64.246993006993009</v>
      </c>
      <c r="P135">
        <f t="shared" si="23"/>
        <v>2.2678321678321676</v>
      </c>
    </row>
    <row r="136" spans="1:16" x14ac:dyDescent="0.35">
      <c r="A136">
        <v>134</v>
      </c>
      <c r="B136">
        <v>1436019</v>
      </c>
      <c r="C136">
        <v>953186</v>
      </c>
      <c r="D136">
        <v>33162</v>
      </c>
      <c r="E136">
        <f t="shared" si="22"/>
        <v>33160</v>
      </c>
      <c r="F136">
        <f t="shared" si="19"/>
        <v>1247924.6666666667</v>
      </c>
      <c r="G136">
        <f t="shared" si="19"/>
        <v>820843.5555555555</v>
      </c>
      <c r="H136">
        <f t="shared" si="19"/>
        <v>30086.555555555555</v>
      </c>
      <c r="I136">
        <f t="shared" si="21"/>
        <v>3.5357258090526041E-2</v>
      </c>
      <c r="J136">
        <v>732</v>
      </c>
      <c r="K136">
        <f t="shared" si="20"/>
        <v>735.11111111111109</v>
      </c>
      <c r="L136">
        <v>87.5</v>
      </c>
      <c r="M136" s="1">
        <v>44038</v>
      </c>
      <c r="N136">
        <f t="shared" si="23"/>
        <v>100.42090909090909</v>
      </c>
      <c r="O136">
        <f t="shared" si="23"/>
        <v>66.656363636363636</v>
      </c>
      <c r="P136">
        <f t="shared" si="23"/>
        <v>2.319020979020979</v>
      </c>
    </row>
    <row r="137" spans="1:16" x14ac:dyDescent="0.35">
      <c r="A137">
        <v>135</v>
      </c>
      <c r="B137">
        <v>1482503</v>
      </c>
      <c r="C137">
        <v>988767</v>
      </c>
      <c r="D137">
        <v>33805</v>
      </c>
      <c r="E137">
        <f t="shared" si="22"/>
        <v>33803</v>
      </c>
      <c r="F137">
        <f t="shared" si="19"/>
        <v>1292884.5555555555</v>
      </c>
      <c r="G137">
        <f t="shared" si="19"/>
        <v>852884.77777777775</v>
      </c>
      <c r="H137">
        <f t="shared" si="19"/>
        <v>30832.111111111109</v>
      </c>
      <c r="I137">
        <f t="shared" si="21"/>
        <v>3.488912738770536E-2</v>
      </c>
      <c r="J137">
        <v>643</v>
      </c>
      <c r="K137">
        <f t="shared" si="20"/>
        <v>745.55555555555554</v>
      </c>
      <c r="L137">
        <v>87.5</v>
      </c>
      <c r="M137" s="1">
        <v>44039</v>
      </c>
      <c r="N137">
        <f t="shared" si="23"/>
        <v>103.67153846153846</v>
      </c>
      <c r="O137">
        <f t="shared" si="23"/>
        <v>69.144545454545451</v>
      </c>
      <c r="P137">
        <f t="shared" si="23"/>
        <v>2.3639860139860138</v>
      </c>
    </row>
    <row r="138" spans="1:16" x14ac:dyDescent="0.35">
      <c r="A138">
        <v>136</v>
      </c>
      <c r="B138">
        <v>1532135</v>
      </c>
      <c r="C138">
        <v>1021608</v>
      </c>
      <c r="D138">
        <v>34595</v>
      </c>
      <c r="E138">
        <f t="shared" si="22"/>
        <v>34593</v>
      </c>
      <c r="F138">
        <f t="shared" si="19"/>
        <v>1338887.6666666667</v>
      </c>
      <c r="G138">
        <f t="shared" si="19"/>
        <v>885874.66666666663</v>
      </c>
      <c r="H138">
        <f t="shared" si="19"/>
        <v>31590</v>
      </c>
      <c r="I138">
        <f t="shared" si="21"/>
        <v>3.4431843696796319E-2</v>
      </c>
      <c r="J138">
        <v>790</v>
      </c>
      <c r="K138">
        <f t="shared" si="20"/>
        <v>757.88888888888891</v>
      </c>
      <c r="L138">
        <v>87.5</v>
      </c>
      <c r="M138" s="1">
        <v>44040</v>
      </c>
      <c r="N138">
        <f t="shared" si="23"/>
        <v>107.1423076923077</v>
      </c>
      <c r="O138">
        <f t="shared" si="23"/>
        <v>71.441118881118882</v>
      </c>
      <c r="P138">
        <f t="shared" si="23"/>
        <v>2.4192307692307695</v>
      </c>
    </row>
    <row r="139" spans="1:16" x14ac:dyDescent="0.35">
      <c r="A139">
        <v>137</v>
      </c>
      <c r="B139">
        <v>1584384</v>
      </c>
      <c r="C139">
        <v>1059090</v>
      </c>
      <c r="D139">
        <v>35381</v>
      </c>
      <c r="E139">
        <f t="shared" si="22"/>
        <v>35379</v>
      </c>
      <c r="F139">
        <f t="shared" ref="F139:H178" si="24">AVERAGE(B131:B139)</f>
        <v>1386606.2222222222</v>
      </c>
      <c r="G139">
        <f t="shared" si="24"/>
        <v>919952.4444444445</v>
      </c>
      <c r="H139">
        <f t="shared" si="24"/>
        <v>32368</v>
      </c>
      <c r="I139">
        <f t="shared" si="21"/>
        <v>3.3988559406474286E-2</v>
      </c>
      <c r="J139">
        <v>786</v>
      </c>
      <c r="K139">
        <f t="shared" si="20"/>
        <v>778</v>
      </c>
      <c r="L139">
        <v>87.5</v>
      </c>
      <c r="M139" s="1">
        <v>44041</v>
      </c>
      <c r="N139">
        <f t="shared" si="23"/>
        <v>110.79608391608392</v>
      </c>
      <c r="O139">
        <f t="shared" si="23"/>
        <v>74.062237762237757</v>
      </c>
      <c r="P139">
        <f t="shared" si="23"/>
        <v>2.4741958041958041</v>
      </c>
    </row>
    <row r="140" spans="1:16" x14ac:dyDescent="0.35">
      <c r="A140">
        <v>138</v>
      </c>
      <c r="B140">
        <v>1639350</v>
      </c>
      <c r="C140">
        <v>1095644</v>
      </c>
      <c r="D140">
        <v>36177</v>
      </c>
      <c r="E140">
        <f t="shared" si="22"/>
        <v>36175</v>
      </c>
      <c r="F140">
        <f t="shared" si="24"/>
        <v>1436080.111111111</v>
      </c>
      <c r="G140">
        <f t="shared" si="24"/>
        <v>954550.33333333337</v>
      </c>
      <c r="H140">
        <f t="shared" si="24"/>
        <v>33158.666666666664</v>
      </c>
      <c r="I140">
        <f t="shared" si="21"/>
        <v>3.3571291409379346E-2</v>
      </c>
      <c r="J140">
        <v>796</v>
      </c>
      <c r="K140">
        <f t="shared" si="20"/>
        <v>790.66666666666663</v>
      </c>
      <c r="L140">
        <v>87.5</v>
      </c>
      <c r="M140" s="1">
        <v>44042</v>
      </c>
      <c r="N140">
        <f t="shared" si="23"/>
        <v>114.63986013986013</v>
      </c>
      <c r="O140">
        <f t="shared" si="23"/>
        <v>76.618461538461546</v>
      </c>
      <c r="P140">
        <f t="shared" si="23"/>
        <v>2.5298601398601397</v>
      </c>
    </row>
    <row r="141" spans="1:16" x14ac:dyDescent="0.35">
      <c r="A141">
        <v>139</v>
      </c>
      <c r="B141">
        <v>1697054</v>
      </c>
      <c r="C141">
        <v>1146876</v>
      </c>
      <c r="D141">
        <v>36955</v>
      </c>
      <c r="E141">
        <f t="shared" si="22"/>
        <v>36953</v>
      </c>
      <c r="F141">
        <f t="shared" si="24"/>
        <v>1486899</v>
      </c>
      <c r="G141">
        <f t="shared" si="24"/>
        <v>991137.66666666663</v>
      </c>
      <c r="H141">
        <f t="shared" si="24"/>
        <v>33909.888888888891</v>
      </c>
      <c r="I141">
        <f t="shared" si="21"/>
        <v>3.3081283600067124E-2</v>
      </c>
      <c r="J141">
        <v>778</v>
      </c>
      <c r="K141">
        <f t="shared" si="20"/>
        <v>751.22222222222217</v>
      </c>
      <c r="L141">
        <v>87.5</v>
      </c>
      <c r="M141" s="1">
        <v>44043</v>
      </c>
      <c r="N141">
        <f t="shared" si="23"/>
        <v>118.67510489510489</v>
      </c>
      <c r="O141">
        <f t="shared" si="23"/>
        <v>80.201118881118887</v>
      </c>
      <c r="P141">
        <f t="shared" si="23"/>
        <v>2.5842657342657342</v>
      </c>
    </row>
    <row r="142" spans="1:16" x14ac:dyDescent="0.35">
      <c r="A142">
        <v>140</v>
      </c>
      <c r="B142">
        <v>1751919</v>
      </c>
      <c r="C142">
        <v>1187225</v>
      </c>
      <c r="D142">
        <v>37821</v>
      </c>
      <c r="E142">
        <f t="shared" si="22"/>
        <v>37819</v>
      </c>
      <c r="F142">
        <f t="shared" si="24"/>
        <v>1538431.111111111</v>
      </c>
      <c r="G142">
        <f t="shared" si="24"/>
        <v>1028595.5555555555</v>
      </c>
      <c r="H142">
        <f t="shared" si="24"/>
        <v>34672.666666666664</v>
      </c>
      <c r="I142">
        <f t="shared" si="21"/>
        <v>3.2609520290375144E-2</v>
      </c>
      <c r="J142">
        <v>866</v>
      </c>
      <c r="K142">
        <f t="shared" si="20"/>
        <v>762.77777777777783</v>
      </c>
      <c r="L142">
        <v>85.65</v>
      </c>
      <c r="M142" s="1">
        <v>44044</v>
      </c>
      <c r="N142">
        <f t="shared" si="23"/>
        <v>122.51181818181819</v>
      </c>
      <c r="O142">
        <f t="shared" si="23"/>
        <v>83.02272727272728</v>
      </c>
      <c r="P142">
        <f t="shared" si="23"/>
        <v>2.6448251748251748</v>
      </c>
    </row>
    <row r="143" spans="1:16" x14ac:dyDescent="0.35">
      <c r="A143">
        <v>141</v>
      </c>
      <c r="B143">
        <v>1804702</v>
      </c>
      <c r="C143">
        <v>1230437</v>
      </c>
      <c r="D143">
        <v>38590</v>
      </c>
      <c r="E143">
        <f t="shared" si="22"/>
        <v>38588</v>
      </c>
      <c r="F143">
        <f t="shared" si="24"/>
        <v>1590395.5555555555</v>
      </c>
      <c r="G143">
        <f t="shared" si="24"/>
        <v>1066840.5555555555</v>
      </c>
      <c r="H143">
        <f t="shared" si="24"/>
        <v>35435.111111111109</v>
      </c>
      <c r="I143">
        <f t="shared" si="21"/>
        <v>3.2147231570727269E-2</v>
      </c>
      <c r="J143">
        <v>769</v>
      </c>
      <c r="K143">
        <f t="shared" ref="K143:K206" si="25">AVERAGE(J135:J143)</f>
        <v>762.44444444444446</v>
      </c>
      <c r="L143">
        <v>85.65</v>
      </c>
      <c r="M143" s="1">
        <v>44045</v>
      </c>
      <c r="N143">
        <f t="shared" si="23"/>
        <v>126.20293706293705</v>
      </c>
      <c r="O143">
        <f t="shared" si="23"/>
        <v>86.044545454545457</v>
      </c>
      <c r="P143">
        <f t="shared" si="23"/>
        <v>2.6986013986013986</v>
      </c>
    </row>
    <row r="144" spans="1:16" x14ac:dyDescent="0.35">
      <c r="A144">
        <v>142</v>
      </c>
      <c r="B144">
        <v>1855331</v>
      </c>
      <c r="C144">
        <v>1281657</v>
      </c>
      <c r="D144">
        <v>39414</v>
      </c>
      <c r="E144">
        <f t="shared" si="22"/>
        <v>39412</v>
      </c>
      <c r="F144">
        <f t="shared" si="24"/>
        <v>1642599.6666666667</v>
      </c>
      <c r="G144">
        <f t="shared" si="24"/>
        <v>1107165.5555555555</v>
      </c>
      <c r="H144">
        <f t="shared" si="24"/>
        <v>36211.111111111109</v>
      </c>
      <c r="I144">
        <f t="shared" ref="I144:I204" si="26">H144/(G144+H144)</f>
        <v>3.1670325420124996E-2</v>
      </c>
      <c r="J144">
        <v>824</v>
      </c>
      <c r="K144">
        <f t="shared" si="25"/>
        <v>776</v>
      </c>
      <c r="L144">
        <v>85.65</v>
      </c>
      <c r="M144" s="1">
        <v>44046</v>
      </c>
      <c r="N144">
        <f t="shared" si="23"/>
        <v>129.74342657342658</v>
      </c>
      <c r="O144">
        <f t="shared" si="23"/>
        <v>89.626363636363635</v>
      </c>
      <c r="P144">
        <f t="shared" si="23"/>
        <v>2.7562237762237762</v>
      </c>
    </row>
    <row r="145" spans="1:16" x14ac:dyDescent="0.35">
      <c r="A145">
        <v>143</v>
      </c>
      <c r="B145">
        <v>1906613</v>
      </c>
      <c r="C145">
        <v>1327197</v>
      </c>
      <c r="D145">
        <v>40276</v>
      </c>
      <c r="E145">
        <f t="shared" si="22"/>
        <v>40274</v>
      </c>
      <c r="F145">
        <f t="shared" si="24"/>
        <v>1694887.888888889</v>
      </c>
      <c r="G145">
        <f t="shared" si="24"/>
        <v>1148722.3333333333</v>
      </c>
      <c r="H145">
        <f t="shared" si="24"/>
        <v>37001.555555555555</v>
      </c>
      <c r="I145">
        <f t="shared" si="26"/>
        <v>3.1205878453059385E-2</v>
      </c>
      <c r="J145">
        <v>862</v>
      </c>
      <c r="K145">
        <f t="shared" si="25"/>
        <v>790.44444444444446</v>
      </c>
      <c r="L145">
        <v>85.65</v>
      </c>
      <c r="M145" s="1">
        <v>44047</v>
      </c>
      <c r="N145">
        <f t="shared" si="23"/>
        <v>133.32958041958042</v>
      </c>
      <c r="O145">
        <f t="shared" si="23"/>
        <v>92.810979020979019</v>
      </c>
      <c r="P145">
        <f t="shared" si="23"/>
        <v>2.8165034965034965</v>
      </c>
    </row>
    <row r="146" spans="1:16" x14ac:dyDescent="0.35">
      <c r="A146">
        <v>144</v>
      </c>
      <c r="B146">
        <v>1963239</v>
      </c>
      <c r="C146">
        <v>1377381</v>
      </c>
      <c r="D146">
        <v>41214</v>
      </c>
      <c r="E146">
        <f t="shared" si="22"/>
        <v>41212</v>
      </c>
      <c r="F146">
        <f t="shared" si="24"/>
        <v>1748303</v>
      </c>
      <c r="G146">
        <f t="shared" si="24"/>
        <v>1191901.6666666667</v>
      </c>
      <c r="H146">
        <f t="shared" si="24"/>
        <v>37824.777777777781</v>
      </c>
      <c r="I146">
        <f t="shared" si="26"/>
        <v>3.0758692674016572E-2</v>
      </c>
      <c r="J146">
        <v>938</v>
      </c>
      <c r="K146">
        <f t="shared" si="25"/>
        <v>823.22222222222217</v>
      </c>
      <c r="L146">
        <v>85.65</v>
      </c>
      <c r="M146" s="1">
        <v>44048</v>
      </c>
      <c r="N146">
        <f t="shared" si="23"/>
        <v>137.28944055944058</v>
      </c>
      <c r="O146">
        <f t="shared" si="23"/>
        <v>96.320349650349641</v>
      </c>
      <c r="P146">
        <f t="shared" si="23"/>
        <v>2.8820979020979021</v>
      </c>
    </row>
    <row r="147" spans="1:16" x14ac:dyDescent="0.35">
      <c r="A147">
        <v>145</v>
      </c>
      <c r="B147">
        <v>2025409</v>
      </c>
      <c r="C147">
        <v>1427666</v>
      </c>
      <c r="D147">
        <v>42132</v>
      </c>
      <c r="E147">
        <f t="shared" si="22"/>
        <v>42130</v>
      </c>
      <c r="F147">
        <f t="shared" si="24"/>
        <v>1803111.2222222222</v>
      </c>
      <c r="G147">
        <f t="shared" si="24"/>
        <v>1237019.2222222222</v>
      </c>
      <c r="H147">
        <f t="shared" si="24"/>
        <v>38662.222222222219</v>
      </c>
      <c r="I147">
        <f t="shared" si="26"/>
        <v>3.0307113418161776E-2</v>
      </c>
      <c r="J147">
        <v>918</v>
      </c>
      <c r="K147">
        <f t="shared" si="25"/>
        <v>837.44444444444446</v>
      </c>
      <c r="L147">
        <v>85.65</v>
      </c>
      <c r="M147" s="1">
        <v>44049</v>
      </c>
      <c r="N147">
        <f t="shared" si="23"/>
        <v>141.63699300699301</v>
      </c>
      <c r="O147">
        <f t="shared" si="23"/>
        <v>99.836783216783232</v>
      </c>
      <c r="P147">
        <f t="shared" si="23"/>
        <v>2.946293706293706</v>
      </c>
    </row>
    <row r="148" spans="1:16" x14ac:dyDescent="0.35">
      <c r="A148">
        <v>146</v>
      </c>
      <c r="B148">
        <v>2086864</v>
      </c>
      <c r="C148">
        <v>1479801</v>
      </c>
      <c r="D148">
        <v>43086</v>
      </c>
      <c r="E148">
        <f t="shared" si="22"/>
        <v>43084</v>
      </c>
      <c r="F148">
        <f t="shared" si="24"/>
        <v>1858942.3333333333</v>
      </c>
      <c r="G148">
        <f t="shared" si="24"/>
        <v>1283764.888888889</v>
      </c>
      <c r="H148">
        <f t="shared" si="24"/>
        <v>39518.333333333336</v>
      </c>
      <c r="I148">
        <f t="shared" si="26"/>
        <v>2.9863851267583685E-2</v>
      </c>
      <c r="J148">
        <v>954</v>
      </c>
      <c r="K148">
        <f t="shared" si="25"/>
        <v>856.11111111111109</v>
      </c>
      <c r="L148">
        <v>85.65</v>
      </c>
      <c r="M148" s="1">
        <v>44050</v>
      </c>
      <c r="N148">
        <f t="shared" si="23"/>
        <v>145.93454545454546</v>
      </c>
      <c r="O148">
        <f t="shared" si="23"/>
        <v>103.48258741258742</v>
      </c>
      <c r="P148">
        <f t="shared" si="23"/>
        <v>3.0130069930069934</v>
      </c>
    </row>
    <row r="149" spans="1:16" x14ac:dyDescent="0.35">
      <c r="A149">
        <v>147</v>
      </c>
      <c r="B149">
        <v>2152020</v>
      </c>
      <c r="C149">
        <v>1534275</v>
      </c>
      <c r="D149">
        <v>43980</v>
      </c>
      <c r="E149">
        <f t="shared" si="22"/>
        <v>43978</v>
      </c>
      <c r="F149">
        <f t="shared" si="24"/>
        <v>1915905.6666666667</v>
      </c>
      <c r="G149">
        <f t="shared" si="24"/>
        <v>1332501.6666666667</v>
      </c>
      <c r="H149">
        <f t="shared" si="24"/>
        <v>40385.333333333336</v>
      </c>
      <c r="I149">
        <f t="shared" si="26"/>
        <v>2.9416356432345369E-2</v>
      </c>
      <c r="J149">
        <v>894</v>
      </c>
      <c r="K149">
        <f t="shared" si="25"/>
        <v>867</v>
      </c>
      <c r="L149">
        <v>85.65</v>
      </c>
      <c r="M149" s="1">
        <v>44051</v>
      </c>
      <c r="N149">
        <f t="shared" si="23"/>
        <v>150.49090909090907</v>
      </c>
      <c r="O149">
        <f t="shared" si="23"/>
        <v>107.29195804195803</v>
      </c>
      <c r="P149">
        <f t="shared" si="23"/>
        <v>3.0755244755244759</v>
      </c>
    </row>
    <row r="150" spans="1:16" x14ac:dyDescent="0.35">
      <c r="A150">
        <v>148</v>
      </c>
      <c r="B150">
        <v>2214137</v>
      </c>
      <c r="C150">
        <v>1581637</v>
      </c>
      <c r="D150">
        <v>45005</v>
      </c>
      <c r="E150">
        <f t="shared" si="22"/>
        <v>45003</v>
      </c>
      <c r="F150">
        <f t="shared" si="24"/>
        <v>1973359.3333333333</v>
      </c>
      <c r="G150">
        <f t="shared" si="24"/>
        <v>1380808.4444444445</v>
      </c>
      <c r="H150">
        <f t="shared" si="24"/>
        <v>41279.777777777781</v>
      </c>
      <c r="I150">
        <f t="shared" si="26"/>
        <v>2.9027578692179905E-2</v>
      </c>
      <c r="J150">
        <v>1025</v>
      </c>
      <c r="K150">
        <f t="shared" si="25"/>
        <v>894.44444444444446</v>
      </c>
      <c r="L150">
        <v>85.65</v>
      </c>
      <c r="M150" s="1">
        <v>44052</v>
      </c>
      <c r="N150">
        <f t="shared" si="23"/>
        <v>154.83475524475523</v>
      </c>
      <c r="O150">
        <f t="shared" si="23"/>
        <v>110.60398601398602</v>
      </c>
      <c r="P150">
        <f t="shared" si="23"/>
        <v>3.1472027972027972</v>
      </c>
    </row>
    <row r="151" spans="1:16" x14ac:dyDescent="0.35">
      <c r="A151">
        <v>149</v>
      </c>
      <c r="B151">
        <v>2267153</v>
      </c>
      <c r="C151">
        <v>1638098</v>
      </c>
      <c r="D151">
        <v>45912</v>
      </c>
      <c r="E151">
        <f t="shared" si="22"/>
        <v>45910</v>
      </c>
      <c r="F151">
        <f t="shared" si="24"/>
        <v>2030607.5555555555</v>
      </c>
      <c r="G151">
        <f t="shared" si="24"/>
        <v>1430905.4444444445</v>
      </c>
      <c r="H151">
        <f t="shared" si="24"/>
        <v>42178.777777777781</v>
      </c>
      <c r="I151">
        <f t="shared" si="26"/>
        <v>2.8632970974428709E-2</v>
      </c>
      <c r="J151">
        <v>907</v>
      </c>
      <c r="K151">
        <f t="shared" si="25"/>
        <v>899</v>
      </c>
      <c r="L151">
        <v>85.65</v>
      </c>
      <c r="M151" s="1">
        <v>44053</v>
      </c>
      <c r="N151">
        <f t="shared" si="23"/>
        <v>158.54216783216785</v>
      </c>
      <c r="O151">
        <f t="shared" si="23"/>
        <v>114.55230769230769</v>
      </c>
      <c r="P151">
        <f t="shared" si="23"/>
        <v>3.2106293706293707</v>
      </c>
    </row>
    <row r="152" spans="1:16" x14ac:dyDescent="0.35">
      <c r="A152">
        <v>150</v>
      </c>
      <c r="B152">
        <v>2328405</v>
      </c>
      <c r="C152">
        <v>1695857</v>
      </c>
      <c r="D152">
        <v>46762</v>
      </c>
      <c r="E152">
        <f t="shared" si="22"/>
        <v>46760</v>
      </c>
      <c r="F152">
        <f t="shared" si="24"/>
        <v>2088796.7777777778</v>
      </c>
      <c r="G152">
        <f t="shared" si="24"/>
        <v>1482618.7777777778</v>
      </c>
      <c r="H152">
        <f t="shared" si="24"/>
        <v>43086.777777777781</v>
      </c>
      <c r="I152">
        <f t="shared" si="26"/>
        <v>2.8240559012770051E-2</v>
      </c>
      <c r="J152">
        <v>850</v>
      </c>
      <c r="K152">
        <f t="shared" si="25"/>
        <v>908</v>
      </c>
      <c r="L152">
        <v>85.65</v>
      </c>
      <c r="M152" s="1">
        <v>44054</v>
      </c>
      <c r="N152">
        <f t="shared" si="23"/>
        <v>162.82552447552447</v>
      </c>
      <c r="O152">
        <f t="shared" si="23"/>
        <v>118.59139860139859</v>
      </c>
      <c r="P152">
        <f t="shared" si="23"/>
        <v>3.2700699300699299</v>
      </c>
    </row>
    <row r="153" spans="1:16" x14ac:dyDescent="0.35">
      <c r="A153">
        <v>151</v>
      </c>
      <c r="B153">
        <v>2395471</v>
      </c>
      <c r="C153">
        <v>1750633</v>
      </c>
      <c r="D153">
        <v>47724</v>
      </c>
      <c r="E153">
        <f t="shared" si="22"/>
        <v>47722</v>
      </c>
      <c r="F153">
        <f t="shared" si="24"/>
        <v>2148812.3333333335</v>
      </c>
      <c r="G153">
        <f t="shared" si="24"/>
        <v>1534727.2222222222</v>
      </c>
      <c r="H153">
        <f t="shared" si="24"/>
        <v>44010.111111111109</v>
      </c>
      <c r="I153">
        <f t="shared" si="26"/>
        <v>2.7876778601408327E-2</v>
      </c>
      <c r="J153">
        <v>962</v>
      </c>
      <c r="K153">
        <f t="shared" si="25"/>
        <v>923.33333333333337</v>
      </c>
      <c r="L153">
        <v>85.65</v>
      </c>
      <c r="M153" s="1">
        <v>44055</v>
      </c>
      <c r="N153">
        <f t="shared" si="23"/>
        <v>167.51545454545456</v>
      </c>
      <c r="O153">
        <f t="shared" si="23"/>
        <v>122.42188811188812</v>
      </c>
      <c r="P153">
        <f t="shared" si="23"/>
        <v>3.3373426573426572</v>
      </c>
    </row>
    <row r="154" spans="1:16" x14ac:dyDescent="0.35">
      <c r="A154">
        <v>152</v>
      </c>
      <c r="B154">
        <v>2459613</v>
      </c>
      <c r="C154">
        <v>1807553</v>
      </c>
      <c r="D154">
        <v>48742</v>
      </c>
      <c r="E154">
        <f t="shared" si="22"/>
        <v>48740</v>
      </c>
      <c r="F154">
        <f t="shared" si="24"/>
        <v>2210256.777777778</v>
      </c>
      <c r="G154">
        <f t="shared" si="24"/>
        <v>1588100.111111111</v>
      </c>
      <c r="H154">
        <f t="shared" si="24"/>
        <v>44950.777777777781</v>
      </c>
      <c r="I154">
        <f t="shared" si="26"/>
        <v>2.7525644230451285E-2</v>
      </c>
      <c r="J154">
        <v>1018</v>
      </c>
      <c r="K154">
        <f t="shared" si="25"/>
        <v>940.66666666666663</v>
      </c>
      <c r="L154">
        <v>85.65</v>
      </c>
      <c r="M154" s="1">
        <v>44056</v>
      </c>
      <c r="N154">
        <f t="shared" si="23"/>
        <v>172.00090909090909</v>
      </c>
      <c r="O154">
        <f t="shared" si="23"/>
        <v>126.40230769230769</v>
      </c>
      <c r="P154">
        <f t="shared" si="23"/>
        <v>3.4085314685314687</v>
      </c>
    </row>
    <row r="155" spans="1:16" x14ac:dyDescent="0.35">
      <c r="A155">
        <v>153</v>
      </c>
      <c r="B155">
        <v>2525222</v>
      </c>
      <c r="C155">
        <v>1860669</v>
      </c>
      <c r="D155">
        <v>49749</v>
      </c>
      <c r="E155">
        <f t="shared" si="22"/>
        <v>49747</v>
      </c>
      <c r="F155">
        <f t="shared" si="24"/>
        <v>2272699.3333333335</v>
      </c>
      <c r="G155">
        <f t="shared" si="24"/>
        <v>1641798.7777777778</v>
      </c>
      <c r="H155">
        <f t="shared" si="24"/>
        <v>45899.111111111109</v>
      </c>
      <c r="I155">
        <f t="shared" si="26"/>
        <v>2.7196284011073338E-2</v>
      </c>
      <c r="J155">
        <v>1007</v>
      </c>
      <c r="K155">
        <f t="shared" si="25"/>
        <v>948.33333333333337</v>
      </c>
      <c r="L155">
        <v>85.65</v>
      </c>
      <c r="M155" s="1">
        <v>44057</v>
      </c>
      <c r="N155">
        <f t="shared" si="23"/>
        <v>176.58895104895106</v>
      </c>
      <c r="O155">
        <f t="shared" si="23"/>
        <v>130.11671328671329</v>
      </c>
      <c r="P155">
        <f t="shared" si="23"/>
        <v>3.4789510489510489</v>
      </c>
    </row>
    <row r="156" spans="1:16" x14ac:dyDescent="0.35">
      <c r="A156">
        <v>154</v>
      </c>
      <c r="B156">
        <v>2589208</v>
      </c>
      <c r="C156">
        <v>1918073</v>
      </c>
      <c r="D156">
        <v>50715</v>
      </c>
      <c r="E156">
        <f t="shared" si="22"/>
        <v>50713</v>
      </c>
      <c r="F156">
        <f t="shared" si="24"/>
        <v>2335343.6666666665</v>
      </c>
      <c r="G156">
        <f t="shared" si="24"/>
        <v>1696288.4444444445</v>
      </c>
      <c r="H156">
        <f t="shared" si="24"/>
        <v>46852.777777777781</v>
      </c>
      <c r="I156">
        <f t="shared" si="26"/>
        <v>2.6878360273098291E-2</v>
      </c>
      <c r="J156">
        <v>966</v>
      </c>
      <c r="K156">
        <f t="shared" si="25"/>
        <v>953.66666666666663</v>
      </c>
      <c r="L156">
        <v>85.65</v>
      </c>
      <c r="M156" s="1">
        <v>44058</v>
      </c>
      <c r="N156">
        <f t="shared" si="23"/>
        <v>181.06349650349651</v>
      </c>
      <c r="O156">
        <f t="shared" si="23"/>
        <v>134.13097902097903</v>
      </c>
      <c r="P156">
        <f t="shared" si="23"/>
        <v>3.5465034965034965</v>
      </c>
    </row>
    <row r="157" spans="1:16" x14ac:dyDescent="0.35">
      <c r="A157">
        <v>155</v>
      </c>
      <c r="B157">
        <v>2647316</v>
      </c>
      <c r="C157">
        <v>1976245</v>
      </c>
      <c r="D157">
        <v>51697</v>
      </c>
      <c r="E157">
        <f t="shared" si="22"/>
        <v>51695</v>
      </c>
      <c r="F157">
        <f t="shared" si="24"/>
        <v>2397616.111111111</v>
      </c>
      <c r="G157">
        <f t="shared" si="24"/>
        <v>1751448.888888889</v>
      </c>
      <c r="H157">
        <f t="shared" si="24"/>
        <v>47809.555555555555</v>
      </c>
      <c r="I157">
        <f t="shared" si="26"/>
        <v>2.6571811127621341E-2</v>
      </c>
      <c r="J157">
        <v>982</v>
      </c>
      <c r="K157">
        <f t="shared" si="25"/>
        <v>956.77777777777783</v>
      </c>
      <c r="L157">
        <v>85.65</v>
      </c>
      <c r="M157" s="1">
        <v>44059</v>
      </c>
      <c r="N157">
        <f t="shared" si="23"/>
        <v>185.12699300699302</v>
      </c>
      <c r="O157">
        <f t="shared" si="23"/>
        <v>138.19895104895105</v>
      </c>
      <c r="P157">
        <f t="shared" si="23"/>
        <v>3.6151748251748255</v>
      </c>
    </row>
    <row r="158" spans="1:16" x14ac:dyDescent="0.35">
      <c r="A158">
        <v>156</v>
      </c>
      <c r="B158">
        <v>2701604</v>
      </c>
      <c r="C158">
        <v>2036700</v>
      </c>
      <c r="D158">
        <v>52586</v>
      </c>
      <c r="E158">
        <f t="shared" si="22"/>
        <v>52584</v>
      </c>
      <c r="F158">
        <f t="shared" si="24"/>
        <v>2458681</v>
      </c>
      <c r="G158">
        <f t="shared" si="24"/>
        <v>1807273.888888889</v>
      </c>
      <c r="H158">
        <f t="shared" si="24"/>
        <v>48765.777777777781</v>
      </c>
      <c r="I158">
        <f t="shared" si="26"/>
        <v>2.6274103217501878E-2</v>
      </c>
      <c r="J158">
        <v>889</v>
      </c>
      <c r="K158">
        <f t="shared" si="25"/>
        <v>956.22222222222217</v>
      </c>
      <c r="L158">
        <v>85.65</v>
      </c>
      <c r="M158" s="1">
        <v>44060</v>
      </c>
      <c r="N158">
        <f t="shared" si="23"/>
        <v>188.92335664335664</v>
      </c>
      <c r="O158">
        <f t="shared" si="23"/>
        <v>142.42657342657341</v>
      </c>
      <c r="P158">
        <f t="shared" si="23"/>
        <v>3.6773426573426575</v>
      </c>
    </row>
    <row r="159" spans="1:16" x14ac:dyDescent="0.35">
      <c r="A159">
        <v>157</v>
      </c>
      <c r="B159">
        <v>2766626</v>
      </c>
      <c r="C159">
        <v>2096065</v>
      </c>
      <c r="D159">
        <v>53693</v>
      </c>
      <c r="E159">
        <f t="shared" si="22"/>
        <v>53691</v>
      </c>
      <c r="F159">
        <f t="shared" si="24"/>
        <v>2520068.6666666665</v>
      </c>
      <c r="G159">
        <f t="shared" si="24"/>
        <v>1864432.5555555555</v>
      </c>
      <c r="H159">
        <f t="shared" si="24"/>
        <v>49731.111111111109</v>
      </c>
      <c r="I159">
        <f t="shared" si="26"/>
        <v>2.5980595064638907E-2</v>
      </c>
      <c r="J159">
        <v>1107</v>
      </c>
      <c r="K159">
        <f t="shared" si="25"/>
        <v>965.33333333333337</v>
      </c>
      <c r="L159">
        <v>85.65</v>
      </c>
      <c r="M159" s="1">
        <v>44061</v>
      </c>
      <c r="N159">
        <f t="shared" si="23"/>
        <v>193.47034965034965</v>
      </c>
      <c r="O159">
        <f t="shared" si="23"/>
        <v>146.57797202797204</v>
      </c>
      <c r="P159">
        <f t="shared" si="23"/>
        <v>3.7547552447552444</v>
      </c>
    </row>
    <row r="160" spans="1:16" x14ac:dyDescent="0.35">
      <c r="A160">
        <v>158</v>
      </c>
      <c r="B160">
        <v>2835822</v>
      </c>
      <c r="C160">
        <v>2157938</v>
      </c>
      <c r="D160">
        <v>54685</v>
      </c>
      <c r="E160">
        <f t="shared" si="22"/>
        <v>54683</v>
      </c>
      <c r="F160">
        <f t="shared" si="24"/>
        <v>2583254.111111111</v>
      </c>
      <c r="G160">
        <f t="shared" si="24"/>
        <v>1922192.5555555555</v>
      </c>
      <c r="H160">
        <f t="shared" si="24"/>
        <v>50705.888888888891</v>
      </c>
      <c r="I160">
        <f t="shared" si="26"/>
        <v>2.5701215909857612E-2</v>
      </c>
      <c r="J160">
        <v>992</v>
      </c>
      <c r="K160">
        <f t="shared" si="25"/>
        <v>974.77777777777783</v>
      </c>
      <c r="L160">
        <v>85.65</v>
      </c>
      <c r="M160" s="1">
        <v>44062</v>
      </c>
      <c r="N160">
        <f t="shared" si="23"/>
        <v>198.30923076923074</v>
      </c>
      <c r="O160">
        <f t="shared" si="23"/>
        <v>150.90475524475525</v>
      </c>
      <c r="P160">
        <f t="shared" si="23"/>
        <v>3.8241258741258739</v>
      </c>
    </row>
    <row r="161" spans="1:16" x14ac:dyDescent="0.35">
      <c r="A161">
        <v>159</v>
      </c>
      <c r="B161">
        <v>2904329</v>
      </c>
      <c r="C161">
        <v>2220796</v>
      </c>
      <c r="D161">
        <v>55675</v>
      </c>
      <c r="E161">
        <f t="shared" si="22"/>
        <v>55673</v>
      </c>
      <c r="F161">
        <f t="shared" si="24"/>
        <v>2647245.6666666665</v>
      </c>
      <c r="G161">
        <f t="shared" si="24"/>
        <v>1980519.111111111</v>
      </c>
      <c r="H161">
        <f t="shared" si="24"/>
        <v>51696.222222222219</v>
      </c>
      <c r="I161">
        <f t="shared" si="26"/>
        <v>2.5438358511658158E-2</v>
      </c>
      <c r="J161">
        <v>990</v>
      </c>
      <c r="K161">
        <f t="shared" si="25"/>
        <v>990.33333333333337</v>
      </c>
      <c r="L161">
        <v>85.65</v>
      </c>
      <c r="M161" s="1">
        <v>44063</v>
      </c>
      <c r="N161">
        <f t="shared" si="23"/>
        <v>203.09993006993008</v>
      </c>
      <c r="O161">
        <f t="shared" si="23"/>
        <v>155.30041958041957</v>
      </c>
      <c r="P161">
        <f t="shared" si="23"/>
        <v>3.8933566433566433</v>
      </c>
    </row>
    <row r="162" spans="1:16" x14ac:dyDescent="0.35">
      <c r="A162">
        <v>160</v>
      </c>
      <c r="B162">
        <v>2973368</v>
      </c>
      <c r="C162">
        <v>2279897</v>
      </c>
      <c r="D162">
        <v>56643</v>
      </c>
      <c r="E162">
        <f t="shared" si="22"/>
        <v>56641</v>
      </c>
      <c r="F162">
        <f t="shared" si="24"/>
        <v>2711456.4444444445</v>
      </c>
      <c r="G162">
        <f t="shared" si="24"/>
        <v>2039326.2222222222</v>
      </c>
      <c r="H162">
        <f t="shared" si="24"/>
        <v>52687.222222222219</v>
      </c>
      <c r="I162">
        <f t="shared" si="26"/>
        <v>2.5184934811073284E-2</v>
      </c>
      <c r="J162">
        <v>968</v>
      </c>
      <c r="K162">
        <f t="shared" si="25"/>
        <v>991</v>
      </c>
      <c r="L162">
        <v>85.65</v>
      </c>
      <c r="M162" s="1">
        <v>44064</v>
      </c>
      <c r="N162">
        <f t="shared" si="23"/>
        <v>207.92783216783215</v>
      </c>
      <c r="O162">
        <f t="shared" si="23"/>
        <v>159.43335664335663</v>
      </c>
      <c r="P162">
        <f t="shared" si="23"/>
        <v>3.9610489510489511</v>
      </c>
    </row>
    <row r="163" spans="1:16" x14ac:dyDescent="0.35">
      <c r="A163">
        <v>161</v>
      </c>
      <c r="B163">
        <v>3043436</v>
      </c>
      <c r="C163">
        <v>2336793</v>
      </c>
      <c r="D163">
        <v>57575</v>
      </c>
      <c r="E163">
        <f t="shared" si="22"/>
        <v>57573</v>
      </c>
      <c r="F163">
        <f t="shared" si="24"/>
        <v>2776325.6666666665</v>
      </c>
      <c r="G163">
        <f t="shared" si="24"/>
        <v>2098130.6666666665</v>
      </c>
      <c r="H163">
        <f t="shared" si="24"/>
        <v>53668.666666666664</v>
      </c>
      <c r="I163">
        <f t="shared" si="26"/>
        <v>2.4941297190351396E-2</v>
      </c>
      <c r="J163">
        <v>932</v>
      </c>
      <c r="K163">
        <f t="shared" si="25"/>
        <v>981.44444444444446</v>
      </c>
      <c r="L163">
        <v>85.65</v>
      </c>
      <c r="M163" s="1">
        <v>44065</v>
      </c>
      <c r="N163">
        <f t="shared" si="23"/>
        <v>212.82769230769233</v>
      </c>
      <c r="O163">
        <f t="shared" si="23"/>
        <v>163.41209790209791</v>
      </c>
      <c r="P163">
        <f t="shared" si="23"/>
        <v>4.0262237762237767</v>
      </c>
    </row>
    <row r="164" spans="1:16" x14ac:dyDescent="0.35">
      <c r="A164">
        <v>162</v>
      </c>
      <c r="B164">
        <v>3105185</v>
      </c>
      <c r="C164">
        <v>2403098</v>
      </c>
      <c r="D164">
        <v>58432</v>
      </c>
      <c r="E164">
        <f t="shared" si="22"/>
        <v>58430</v>
      </c>
      <c r="F164">
        <f t="shared" si="24"/>
        <v>2840766</v>
      </c>
      <c r="G164">
        <f t="shared" si="24"/>
        <v>2158400.5555555555</v>
      </c>
      <c r="H164">
        <f t="shared" si="24"/>
        <v>54633.444444444445</v>
      </c>
      <c r="I164">
        <f t="shared" si="26"/>
        <v>2.4687123850986675E-2</v>
      </c>
      <c r="J164">
        <v>857</v>
      </c>
      <c r="K164">
        <f t="shared" si="25"/>
        <v>964.77777777777783</v>
      </c>
      <c r="L164">
        <v>85.65</v>
      </c>
      <c r="M164" s="1">
        <v>44066</v>
      </c>
      <c r="N164">
        <f t="shared" si="23"/>
        <v>217.14580419580417</v>
      </c>
      <c r="O164">
        <f t="shared" si="23"/>
        <v>168.04881118881119</v>
      </c>
      <c r="P164">
        <f t="shared" si="23"/>
        <v>4.086153846153846</v>
      </c>
    </row>
    <row r="165" spans="1:16" x14ac:dyDescent="0.35">
      <c r="A165">
        <v>163</v>
      </c>
      <c r="B165">
        <v>3164881</v>
      </c>
      <c r="C165">
        <v>2467249</v>
      </c>
      <c r="D165">
        <v>59302</v>
      </c>
      <c r="E165">
        <f t="shared" si="22"/>
        <v>59300</v>
      </c>
      <c r="F165">
        <f t="shared" si="24"/>
        <v>2904729.6666666665</v>
      </c>
      <c r="G165">
        <f t="shared" si="24"/>
        <v>2219420.111111111</v>
      </c>
      <c r="H165">
        <f t="shared" si="24"/>
        <v>55587.555555555555</v>
      </c>
      <c r="I165">
        <f t="shared" si="26"/>
        <v>2.4434008012378373E-2</v>
      </c>
      <c r="J165">
        <v>870</v>
      </c>
      <c r="K165">
        <f t="shared" si="25"/>
        <v>954.11111111111109</v>
      </c>
      <c r="L165">
        <v>85.65</v>
      </c>
      <c r="M165" s="1">
        <v>44067</v>
      </c>
      <c r="N165">
        <f t="shared" si="23"/>
        <v>221.32034965034967</v>
      </c>
      <c r="O165">
        <f t="shared" si="23"/>
        <v>172.5348951048951</v>
      </c>
      <c r="P165">
        <f t="shared" si="23"/>
        <v>4.1469930069930063</v>
      </c>
    </row>
    <row r="166" spans="1:16" x14ac:dyDescent="0.35">
      <c r="A166">
        <v>164</v>
      </c>
      <c r="B166">
        <v>3231754</v>
      </c>
      <c r="C166">
        <v>2523440</v>
      </c>
      <c r="D166">
        <v>60386</v>
      </c>
      <c r="E166">
        <f t="shared" si="22"/>
        <v>60384</v>
      </c>
      <c r="F166">
        <f t="shared" si="24"/>
        <v>2969667.222222222</v>
      </c>
      <c r="G166">
        <f t="shared" si="24"/>
        <v>2280219.5555555555</v>
      </c>
      <c r="H166">
        <f t="shared" si="24"/>
        <v>56553</v>
      </c>
      <c r="I166">
        <f t="shared" si="26"/>
        <v>2.4201328394390879E-2</v>
      </c>
      <c r="J166">
        <v>1084</v>
      </c>
      <c r="K166">
        <f t="shared" si="25"/>
        <v>965.44444444444446</v>
      </c>
      <c r="L166">
        <v>85.65</v>
      </c>
      <c r="M166" s="1">
        <v>44068</v>
      </c>
      <c r="N166">
        <f t="shared" si="23"/>
        <v>225.99678321678323</v>
      </c>
      <c r="O166">
        <f t="shared" si="23"/>
        <v>176.46433566433566</v>
      </c>
      <c r="P166">
        <f t="shared" si="23"/>
        <v>4.2227972027972029</v>
      </c>
    </row>
    <row r="167" spans="1:16" x14ac:dyDescent="0.35">
      <c r="A167">
        <v>165</v>
      </c>
      <c r="B167">
        <v>3307749</v>
      </c>
      <c r="C167">
        <v>2583060</v>
      </c>
      <c r="D167">
        <v>61415</v>
      </c>
      <c r="E167">
        <f t="shared" si="22"/>
        <v>61413</v>
      </c>
      <c r="F167">
        <f t="shared" si="24"/>
        <v>3037016.6666666665</v>
      </c>
      <c r="G167">
        <f t="shared" si="24"/>
        <v>2340926.222222222</v>
      </c>
      <c r="H167">
        <f t="shared" si="24"/>
        <v>57534</v>
      </c>
      <c r="I167">
        <f t="shared" si="26"/>
        <v>2.3987890008321081E-2</v>
      </c>
      <c r="J167">
        <v>1029</v>
      </c>
      <c r="K167">
        <f t="shared" si="25"/>
        <v>981</v>
      </c>
      <c r="L167">
        <v>85.65</v>
      </c>
      <c r="M167" s="1">
        <v>44069</v>
      </c>
      <c r="N167">
        <f t="shared" si="23"/>
        <v>231.31111888111889</v>
      </c>
      <c r="O167">
        <f t="shared" si="23"/>
        <v>180.63356643356641</v>
      </c>
      <c r="P167">
        <f t="shared" si="23"/>
        <v>4.2947552447552448</v>
      </c>
    </row>
    <row r="168" spans="1:16" x14ac:dyDescent="0.35">
      <c r="A168">
        <v>166</v>
      </c>
      <c r="B168">
        <v>3384575</v>
      </c>
      <c r="C168">
        <v>2647535</v>
      </c>
      <c r="D168">
        <v>62493</v>
      </c>
      <c r="E168">
        <f t="shared" si="22"/>
        <v>62491</v>
      </c>
      <c r="F168">
        <f t="shared" si="24"/>
        <v>3105677.6666666665</v>
      </c>
      <c r="G168">
        <f t="shared" si="24"/>
        <v>2402200.6666666665</v>
      </c>
      <c r="H168">
        <f t="shared" si="24"/>
        <v>58511.777777777781</v>
      </c>
      <c r="I168">
        <f t="shared" si="26"/>
        <v>2.3778389023016461E-2</v>
      </c>
      <c r="J168">
        <v>1078</v>
      </c>
      <c r="K168">
        <f t="shared" si="25"/>
        <v>977.77777777777783</v>
      </c>
      <c r="L168">
        <v>85.65</v>
      </c>
      <c r="M168" s="1">
        <v>44070</v>
      </c>
      <c r="N168">
        <f t="shared" si="23"/>
        <v>236.68356643356645</v>
      </c>
      <c r="O168">
        <f t="shared" si="23"/>
        <v>185.1423076923077</v>
      </c>
      <c r="P168">
        <f t="shared" si="23"/>
        <v>4.3701398601398598</v>
      </c>
    </row>
    <row r="169" spans="1:16" x14ac:dyDescent="0.35">
      <c r="A169">
        <v>167</v>
      </c>
      <c r="B169">
        <v>3461240</v>
      </c>
      <c r="C169">
        <v>2712517</v>
      </c>
      <c r="D169">
        <v>63526</v>
      </c>
      <c r="E169">
        <f t="shared" si="22"/>
        <v>63524</v>
      </c>
      <c r="F169">
        <f t="shared" si="24"/>
        <v>3175168.5555555555</v>
      </c>
      <c r="G169">
        <f t="shared" si="24"/>
        <v>2463820.5555555555</v>
      </c>
      <c r="H169">
        <f t="shared" si="24"/>
        <v>59494.111111111109</v>
      </c>
      <c r="I169">
        <f t="shared" si="26"/>
        <v>2.3577761385465117E-2</v>
      </c>
      <c r="J169">
        <v>1033</v>
      </c>
      <c r="K169">
        <f t="shared" si="25"/>
        <v>982.33333333333337</v>
      </c>
      <c r="L169">
        <v>85.65</v>
      </c>
      <c r="M169" s="1">
        <v>44071</v>
      </c>
      <c r="N169">
        <f t="shared" si="23"/>
        <v>242.04475524475527</v>
      </c>
      <c r="O169">
        <f t="shared" si="23"/>
        <v>189.68650349650349</v>
      </c>
      <c r="P169">
        <f t="shared" si="23"/>
        <v>4.4423776223776228</v>
      </c>
    </row>
    <row r="170" spans="1:16" x14ac:dyDescent="0.35">
      <c r="A170">
        <v>168</v>
      </c>
      <c r="B170">
        <v>3539712</v>
      </c>
      <c r="C170">
        <v>2772925</v>
      </c>
      <c r="D170">
        <v>64479</v>
      </c>
      <c r="E170">
        <f t="shared" si="22"/>
        <v>64477</v>
      </c>
      <c r="F170">
        <f t="shared" si="24"/>
        <v>3245766.6666666665</v>
      </c>
      <c r="G170">
        <f t="shared" si="24"/>
        <v>2525168.222222222</v>
      </c>
      <c r="H170">
        <f t="shared" si="24"/>
        <v>60472.333333333336</v>
      </c>
      <c r="I170">
        <f t="shared" si="26"/>
        <v>2.3387757127881274E-2</v>
      </c>
      <c r="J170">
        <v>953</v>
      </c>
      <c r="K170">
        <f t="shared" si="25"/>
        <v>978.22222222222217</v>
      </c>
      <c r="L170">
        <v>85.65</v>
      </c>
      <c r="M170" s="1">
        <v>44072</v>
      </c>
      <c r="N170">
        <f t="shared" si="23"/>
        <v>247.53230769230771</v>
      </c>
      <c r="O170">
        <f t="shared" si="23"/>
        <v>193.91083916083917</v>
      </c>
      <c r="P170">
        <f t="shared" si="23"/>
        <v>4.5090209790209794</v>
      </c>
    </row>
    <row r="171" spans="1:16" x14ac:dyDescent="0.35">
      <c r="A171">
        <v>169</v>
      </c>
      <c r="B171">
        <v>3619169</v>
      </c>
      <c r="C171">
        <v>2837374</v>
      </c>
      <c r="D171">
        <v>65451</v>
      </c>
      <c r="E171">
        <f t="shared" si="22"/>
        <v>65449</v>
      </c>
      <c r="F171">
        <f t="shared" si="24"/>
        <v>3317522.3333333335</v>
      </c>
      <c r="G171">
        <f t="shared" si="24"/>
        <v>2587110.111111111</v>
      </c>
      <c r="H171">
        <f t="shared" si="24"/>
        <v>61451</v>
      </c>
      <c r="I171">
        <f t="shared" si="26"/>
        <v>2.3201654567154912E-2</v>
      </c>
      <c r="J171">
        <v>972</v>
      </c>
      <c r="K171">
        <f t="shared" si="25"/>
        <v>978.66666666666663</v>
      </c>
      <c r="L171">
        <v>85.65</v>
      </c>
      <c r="M171" s="1">
        <v>44073</v>
      </c>
      <c r="N171">
        <f t="shared" si="23"/>
        <v>253.08874125874124</v>
      </c>
      <c r="O171">
        <f t="shared" si="23"/>
        <v>198.41776223776222</v>
      </c>
      <c r="P171">
        <f t="shared" si="23"/>
        <v>4.5769930069930069</v>
      </c>
    </row>
    <row r="172" spans="1:16" x14ac:dyDescent="0.35">
      <c r="A172">
        <v>170</v>
      </c>
      <c r="B172">
        <v>3687939</v>
      </c>
      <c r="C172">
        <v>2899518</v>
      </c>
      <c r="D172">
        <v>66277</v>
      </c>
      <c r="E172">
        <f t="shared" si="22"/>
        <v>66275</v>
      </c>
      <c r="F172">
        <f t="shared" si="24"/>
        <v>3389133.777777778</v>
      </c>
      <c r="G172">
        <f t="shared" si="24"/>
        <v>2649635.111111111</v>
      </c>
      <c r="H172">
        <f t="shared" si="24"/>
        <v>62417.888888888891</v>
      </c>
      <c r="I172">
        <f t="shared" si="26"/>
        <v>2.3014995978651188E-2</v>
      </c>
      <c r="J172">
        <v>826</v>
      </c>
      <c r="K172">
        <f t="shared" si="25"/>
        <v>966.88888888888891</v>
      </c>
      <c r="L172">
        <v>85.65</v>
      </c>
      <c r="M172" s="1">
        <v>44074</v>
      </c>
      <c r="N172">
        <f t="shared" si="23"/>
        <v>257.89783216783218</v>
      </c>
      <c r="O172">
        <f t="shared" si="23"/>
        <v>202.7634965034965</v>
      </c>
      <c r="P172">
        <f t="shared" si="23"/>
        <v>4.6347552447552447</v>
      </c>
    </row>
    <row r="173" spans="1:16" x14ac:dyDescent="0.35">
      <c r="A173">
        <v>171</v>
      </c>
      <c r="B173">
        <v>3766108</v>
      </c>
      <c r="C173">
        <v>2967393</v>
      </c>
      <c r="D173">
        <v>67318</v>
      </c>
      <c r="E173">
        <f t="shared" si="22"/>
        <v>67316</v>
      </c>
      <c r="F173">
        <f t="shared" si="24"/>
        <v>3462569.6666666665</v>
      </c>
      <c r="G173">
        <f t="shared" si="24"/>
        <v>2712334.5555555555</v>
      </c>
      <c r="H173">
        <f t="shared" si="24"/>
        <v>63405.222222222219</v>
      </c>
      <c r="I173">
        <f t="shared" si="26"/>
        <v>2.2842639187519099E-2</v>
      </c>
      <c r="J173">
        <v>1041</v>
      </c>
      <c r="K173">
        <f t="shared" si="25"/>
        <v>987.33333333333337</v>
      </c>
      <c r="L173">
        <v>85.65</v>
      </c>
      <c r="M173" s="1">
        <v>44075</v>
      </c>
      <c r="N173">
        <f t="shared" si="23"/>
        <v>263.36419580419584</v>
      </c>
      <c r="O173">
        <f t="shared" si="23"/>
        <v>207.51</v>
      </c>
      <c r="P173">
        <f t="shared" si="23"/>
        <v>4.7075524475524482</v>
      </c>
    </row>
    <row r="174" spans="1:16" x14ac:dyDescent="0.35">
      <c r="A174">
        <v>172</v>
      </c>
      <c r="B174">
        <v>3848968</v>
      </c>
      <c r="C174">
        <v>3034884</v>
      </c>
      <c r="D174">
        <v>68358</v>
      </c>
      <c r="E174">
        <f t="shared" si="22"/>
        <v>68356</v>
      </c>
      <c r="F174">
        <f t="shared" si="24"/>
        <v>3538579.3333333335</v>
      </c>
      <c r="G174">
        <f t="shared" si="24"/>
        <v>2775405.111111111</v>
      </c>
      <c r="H174">
        <f t="shared" si="24"/>
        <v>64411.444444444445</v>
      </c>
      <c r="I174">
        <f t="shared" si="26"/>
        <v>2.2681551144011689E-2</v>
      </c>
      <c r="J174">
        <v>1040</v>
      </c>
      <c r="K174">
        <f t="shared" si="25"/>
        <v>1006.2222222222222</v>
      </c>
      <c r="L174">
        <v>85.65</v>
      </c>
      <c r="M174" s="1">
        <v>44076</v>
      </c>
      <c r="N174">
        <f t="shared" si="23"/>
        <v>269.15860139860138</v>
      </c>
      <c r="O174">
        <f t="shared" si="23"/>
        <v>212.22965034965037</v>
      </c>
      <c r="P174">
        <f t="shared" si="23"/>
        <v>4.7802797202797205</v>
      </c>
    </row>
    <row r="175" spans="1:16" x14ac:dyDescent="0.35">
      <c r="A175">
        <v>173</v>
      </c>
      <c r="B175">
        <v>3933124</v>
      </c>
      <c r="C175">
        <v>3104509</v>
      </c>
      <c r="D175">
        <v>69451</v>
      </c>
      <c r="E175">
        <f t="shared" si="22"/>
        <v>69449</v>
      </c>
      <c r="F175">
        <f t="shared" si="24"/>
        <v>3616509.3333333335</v>
      </c>
      <c r="G175">
        <f t="shared" si="24"/>
        <v>2839968.3333333335</v>
      </c>
      <c r="H175">
        <f t="shared" si="24"/>
        <v>65418.666666666664</v>
      </c>
      <c r="I175">
        <f t="shared" si="26"/>
        <v>2.2516334886425342E-2</v>
      </c>
      <c r="J175">
        <v>1093</v>
      </c>
      <c r="K175">
        <f t="shared" si="25"/>
        <v>1007.2222222222222</v>
      </c>
      <c r="L175">
        <v>85.65</v>
      </c>
      <c r="M175" s="1">
        <v>44077</v>
      </c>
      <c r="N175">
        <f t="shared" si="23"/>
        <v>275.04363636363638</v>
      </c>
      <c r="O175">
        <f t="shared" si="23"/>
        <v>217.09853146853146</v>
      </c>
      <c r="P175">
        <f t="shared" si="23"/>
        <v>4.8567132867132869</v>
      </c>
    </row>
    <row r="176" spans="1:16" x14ac:dyDescent="0.35">
      <c r="A176">
        <v>174</v>
      </c>
      <c r="B176">
        <v>4020239</v>
      </c>
      <c r="C176">
        <v>3177670</v>
      </c>
      <c r="D176">
        <v>70532</v>
      </c>
      <c r="E176">
        <f t="shared" si="22"/>
        <v>70530</v>
      </c>
      <c r="F176">
        <f t="shared" si="24"/>
        <v>3695674.888888889</v>
      </c>
      <c r="G176">
        <f t="shared" si="24"/>
        <v>2906036.111111111</v>
      </c>
      <c r="H176">
        <f t="shared" si="24"/>
        <v>66431.666666666672</v>
      </c>
      <c r="I176">
        <f t="shared" si="26"/>
        <v>2.2348994718567178E-2</v>
      </c>
      <c r="J176">
        <v>1081</v>
      </c>
      <c r="K176">
        <f t="shared" si="25"/>
        <v>1013</v>
      </c>
      <c r="L176">
        <v>85.65</v>
      </c>
      <c r="M176" s="1">
        <v>44078</v>
      </c>
      <c r="N176">
        <f t="shared" si="23"/>
        <v>281.13559440559436</v>
      </c>
      <c r="O176">
        <f t="shared" si="23"/>
        <v>222.21468531468531</v>
      </c>
      <c r="P176">
        <f t="shared" si="23"/>
        <v>4.9323076923076927</v>
      </c>
    </row>
    <row r="177" spans="1:16" x14ac:dyDescent="0.35">
      <c r="A177">
        <v>175</v>
      </c>
      <c r="B177">
        <v>4110839</v>
      </c>
      <c r="C177">
        <v>3247294</v>
      </c>
      <c r="D177">
        <v>71588</v>
      </c>
      <c r="E177">
        <f t="shared" si="22"/>
        <v>71586</v>
      </c>
      <c r="F177">
        <f t="shared" si="24"/>
        <v>3776370.888888889</v>
      </c>
      <c r="G177">
        <f t="shared" si="24"/>
        <v>2972676</v>
      </c>
      <c r="H177">
        <f t="shared" si="24"/>
        <v>67442.222222222219</v>
      </c>
      <c r="I177">
        <f t="shared" si="26"/>
        <v>2.2184078806292036E-2</v>
      </c>
      <c r="J177">
        <v>1056</v>
      </c>
      <c r="K177">
        <f t="shared" si="25"/>
        <v>1010.5555555555555</v>
      </c>
      <c r="L177">
        <v>85.65</v>
      </c>
      <c r="M177" s="1">
        <v>44079</v>
      </c>
      <c r="N177">
        <f t="shared" si="23"/>
        <v>287.47125874125874</v>
      </c>
      <c r="O177">
        <f t="shared" si="23"/>
        <v>227.08349650349649</v>
      </c>
      <c r="P177">
        <f t="shared" si="23"/>
        <v>5.006153846153846</v>
      </c>
    </row>
    <row r="178" spans="1:16" x14ac:dyDescent="0.35">
      <c r="A178">
        <v>176</v>
      </c>
      <c r="B178">
        <v>4202562</v>
      </c>
      <c r="C178">
        <v>3321417</v>
      </c>
      <c r="D178">
        <v>72604</v>
      </c>
      <c r="E178">
        <f t="shared" si="22"/>
        <v>72602</v>
      </c>
      <c r="F178">
        <f t="shared" si="24"/>
        <v>3858740</v>
      </c>
      <c r="G178">
        <f t="shared" si="24"/>
        <v>3040331.5555555555</v>
      </c>
      <c r="H178">
        <f t="shared" si="24"/>
        <v>68450.888888888891</v>
      </c>
      <c r="I178">
        <f t="shared" si="26"/>
        <v>2.2018552314979192E-2</v>
      </c>
      <c r="J178">
        <v>1016</v>
      </c>
      <c r="K178">
        <f t="shared" si="25"/>
        <v>1008.6666666666666</v>
      </c>
      <c r="L178">
        <v>85.65</v>
      </c>
      <c r="M178" s="1">
        <v>44080</v>
      </c>
      <c r="N178">
        <f t="shared" si="23"/>
        <v>293.88545454545454</v>
      </c>
      <c r="O178">
        <f t="shared" si="23"/>
        <v>232.26692307692309</v>
      </c>
      <c r="P178">
        <f t="shared" si="23"/>
        <v>5.0772027972027978</v>
      </c>
    </row>
    <row r="179" spans="1:16" x14ac:dyDescent="0.35">
      <c r="A179">
        <v>177</v>
      </c>
      <c r="B179">
        <v>4277584</v>
      </c>
      <c r="C179">
        <v>3396024</v>
      </c>
      <c r="D179">
        <v>73744</v>
      </c>
      <c r="E179">
        <f t="shared" si="22"/>
        <v>73742</v>
      </c>
      <c r="F179">
        <f t="shared" ref="F179:F183" si="27">AVERAGE(B173:B179)</f>
        <v>4022774.8571428573</v>
      </c>
      <c r="G179">
        <f t="shared" ref="G179:H242" si="28">AVERAGE(C171:C179)</f>
        <v>3109564.777777778</v>
      </c>
      <c r="H179">
        <f t="shared" si="28"/>
        <v>69480.333333333328</v>
      </c>
      <c r="I179">
        <f t="shared" si="26"/>
        <v>2.1855724252069258E-2</v>
      </c>
      <c r="J179">
        <v>1140</v>
      </c>
      <c r="K179">
        <f t="shared" si="25"/>
        <v>1029.4444444444443</v>
      </c>
      <c r="L179">
        <v>85.65</v>
      </c>
      <c r="M179" s="1">
        <v>44081</v>
      </c>
      <c r="N179">
        <f t="shared" si="23"/>
        <v>299.13174825174826</v>
      </c>
      <c r="O179">
        <f t="shared" si="23"/>
        <v>237.48419580419582</v>
      </c>
      <c r="P179">
        <f t="shared" si="23"/>
        <v>5.1569230769230776</v>
      </c>
    </row>
    <row r="180" spans="1:16" x14ac:dyDescent="0.35">
      <c r="A180">
        <v>178</v>
      </c>
      <c r="B180">
        <v>4367436</v>
      </c>
      <c r="C180">
        <v>3469081</v>
      </c>
      <c r="D180">
        <v>74860</v>
      </c>
      <c r="E180">
        <f t="shared" si="22"/>
        <v>74858</v>
      </c>
      <c r="F180">
        <f t="shared" si="27"/>
        <v>4108678.8571428573</v>
      </c>
      <c r="G180">
        <f t="shared" si="28"/>
        <v>3179754.4444444445</v>
      </c>
      <c r="H180">
        <f t="shared" si="28"/>
        <v>70525.777777777781</v>
      </c>
      <c r="I180">
        <f t="shared" si="26"/>
        <v>2.169836843469428E-2</v>
      </c>
      <c r="J180">
        <v>1116</v>
      </c>
      <c r="K180">
        <f t="shared" si="25"/>
        <v>1045.4444444444443</v>
      </c>
      <c r="L180">
        <v>85.65</v>
      </c>
      <c r="M180" s="1">
        <v>44082</v>
      </c>
      <c r="N180">
        <f t="shared" si="23"/>
        <v>305.41510489510489</v>
      </c>
      <c r="O180">
        <f t="shared" si="23"/>
        <v>242.59307692307692</v>
      </c>
      <c r="P180">
        <f t="shared" si="23"/>
        <v>5.2349650349650352</v>
      </c>
    </row>
    <row r="181" spans="1:16" x14ac:dyDescent="0.35">
      <c r="A181">
        <v>179</v>
      </c>
      <c r="B181">
        <v>4462965</v>
      </c>
      <c r="C181">
        <v>3539980</v>
      </c>
      <c r="D181">
        <v>76041</v>
      </c>
      <c r="E181">
        <f t="shared" si="22"/>
        <v>76039</v>
      </c>
      <c r="F181">
        <f t="shared" si="27"/>
        <v>4196392.7142857146</v>
      </c>
      <c r="G181">
        <f t="shared" si="28"/>
        <v>3250916.888888889</v>
      </c>
      <c r="H181">
        <f t="shared" si="28"/>
        <v>71610.666666666672</v>
      </c>
      <c r="I181">
        <f t="shared" si="26"/>
        <v>2.1553069303195817E-2</v>
      </c>
      <c r="J181">
        <v>1181</v>
      </c>
      <c r="K181">
        <f t="shared" si="25"/>
        <v>1084.8888888888889</v>
      </c>
      <c r="L181">
        <v>85.65</v>
      </c>
      <c r="M181" s="1">
        <v>44083</v>
      </c>
      <c r="N181">
        <f t="shared" si="23"/>
        <v>312.09545454545452</v>
      </c>
      <c r="O181">
        <f t="shared" si="23"/>
        <v>247.55104895104895</v>
      </c>
      <c r="P181">
        <f t="shared" si="23"/>
        <v>5.3175524475524476</v>
      </c>
    </row>
    <row r="182" spans="1:16" x14ac:dyDescent="0.35">
      <c r="A182">
        <v>180</v>
      </c>
      <c r="B182">
        <v>4559725</v>
      </c>
      <c r="C182">
        <v>3621435</v>
      </c>
      <c r="D182">
        <v>77267</v>
      </c>
      <c r="E182">
        <f t="shared" si="22"/>
        <v>77265</v>
      </c>
      <c r="F182">
        <f t="shared" si="27"/>
        <v>4285907.1428571427</v>
      </c>
      <c r="G182">
        <f t="shared" si="28"/>
        <v>3323588.222222222</v>
      </c>
      <c r="H182">
        <f t="shared" si="28"/>
        <v>72716.111111111109</v>
      </c>
      <c r="I182">
        <f t="shared" si="26"/>
        <v>2.1410363729019312E-2</v>
      </c>
      <c r="J182">
        <v>1226</v>
      </c>
      <c r="K182">
        <f t="shared" si="25"/>
        <v>1105.4444444444443</v>
      </c>
      <c r="L182">
        <v>85.65</v>
      </c>
      <c r="M182" s="1">
        <v>44084</v>
      </c>
      <c r="N182">
        <f t="shared" si="23"/>
        <v>318.86188811188811</v>
      </c>
      <c r="O182">
        <f t="shared" si="23"/>
        <v>253.24720279720279</v>
      </c>
      <c r="P182">
        <f t="shared" si="23"/>
        <v>5.4032867132867128</v>
      </c>
    </row>
    <row r="183" spans="1:16" x14ac:dyDescent="0.35">
      <c r="A183">
        <v>181</v>
      </c>
      <c r="B183">
        <v>4657379</v>
      </c>
      <c r="C183">
        <v>3699295</v>
      </c>
      <c r="D183">
        <v>78484</v>
      </c>
      <c r="E183">
        <f t="shared" si="22"/>
        <v>78482</v>
      </c>
      <c r="F183">
        <f t="shared" si="27"/>
        <v>4376927.1428571427</v>
      </c>
      <c r="G183">
        <f t="shared" si="28"/>
        <v>3397411.6666666665</v>
      </c>
      <c r="H183">
        <f t="shared" si="28"/>
        <v>73841.222222222219</v>
      </c>
      <c r="I183">
        <f t="shared" si="26"/>
        <v>2.1272210520466579E-2</v>
      </c>
      <c r="J183">
        <v>1217</v>
      </c>
      <c r="K183">
        <f t="shared" si="25"/>
        <v>1125.1111111111111</v>
      </c>
      <c r="L183">
        <v>85.65</v>
      </c>
      <c r="M183" s="1">
        <v>44085</v>
      </c>
      <c r="N183">
        <f t="shared" si="23"/>
        <v>325.69083916083918</v>
      </c>
      <c r="O183">
        <f t="shared" si="23"/>
        <v>258.69195804195806</v>
      </c>
      <c r="P183">
        <f t="shared" si="23"/>
        <v>5.4883916083916082</v>
      </c>
    </row>
    <row r="184" spans="1:16" x14ac:dyDescent="0.35">
      <c r="A184">
        <v>182</v>
      </c>
      <c r="B184">
        <v>4751788</v>
      </c>
      <c r="C184">
        <v>3777041</v>
      </c>
      <c r="D184">
        <v>79606</v>
      </c>
      <c r="E184">
        <f t="shared" si="22"/>
        <v>79604</v>
      </c>
      <c r="F184">
        <f t="shared" ref="F184:F199" si="29">AVERAGE(B178:B184)</f>
        <v>4468491.2857142854</v>
      </c>
      <c r="G184">
        <f t="shared" si="28"/>
        <v>3472137.4444444445</v>
      </c>
      <c r="H184">
        <f t="shared" si="28"/>
        <v>74969.555555555562</v>
      </c>
      <c r="I184">
        <f t="shared" si="26"/>
        <v>2.1135408533082187E-2</v>
      </c>
      <c r="J184">
        <v>1122</v>
      </c>
      <c r="K184">
        <f t="shared" si="25"/>
        <v>1128.3333333333333</v>
      </c>
      <c r="L184">
        <v>85.65</v>
      </c>
      <c r="M184" s="1">
        <v>44086</v>
      </c>
      <c r="N184">
        <f t="shared" si="23"/>
        <v>332.29286713286712</v>
      </c>
      <c r="O184">
        <f t="shared" si="23"/>
        <v>264.12874125874123</v>
      </c>
      <c r="P184">
        <f t="shared" si="23"/>
        <v>5.5668531468531466</v>
      </c>
    </row>
    <row r="185" spans="1:16" x14ac:dyDescent="0.35">
      <c r="A185">
        <v>183</v>
      </c>
      <c r="B185">
        <v>4845003</v>
      </c>
      <c r="C185">
        <v>3856243</v>
      </c>
      <c r="D185">
        <v>80762</v>
      </c>
      <c r="E185">
        <f t="shared" si="22"/>
        <v>80760</v>
      </c>
      <c r="F185">
        <f t="shared" si="29"/>
        <v>4560268.5714285718</v>
      </c>
      <c r="G185">
        <f t="shared" si="28"/>
        <v>3547534.4444444445</v>
      </c>
      <c r="H185">
        <f t="shared" si="28"/>
        <v>76106.222222222219</v>
      </c>
      <c r="I185">
        <f t="shared" si="26"/>
        <v>2.1002695692846171E-2</v>
      </c>
      <c r="J185">
        <v>1156</v>
      </c>
      <c r="K185">
        <f t="shared" si="25"/>
        <v>1136.6666666666667</v>
      </c>
      <c r="L185">
        <v>85.65</v>
      </c>
      <c r="M185" s="1">
        <v>44087</v>
      </c>
      <c r="N185">
        <f t="shared" si="23"/>
        <v>338.81139860139859</v>
      </c>
      <c r="O185">
        <f t="shared" si="23"/>
        <v>269.66734265734266</v>
      </c>
      <c r="P185">
        <f t="shared" si="23"/>
        <v>5.6476923076923073</v>
      </c>
    </row>
    <row r="186" spans="1:16" x14ac:dyDescent="0.35">
      <c r="A186">
        <v>184</v>
      </c>
      <c r="B186">
        <v>4926914</v>
      </c>
      <c r="C186">
        <v>3939108</v>
      </c>
      <c r="D186">
        <v>81828</v>
      </c>
      <c r="E186">
        <f t="shared" si="22"/>
        <v>81826</v>
      </c>
      <c r="F186">
        <f t="shared" si="29"/>
        <v>4653030</v>
      </c>
      <c r="G186">
        <f t="shared" si="28"/>
        <v>3624402.6666666665</v>
      </c>
      <c r="H186">
        <f t="shared" si="28"/>
        <v>77244</v>
      </c>
      <c r="I186">
        <f t="shared" si="26"/>
        <v>2.086746979272288E-2</v>
      </c>
      <c r="J186">
        <v>1066</v>
      </c>
      <c r="K186">
        <f t="shared" si="25"/>
        <v>1137.7777777777778</v>
      </c>
      <c r="L186">
        <v>85.65</v>
      </c>
      <c r="M186" s="1">
        <v>44088</v>
      </c>
      <c r="N186">
        <f t="shared" si="23"/>
        <v>344.53944055944055</v>
      </c>
      <c r="O186">
        <f t="shared" si="23"/>
        <v>275.46209790209792</v>
      </c>
      <c r="P186">
        <f t="shared" si="23"/>
        <v>5.7222377622377625</v>
      </c>
    </row>
    <row r="187" spans="1:16" x14ac:dyDescent="0.35">
      <c r="A187">
        <v>185</v>
      </c>
      <c r="B187">
        <v>5018034</v>
      </c>
      <c r="C187">
        <v>4022046</v>
      </c>
      <c r="D187">
        <v>83122</v>
      </c>
      <c r="E187">
        <f t="shared" si="22"/>
        <v>83120</v>
      </c>
      <c r="F187">
        <f t="shared" si="29"/>
        <v>4745972.5714285718</v>
      </c>
      <c r="G187">
        <f t="shared" si="28"/>
        <v>3702250.3333333335</v>
      </c>
      <c r="H187">
        <f t="shared" si="28"/>
        <v>78412.666666666672</v>
      </c>
      <c r="I187">
        <f t="shared" si="26"/>
        <v>2.0740453900986857E-2</v>
      </c>
      <c r="J187">
        <v>1294</v>
      </c>
      <c r="K187">
        <f t="shared" si="25"/>
        <v>1168.6666666666667</v>
      </c>
      <c r="L187">
        <v>85.65</v>
      </c>
      <c r="M187" s="1">
        <v>44089</v>
      </c>
      <c r="N187">
        <f t="shared" si="23"/>
        <v>350.91146853146853</v>
      </c>
      <c r="O187">
        <f t="shared" si="23"/>
        <v>281.26195804195805</v>
      </c>
      <c r="P187">
        <f t="shared" si="23"/>
        <v>5.8127272727272725</v>
      </c>
    </row>
    <row r="188" spans="1:16" x14ac:dyDescent="0.35">
      <c r="A188">
        <v>186</v>
      </c>
      <c r="B188">
        <v>5115893</v>
      </c>
      <c r="C188">
        <v>4109825</v>
      </c>
      <c r="D188">
        <v>84276</v>
      </c>
      <c r="E188">
        <f t="shared" si="22"/>
        <v>84274</v>
      </c>
      <c r="F188">
        <f t="shared" si="29"/>
        <v>4839248</v>
      </c>
      <c r="G188">
        <f t="shared" si="28"/>
        <v>3781561.5555555555</v>
      </c>
      <c r="H188">
        <f t="shared" si="28"/>
        <v>79582.888888888891</v>
      </c>
      <c r="I188">
        <f t="shared" si="26"/>
        <v>2.0611217744882778E-2</v>
      </c>
      <c r="J188">
        <v>1154</v>
      </c>
      <c r="K188">
        <f t="shared" si="25"/>
        <v>1170.2222222222222</v>
      </c>
      <c r="L188">
        <v>85.65</v>
      </c>
      <c r="M188" s="1">
        <v>44090</v>
      </c>
      <c r="N188">
        <f t="shared" si="23"/>
        <v>357.75475524475524</v>
      </c>
      <c r="O188">
        <f t="shared" si="23"/>
        <v>287.40034965034965</v>
      </c>
      <c r="P188">
        <f t="shared" si="23"/>
        <v>5.8934265734265736</v>
      </c>
    </row>
    <row r="189" spans="1:16" x14ac:dyDescent="0.35">
      <c r="A189">
        <v>187</v>
      </c>
      <c r="B189">
        <v>5212686</v>
      </c>
      <c r="C189">
        <v>4205198</v>
      </c>
      <c r="D189">
        <v>85461</v>
      </c>
      <c r="E189">
        <f t="shared" si="22"/>
        <v>85459</v>
      </c>
      <c r="F189">
        <f t="shared" si="29"/>
        <v>4932528.1428571427</v>
      </c>
      <c r="G189">
        <f t="shared" si="28"/>
        <v>3863352.3333333335</v>
      </c>
      <c r="H189">
        <f t="shared" si="28"/>
        <v>80760.777777777781</v>
      </c>
      <c r="I189">
        <f t="shared" si="26"/>
        <v>2.0476283388086287E-2</v>
      </c>
      <c r="J189">
        <v>1185</v>
      </c>
      <c r="K189">
        <f t="shared" si="25"/>
        <v>1177.8888888888889</v>
      </c>
      <c r="L189">
        <v>85.65</v>
      </c>
      <c r="M189" s="1">
        <v>44091</v>
      </c>
      <c r="N189">
        <f t="shared" si="23"/>
        <v>364.52349650349652</v>
      </c>
      <c r="O189">
        <f t="shared" si="23"/>
        <v>294.0697902097902</v>
      </c>
      <c r="P189">
        <f t="shared" si="23"/>
        <v>5.9762937062937063</v>
      </c>
    </row>
    <row r="190" spans="1:16" x14ac:dyDescent="0.35">
      <c r="A190">
        <v>188</v>
      </c>
      <c r="B190">
        <v>5305475</v>
      </c>
      <c r="C190">
        <v>4299721</v>
      </c>
      <c r="D190">
        <v>86691</v>
      </c>
      <c r="E190">
        <f t="shared" si="22"/>
        <v>86689</v>
      </c>
      <c r="F190">
        <f t="shared" si="29"/>
        <v>5025113.2857142854</v>
      </c>
      <c r="G190">
        <f t="shared" si="28"/>
        <v>3947768</v>
      </c>
      <c r="H190">
        <f t="shared" si="28"/>
        <v>81944.111111111109</v>
      </c>
      <c r="I190">
        <f t="shared" si="26"/>
        <v>2.0334978988987056E-2</v>
      </c>
      <c r="J190">
        <v>1230</v>
      </c>
      <c r="K190">
        <f t="shared" si="25"/>
        <v>1183.3333333333333</v>
      </c>
      <c r="L190">
        <v>85.65</v>
      </c>
      <c r="M190" s="1">
        <v>44092</v>
      </c>
      <c r="N190">
        <f t="shared" si="23"/>
        <v>371.01223776223776</v>
      </c>
      <c r="O190">
        <f t="shared" si="23"/>
        <v>300.67979020979021</v>
      </c>
      <c r="P190">
        <f t="shared" si="23"/>
        <v>6.0623076923076926</v>
      </c>
    </row>
    <row r="191" spans="1:16" x14ac:dyDescent="0.35">
      <c r="A191">
        <v>189</v>
      </c>
      <c r="B191">
        <v>5398230</v>
      </c>
      <c r="C191">
        <v>4392647</v>
      </c>
      <c r="D191">
        <v>87847</v>
      </c>
      <c r="E191">
        <f t="shared" si="22"/>
        <v>87845</v>
      </c>
      <c r="F191">
        <f t="shared" si="29"/>
        <v>5117462.1428571427</v>
      </c>
      <c r="G191">
        <f t="shared" si="28"/>
        <v>4033458.222222222</v>
      </c>
      <c r="H191">
        <f t="shared" si="28"/>
        <v>83119.666666666672</v>
      </c>
      <c r="I191">
        <f t="shared" si="26"/>
        <v>2.0191447583444516E-2</v>
      </c>
      <c r="J191">
        <v>1156</v>
      </c>
      <c r="K191">
        <f t="shared" si="25"/>
        <v>1175.5555555555557</v>
      </c>
      <c r="L191">
        <v>85.65</v>
      </c>
      <c r="M191" s="1">
        <v>44093</v>
      </c>
      <c r="N191">
        <f t="shared" si="23"/>
        <v>377.49860139860141</v>
      </c>
      <c r="O191">
        <f t="shared" si="23"/>
        <v>307.17811188811191</v>
      </c>
      <c r="P191">
        <f t="shared" si="23"/>
        <v>6.1431468531468534</v>
      </c>
    </row>
    <row r="192" spans="1:16" x14ac:dyDescent="0.35">
      <c r="A192">
        <v>190</v>
      </c>
      <c r="B192">
        <v>5485612</v>
      </c>
      <c r="C192">
        <v>4494717</v>
      </c>
      <c r="D192">
        <v>88990</v>
      </c>
      <c r="E192">
        <f t="shared" si="22"/>
        <v>88988</v>
      </c>
      <c r="F192">
        <f t="shared" si="29"/>
        <v>5208977.7142857146</v>
      </c>
      <c r="G192">
        <f t="shared" si="28"/>
        <v>4121838.4444444445</v>
      </c>
      <c r="H192">
        <f t="shared" si="28"/>
        <v>84287</v>
      </c>
      <c r="I192">
        <f t="shared" si="26"/>
        <v>2.0039107514334454E-2</v>
      </c>
      <c r="J192">
        <v>1143</v>
      </c>
      <c r="K192">
        <f t="shared" si="25"/>
        <v>1167.3333333333333</v>
      </c>
      <c r="L192">
        <v>85.65</v>
      </c>
      <c r="M192" s="1">
        <v>44094</v>
      </c>
      <c r="N192">
        <f t="shared" si="23"/>
        <v>383.60923076923075</v>
      </c>
      <c r="O192">
        <f t="shared" si="23"/>
        <v>314.31587412587413</v>
      </c>
      <c r="P192">
        <f t="shared" si="23"/>
        <v>6.2230769230769232</v>
      </c>
    </row>
    <row r="193" spans="1:16" x14ac:dyDescent="0.35">
      <c r="A193">
        <v>191</v>
      </c>
      <c r="B193">
        <v>5560105</v>
      </c>
      <c r="C193">
        <v>4581817</v>
      </c>
      <c r="D193">
        <v>90055</v>
      </c>
      <c r="E193">
        <f t="shared" si="22"/>
        <v>90053</v>
      </c>
      <c r="F193">
        <f t="shared" si="29"/>
        <v>5299433.5714285718</v>
      </c>
      <c r="G193">
        <f t="shared" si="28"/>
        <v>4211258</v>
      </c>
      <c r="H193">
        <f t="shared" si="28"/>
        <v>85448</v>
      </c>
      <c r="I193">
        <f t="shared" si="26"/>
        <v>1.9886862168368047E-2</v>
      </c>
      <c r="J193">
        <v>1065</v>
      </c>
      <c r="K193">
        <f t="shared" si="25"/>
        <v>1161</v>
      </c>
      <c r="L193">
        <v>83.8</v>
      </c>
      <c r="M193" s="1">
        <v>44095</v>
      </c>
      <c r="N193">
        <f t="shared" si="23"/>
        <v>388.81853146853149</v>
      </c>
      <c r="O193">
        <f t="shared" si="23"/>
        <v>320.4067832167832</v>
      </c>
      <c r="P193">
        <f t="shared" si="23"/>
        <v>6.297552447552448</v>
      </c>
    </row>
    <row r="194" spans="1:16" x14ac:dyDescent="0.35">
      <c r="A194">
        <v>192</v>
      </c>
      <c r="B194">
        <v>5640496</v>
      </c>
      <c r="C194">
        <v>4671847</v>
      </c>
      <c r="D194">
        <v>91118</v>
      </c>
      <c r="E194">
        <f t="shared" si="22"/>
        <v>91116</v>
      </c>
      <c r="F194">
        <f t="shared" si="29"/>
        <v>5388356.7142857146</v>
      </c>
      <c r="G194">
        <f t="shared" si="28"/>
        <v>4301880.666666667</v>
      </c>
      <c r="H194">
        <f t="shared" si="28"/>
        <v>86598.666666666672</v>
      </c>
      <c r="I194">
        <f t="shared" si="26"/>
        <v>1.9733183202867991E-2</v>
      </c>
      <c r="J194">
        <v>1063</v>
      </c>
      <c r="K194">
        <f t="shared" si="25"/>
        <v>1150.6666666666667</v>
      </c>
      <c r="L194">
        <v>83.8</v>
      </c>
      <c r="M194" s="1">
        <v>44096</v>
      </c>
      <c r="N194">
        <f t="shared" si="23"/>
        <v>394.4402797202797</v>
      </c>
      <c r="O194">
        <f t="shared" si="23"/>
        <v>326.70258741258743</v>
      </c>
      <c r="P194">
        <f t="shared" si="23"/>
        <v>6.3718881118881123</v>
      </c>
    </row>
    <row r="195" spans="1:16" x14ac:dyDescent="0.35">
      <c r="A195">
        <v>193</v>
      </c>
      <c r="B195">
        <v>5730184</v>
      </c>
      <c r="C195">
        <v>4752988</v>
      </c>
      <c r="D195">
        <v>92277</v>
      </c>
      <c r="E195">
        <f t="shared" ref="E195:E258" si="30">E194+J195</f>
        <v>92275</v>
      </c>
      <c r="F195">
        <f t="shared" si="29"/>
        <v>5476112.5714285718</v>
      </c>
      <c r="G195">
        <f t="shared" si="28"/>
        <v>4392311.777777778</v>
      </c>
      <c r="H195">
        <f t="shared" si="28"/>
        <v>87759.666666666672</v>
      </c>
      <c r="I195">
        <f t="shared" si="26"/>
        <v>1.9588898917113001E-2</v>
      </c>
      <c r="J195">
        <v>1159</v>
      </c>
      <c r="K195">
        <f t="shared" si="25"/>
        <v>1161</v>
      </c>
      <c r="L195">
        <v>83.8</v>
      </c>
      <c r="M195" s="1">
        <v>44097</v>
      </c>
      <c r="N195">
        <f t="shared" ref="N195:P258" si="31">(B195/1430000000)*100000</f>
        <v>400.71216783216784</v>
      </c>
      <c r="O195">
        <f t="shared" si="31"/>
        <v>332.37678321678322</v>
      </c>
      <c r="P195">
        <f t="shared" si="31"/>
        <v>6.4529370629370622</v>
      </c>
    </row>
    <row r="196" spans="1:16" x14ac:dyDescent="0.35">
      <c r="A196">
        <v>194</v>
      </c>
      <c r="B196">
        <v>5816103</v>
      </c>
      <c r="C196">
        <v>4846165</v>
      </c>
      <c r="D196">
        <v>93430</v>
      </c>
      <c r="E196">
        <f t="shared" si="30"/>
        <v>93428</v>
      </c>
      <c r="F196">
        <f t="shared" si="29"/>
        <v>5562315</v>
      </c>
      <c r="G196">
        <f t="shared" si="28"/>
        <v>4483880.555555556</v>
      </c>
      <c r="H196">
        <f t="shared" si="28"/>
        <v>88905</v>
      </c>
      <c r="I196">
        <f t="shared" si="26"/>
        <v>1.9442197522686753E-2</v>
      </c>
      <c r="J196">
        <v>1153</v>
      </c>
      <c r="K196">
        <f t="shared" si="25"/>
        <v>1145.3333333333333</v>
      </c>
      <c r="L196">
        <v>83.8</v>
      </c>
      <c r="M196" s="1">
        <v>44098</v>
      </c>
      <c r="N196">
        <f t="shared" si="31"/>
        <v>406.72048951048953</v>
      </c>
      <c r="O196">
        <f t="shared" si="31"/>
        <v>338.89265734265734</v>
      </c>
      <c r="P196">
        <f t="shared" si="31"/>
        <v>6.533566433566433</v>
      </c>
    </row>
    <row r="197" spans="1:16" x14ac:dyDescent="0.35">
      <c r="A197">
        <v>195</v>
      </c>
      <c r="B197">
        <v>5901571</v>
      </c>
      <c r="C197">
        <v>4938685</v>
      </c>
      <c r="D197">
        <v>94531</v>
      </c>
      <c r="E197">
        <f t="shared" si="30"/>
        <v>94529</v>
      </c>
      <c r="F197">
        <f t="shared" si="29"/>
        <v>5647471.5714285718</v>
      </c>
      <c r="G197">
        <f t="shared" si="28"/>
        <v>4575976.111111111</v>
      </c>
      <c r="H197">
        <f t="shared" si="28"/>
        <v>90044.444444444438</v>
      </c>
      <c r="I197">
        <f t="shared" si="26"/>
        <v>1.9297909936816252E-2</v>
      </c>
      <c r="J197">
        <v>1101</v>
      </c>
      <c r="K197">
        <f t="shared" si="25"/>
        <v>1139.4444444444443</v>
      </c>
      <c r="L197">
        <v>83.8</v>
      </c>
      <c r="M197" s="1">
        <v>44099</v>
      </c>
      <c r="N197">
        <f t="shared" si="31"/>
        <v>412.69727272727266</v>
      </c>
      <c r="O197">
        <f t="shared" si="31"/>
        <v>345.3625874125874</v>
      </c>
      <c r="P197">
        <f t="shared" si="31"/>
        <v>6.6105594405594408</v>
      </c>
    </row>
    <row r="198" spans="1:16" x14ac:dyDescent="0.35">
      <c r="A198">
        <v>196</v>
      </c>
      <c r="B198">
        <v>5990581</v>
      </c>
      <c r="C198">
        <v>5013364</v>
      </c>
      <c r="D198">
        <v>95665</v>
      </c>
      <c r="E198">
        <f t="shared" si="30"/>
        <v>95663</v>
      </c>
      <c r="F198">
        <f t="shared" si="29"/>
        <v>5732093.1428571427</v>
      </c>
      <c r="G198">
        <f t="shared" si="28"/>
        <v>4665772.333333333</v>
      </c>
      <c r="H198">
        <f t="shared" si="28"/>
        <v>91178.222222222219</v>
      </c>
      <c r="I198">
        <f t="shared" si="26"/>
        <v>1.9167368076957802E-2</v>
      </c>
      <c r="J198">
        <v>1134</v>
      </c>
      <c r="K198">
        <f t="shared" si="25"/>
        <v>1133.7777777777778</v>
      </c>
      <c r="L198">
        <v>83.8</v>
      </c>
      <c r="M198" s="1">
        <v>44100</v>
      </c>
      <c r="N198">
        <f t="shared" si="31"/>
        <v>418.92174825174828</v>
      </c>
      <c r="O198">
        <f t="shared" si="31"/>
        <v>350.58489510489511</v>
      </c>
      <c r="P198">
        <f t="shared" si="31"/>
        <v>6.6898601398601389</v>
      </c>
    </row>
    <row r="199" spans="1:16" x14ac:dyDescent="0.35">
      <c r="A199">
        <v>197</v>
      </c>
      <c r="B199">
        <v>6073348</v>
      </c>
      <c r="C199">
        <v>5098570</v>
      </c>
      <c r="D199">
        <v>96711</v>
      </c>
      <c r="E199">
        <f t="shared" si="30"/>
        <v>96709</v>
      </c>
      <c r="F199">
        <f t="shared" si="29"/>
        <v>5816055.4285714282</v>
      </c>
      <c r="G199">
        <f t="shared" si="28"/>
        <v>4754533.333333333</v>
      </c>
      <c r="H199">
        <f t="shared" si="28"/>
        <v>92291.555555555562</v>
      </c>
      <c r="I199">
        <f t="shared" si="26"/>
        <v>1.9041652560448281E-2</v>
      </c>
      <c r="J199">
        <v>1046</v>
      </c>
      <c r="K199">
        <f t="shared" si="25"/>
        <v>1113.3333333333333</v>
      </c>
      <c r="L199">
        <v>83.8</v>
      </c>
      <c r="M199" s="1">
        <v>44101</v>
      </c>
      <c r="N199">
        <f t="shared" si="31"/>
        <v>424.70965034965036</v>
      </c>
      <c r="O199">
        <f t="shared" si="31"/>
        <v>356.54335664335667</v>
      </c>
      <c r="P199">
        <f t="shared" si="31"/>
        <v>6.7630069930069929</v>
      </c>
    </row>
    <row r="200" spans="1:16" x14ac:dyDescent="0.35">
      <c r="A200">
        <v>198</v>
      </c>
      <c r="B200">
        <v>6143019</v>
      </c>
      <c r="C200">
        <v>5184631</v>
      </c>
      <c r="D200">
        <v>97495</v>
      </c>
      <c r="E200">
        <f t="shared" si="30"/>
        <v>97493</v>
      </c>
      <c r="F200">
        <f t="shared" ref="F200:F215" si="32">AVERAGE(B194:B200)</f>
        <v>5899328.8571428573</v>
      </c>
      <c r="G200">
        <f t="shared" si="28"/>
        <v>4842531.555555556</v>
      </c>
      <c r="H200">
        <f t="shared" si="28"/>
        <v>93363.555555555562</v>
      </c>
      <c r="I200">
        <f t="shared" si="26"/>
        <v>1.8915222761801888E-2</v>
      </c>
      <c r="J200">
        <v>784</v>
      </c>
      <c r="K200">
        <f t="shared" si="25"/>
        <v>1072</v>
      </c>
      <c r="L200">
        <v>83.8</v>
      </c>
      <c r="M200" s="1">
        <v>44102</v>
      </c>
      <c r="N200">
        <f t="shared" si="31"/>
        <v>429.58174825174819</v>
      </c>
      <c r="O200">
        <f t="shared" si="31"/>
        <v>362.56160839160839</v>
      </c>
      <c r="P200">
        <f t="shared" si="31"/>
        <v>6.8178321678321669</v>
      </c>
    </row>
    <row r="201" spans="1:16" x14ac:dyDescent="0.35">
      <c r="A201">
        <v>199</v>
      </c>
      <c r="B201">
        <v>6223519</v>
      </c>
      <c r="C201">
        <v>5270004</v>
      </c>
      <c r="D201">
        <v>98680</v>
      </c>
      <c r="E201">
        <f t="shared" si="30"/>
        <v>98678</v>
      </c>
      <c r="F201">
        <f t="shared" si="32"/>
        <v>5982617.8571428573</v>
      </c>
      <c r="G201">
        <f t="shared" si="28"/>
        <v>4928674.555555556</v>
      </c>
      <c r="H201">
        <f t="shared" si="28"/>
        <v>94440.222222222219</v>
      </c>
      <c r="I201">
        <f t="shared" si="26"/>
        <v>1.8801127666846287E-2</v>
      </c>
      <c r="J201">
        <v>1185</v>
      </c>
      <c r="K201">
        <f t="shared" si="25"/>
        <v>1076.6666666666667</v>
      </c>
      <c r="L201">
        <v>83.8</v>
      </c>
      <c r="M201" s="1">
        <v>44103</v>
      </c>
      <c r="N201">
        <f t="shared" si="31"/>
        <v>435.21111888111886</v>
      </c>
      <c r="O201">
        <f t="shared" si="31"/>
        <v>368.53174825174824</v>
      </c>
      <c r="P201">
        <f t="shared" si="31"/>
        <v>6.9006993006993005</v>
      </c>
    </row>
    <row r="202" spans="1:16" x14ac:dyDescent="0.35">
      <c r="A202">
        <v>200</v>
      </c>
      <c r="B202">
        <v>6310267</v>
      </c>
      <c r="C202">
        <v>5348650</v>
      </c>
      <c r="D202">
        <v>99872</v>
      </c>
      <c r="E202">
        <f t="shared" si="30"/>
        <v>99870</v>
      </c>
      <c r="F202">
        <f t="shared" si="32"/>
        <v>6065486.8571428573</v>
      </c>
      <c r="G202">
        <f t="shared" si="28"/>
        <v>5013878.222222222</v>
      </c>
      <c r="H202">
        <f t="shared" si="28"/>
        <v>95531</v>
      </c>
      <c r="I202">
        <f t="shared" si="26"/>
        <v>1.8697073545119361E-2</v>
      </c>
      <c r="J202">
        <v>1192</v>
      </c>
      <c r="K202">
        <f t="shared" si="25"/>
        <v>1090.7777777777778</v>
      </c>
      <c r="L202">
        <v>83.8</v>
      </c>
      <c r="M202" s="1">
        <v>44104</v>
      </c>
      <c r="N202">
        <f t="shared" si="31"/>
        <v>441.27741258741258</v>
      </c>
      <c r="O202">
        <f t="shared" si="31"/>
        <v>374.03146853146853</v>
      </c>
      <c r="P202">
        <f t="shared" si="31"/>
        <v>6.9840559440559442</v>
      </c>
    </row>
    <row r="203" spans="1:16" x14ac:dyDescent="0.35">
      <c r="A203">
        <v>201</v>
      </c>
      <c r="B203">
        <v>6391960</v>
      </c>
      <c r="C203">
        <v>5425074</v>
      </c>
      <c r="D203">
        <v>100975</v>
      </c>
      <c r="E203">
        <f t="shared" si="30"/>
        <v>100973</v>
      </c>
      <c r="F203">
        <f t="shared" si="32"/>
        <v>6147752.1428571427</v>
      </c>
      <c r="G203">
        <f t="shared" si="28"/>
        <v>5097570.111111111</v>
      </c>
      <c r="H203">
        <f t="shared" si="28"/>
        <v>96626.222222222219</v>
      </c>
      <c r="I203">
        <f t="shared" si="26"/>
        <v>1.8602728126030064E-2</v>
      </c>
      <c r="J203">
        <v>1103</v>
      </c>
      <c r="K203">
        <f t="shared" si="25"/>
        <v>1095.2222222222222</v>
      </c>
      <c r="L203">
        <v>73.61</v>
      </c>
      <c r="M203" s="1">
        <v>44105</v>
      </c>
      <c r="N203">
        <f t="shared" si="31"/>
        <v>446.9902097902098</v>
      </c>
      <c r="O203">
        <f t="shared" si="31"/>
        <v>379.37580419580422</v>
      </c>
      <c r="P203">
        <f t="shared" si="31"/>
        <v>7.0611888111888117</v>
      </c>
    </row>
    <row r="204" spans="1:16" x14ac:dyDescent="0.35">
      <c r="A204">
        <v>202</v>
      </c>
      <c r="B204">
        <v>6471934</v>
      </c>
      <c r="C204">
        <v>5506729</v>
      </c>
      <c r="D204">
        <v>102055</v>
      </c>
      <c r="E204">
        <f t="shared" si="30"/>
        <v>102053</v>
      </c>
      <c r="F204">
        <f t="shared" si="32"/>
        <v>6229232.5714285718</v>
      </c>
      <c r="G204">
        <f t="shared" si="28"/>
        <v>5181319.111111111</v>
      </c>
      <c r="H204">
        <f t="shared" si="28"/>
        <v>97712.666666666672</v>
      </c>
      <c r="I204">
        <f t="shared" si="26"/>
        <v>1.8509581070905973E-2</v>
      </c>
      <c r="J204">
        <v>1080</v>
      </c>
      <c r="K204">
        <f t="shared" si="25"/>
        <v>1086.4444444444443</v>
      </c>
      <c r="L204">
        <v>73.61</v>
      </c>
      <c r="M204" s="1">
        <v>44106</v>
      </c>
      <c r="N204">
        <f t="shared" si="31"/>
        <v>452.58279720279717</v>
      </c>
      <c r="O204">
        <f t="shared" si="31"/>
        <v>385.08594405594403</v>
      </c>
      <c r="P204">
        <f t="shared" si="31"/>
        <v>7.1367132867132872</v>
      </c>
    </row>
    <row r="205" spans="1:16" x14ac:dyDescent="0.35">
      <c r="A205">
        <v>203</v>
      </c>
      <c r="B205">
        <v>6547413</v>
      </c>
      <c r="C205">
        <v>5583450</v>
      </c>
      <c r="D205">
        <v>102998</v>
      </c>
      <c r="E205">
        <f t="shared" si="30"/>
        <v>102996</v>
      </c>
      <c r="F205">
        <f t="shared" si="32"/>
        <v>6308780</v>
      </c>
      <c r="G205">
        <f t="shared" si="28"/>
        <v>5263239.666666667</v>
      </c>
      <c r="H205">
        <f t="shared" si="28"/>
        <v>98775.777777777781</v>
      </c>
      <c r="J205">
        <v>943</v>
      </c>
      <c r="K205">
        <f t="shared" si="25"/>
        <v>1063.1111111111111</v>
      </c>
      <c r="L205">
        <v>73.61</v>
      </c>
      <c r="M205" s="1">
        <v>44107</v>
      </c>
      <c r="N205">
        <f t="shared" si="31"/>
        <v>457.86104895104899</v>
      </c>
      <c r="O205">
        <f t="shared" si="31"/>
        <v>390.45104895104896</v>
      </c>
      <c r="P205">
        <f t="shared" si="31"/>
        <v>7.2026573426573428</v>
      </c>
    </row>
    <row r="206" spans="1:16" x14ac:dyDescent="0.35">
      <c r="A206">
        <v>204</v>
      </c>
      <c r="B206">
        <v>6622180</v>
      </c>
      <c r="C206">
        <v>5659107</v>
      </c>
      <c r="D206">
        <v>103907</v>
      </c>
      <c r="E206">
        <f t="shared" si="30"/>
        <v>103905</v>
      </c>
      <c r="F206">
        <f t="shared" si="32"/>
        <v>6387184.5714285718</v>
      </c>
      <c r="G206">
        <f t="shared" si="28"/>
        <v>5343286.555555556</v>
      </c>
      <c r="H206">
        <f t="shared" si="28"/>
        <v>99817.555555555562</v>
      </c>
      <c r="J206">
        <v>909</v>
      </c>
      <c r="K206">
        <f t="shared" si="25"/>
        <v>1041.7777777777778</v>
      </c>
      <c r="L206">
        <v>73.61</v>
      </c>
      <c r="M206" s="1">
        <v>44108</v>
      </c>
      <c r="N206">
        <f t="shared" si="31"/>
        <v>463.08951048951053</v>
      </c>
      <c r="O206">
        <f t="shared" si="31"/>
        <v>395.74174825174822</v>
      </c>
      <c r="P206">
        <f t="shared" si="31"/>
        <v>7.266223776223776</v>
      </c>
    </row>
    <row r="207" spans="1:16" x14ac:dyDescent="0.35">
      <c r="A207">
        <v>205</v>
      </c>
      <c r="B207">
        <v>6682073</v>
      </c>
      <c r="C207">
        <v>5741250</v>
      </c>
      <c r="D207">
        <v>104805</v>
      </c>
      <c r="E207">
        <f t="shared" si="30"/>
        <v>104803</v>
      </c>
      <c r="F207">
        <f t="shared" si="32"/>
        <v>6464192.2857142854</v>
      </c>
      <c r="G207">
        <f t="shared" si="28"/>
        <v>5424162.777777778</v>
      </c>
      <c r="H207">
        <f t="shared" si="28"/>
        <v>100833.11111111111</v>
      </c>
      <c r="J207">
        <v>898</v>
      </c>
      <c r="K207">
        <f t="shared" ref="K207:K270" si="33">AVERAGE(J199:J207)</f>
        <v>1015.5555555555555</v>
      </c>
      <c r="L207">
        <v>73.61</v>
      </c>
      <c r="M207" s="1">
        <v>44109</v>
      </c>
      <c r="N207">
        <f t="shared" si="31"/>
        <v>467.27783216783217</v>
      </c>
      <c r="O207">
        <f t="shared" si="31"/>
        <v>401.48601398601403</v>
      </c>
      <c r="P207">
        <f t="shared" si="31"/>
        <v>7.3290209790209788</v>
      </c>
    </row>
    <row r="208" spans="1:16" x14ac:dyDescent="0.35">
      <c r="A208">
        <v>206</v>
      </c>
      <c r="B208">
        <v>6754179</v>
      </c>
      <c r="C208">
        <v>5824459</v>
      </c>
      <c r="D208">
        <v>105802</v>
      </c>
      <c r="E208">
        <f t="shared" si="30"/>
        <v>105800</v>
      </c>
      <c r="F208">
        <f t="shared" si="32"/>
        <v>6540000.8571428573</v>
      </c>
      <c r="G208">
        <f t="shared" si="28"/>
        <v>5504817.111111111</v>
      </c>
      <c r="H208">
        <f t="shared" si="28"/>
        <v>101843.22222222222</v>
      </c>
      <c r="J208">
        <v>997</v>
      </c>
      <c r="K208">
        <f t="shared" si="33"/>
        <v>1010.1111111111111</v>
      </c>
      <c r="L208">
        <v>73.61</v>
      </c>
      <c r="M208" s="1">
        <v>44110</v>
      </c>
      <c r="N208">
        <f t="shared" si="31"/>
        <v>472.32020979020979</v>
      </c>
      <c r="O208">
        <f t="shared" si="31"/>
        <v>407.30482517482517</v>
      </c>
      <c r="P208">
        <f t="shared" si="31"/>
        <v>7.3987412587412598</v>
      </c>
    </row>
    <row r="209" spans="1:16" x14ac:dyDescent="0.35">
      <c r="A209">
        <v>207</v>
      </c>
      <c r="B209">
        <v>6832988</v>
      </c>
      <c r="C209">
        <v>5903204</v>
      </c>
      <c r="D209">
        <v>106771</v>
      </c>
      <c r="E209">
        <f t="shared" si="30"/>
        <v>106769</v>
      </c>
      <c r="F209">
        <f t="shared" si="32"/>
        <v>6614675.2857142854</v>
      </c>
      <c r="G209">
        <f t="shared" si="28"/>
        <v>5584658.555555556</v>
      </c>
      <c r="H209">
        <f t="shared" si="28"/>
        <v>102873.88888888889</v>
      </c>
      <c r="J209">
        <v>969</v>
      </c>
      <c r="K209">
        <f t="shared" si="33"/>
        <v>1030.6666666666667</v>
      </c>
      <c r="L209">
        <v>73.61</v>
      </c>
      <c r="M209" s="1">
        <v>44111</v>
      </c>
      <c r="N209">
        <f t="shared" si="31"/>
        <v>477.83132867132872</v>
      </c>
      <c r="O209">
        <f t="shared" si="31"/>
        <v>412.81146853146856</v>
      </c>
      <c r="P209">
        <f t="shared" si="31"/>
        <v>7.4665034965034964</v>
      </c>
    </row>
    <row r="210" spans="1:16" x14ac:dyDescent="0.35">
      <c r="A210">
        <v>208</v>
      </c>
      <c r="B210">
        <v>6903812</v>
      </c>
      <c r="C210">
        <v>5985502</v>
      </c>
      <c r="D210">
        <v>107744</v>
      </c>
      <c r="E210">
        <f t="shared" si="30"/>
        <v>107742</v>
      </c>
      <c r="F210">
        <f t="shared" si="32"/>
        <v>6687797</v>
      </c>
      <c r="G210">
        <f t="shared" si="28"/>
        <v>5664158.333333333</v>
      </c>
      <c r="H210">
        <f t="shared" si="28"/>
        <v>103881</v>
      </c>
      <c r="J210">
        <v>973</v>
      </c>
      <c r="K210">
        <f t="shared" si="33"/>
        <v>1007.1111111111111</v>
      </c>
      <c r="L210">
        <v>73.61</v>
      </c>
      <c r="M210" s="1">
        <v>44112</v>
      </c>
      <c r="N210">
        <f t="shared" si="31"/>
        <v>482.78405594405598</v>
      </c>
      <c r="O210">
        <f t="shared" si="31"/>
        <v>418.56657342657343</v>
      </c>
      <c r="P210">
        <f t="shared" si="31"/>
        <v>7.5345454545454542</v>
      </c>
    </row>
    <row r="211" spans="1:16" x14ac:dyDescent="0.35">
      <c r="A211">
        <v>209</v>
      </c>
      <c r="B211">
        <v>6977008</v>
      </c>
      <c r="C211">
        <v>6074860</v>
      </c>
      <c r="D211">
        <v>108682</v>
      </c>
      <c r="E211">
        <f t="shared" si="30"/>
        <v>108680</v>
      </c>
      <c r="F211">
        <f t="shared" si="32"/>
        <v>6759950.4285714282</v>
      </c>
      <c r="G211">
        <f t="shared" si="28"/>
        <v>5744848.333333333</v>
      </c>
      <c r="H211">
        <f t="shared" si="28"/>
        <v>104859.88888888889</v>
      </c>
      <c r="J211">
        <v>938</v>
      </c>
      <c r="K211">
        <f t="shared" si="33"/>
        <v>978.88888888888891</v>
      </c>
      <c r="L211">
        <v>73.61</v>
      </c>
      <c r="M211" s="1">
        <v>44113</v>
      </c>
      <c r="N211">
        <f t="shared" si="31"/>
        <v>487.90265734265733</v>
      </c>
      <c r="O211">
        <f t="shared" si="31"/>
        <v>424.81538461538457</v>
      </c>
      <c r="P211">
        <f t="shared" si="31"/>
        <v>7.6001398601398602</v>
      </c>
    </row>
    <row r="212" spans="1:16" x14ac:dyDescent="0.35">
      <c r="A212">
        <v>210</v>
      </c>
      <c r="B212">
        <v>7051543</v>
      </c>
      <c r="C212">
        <v>6146424</v>
      </c>
      <c r="D212">
        <v>109615</v>
      </c>
      <c r="E212">
        <f t="shared" si="30"/>
        <v>109613</v>
      </c>
      <c r="F212">
        <f t="shared" si="32"/>
        <v>6831969</v>
      </c>
      <c r="G212">
        <f t="shared" si="28"/>
        <v>5824998.333333333</v>
      </c>
      <c r="H212">
        <f t="shared" si="28"/>
        <v>105819.88888888889</v>
      </c>
      <c r="J212">
        <v>933</v>
      </c>
      <c r="K212">
        <f t="shared" si="33"/>
        <v>960</v>
      </c>
      <c r="L212">
        <v>73.61</v>
      </c>
      <c r="M212" s="1">
        <v>44114</v>
      </c>
      <c r="N212">
        <f t="shared" si="31"/>
        <v>493.11489510489514</v>
      </c>
      <c r="O212">
        <f t="shared" si="31"/>
        <v>429.81986013986017</v>
      </c>
      <c r="P212">
        <f t="shared" si="31"/>
        <v>7.6653846153846157</v>
      </c>
    </row>
    <row r="213" spans="1:16" x14ac:dyDescent="0.35">
      <c r="A213">
        <v>211</v>
      </c>
      <c r="B213">
        <v>7119300</v>
      </c>
      <c r="C213">
        <v>6224789</v>
      </c>
      <c r="D213">
        <v>110433</v>
      </c>
      <c r="E213">
        <f t="shared" si="30"/>
        <v>110431</v>
      </c>
      <c r="F213">
        <f t="shared" si="32"/>
        <v>6902986.1428571427</v>
      </c>
      <c r="G213">
        <f t="shared" si="28"/>
        <v>5904782.777777778</v>
      </c>
      <c r="H213">
        <f t="shared" si="28"/>
        <v>106750.77777777778</v>
      </c>
      <c r="J213">
        <v>818</v>
      </c>
      <c r="K213">
        <f t="shared" si="33"/>
        <v>930.88888888888891</v>
      </c>
      <c r="L213">
        <v>73.61</v>
      </c>
      <c r="M213" s="1">
        <v>44115</v>
      </c>
      <c r="N213">
        <f t="shared" si="31"/>
        <v>497.85314685314682</v>
      </c>
      <c r="O213">
        <f t="shared" si="31"/>
        <v>435.29993006993004</v>
      </c>
      <c r="P213">
        <f t="shared" si="31"/>
        <v>7.7225874125874121</v>
      </c>
    </row>
    <row r="214" spans="1:16" x14ac:dyDescent="0.35">
      <c r="A214">
        <v>212</v>
      </c>
      <c r="B214">
        <v>7173565</v>
      </c>
      <c r="C214">
        <v>6298702</v>
      </c>
      <c r="D214">
        <v>111154</v>
      </c>
      <c r="E214">
        <f t="shared" si="30"/>
        <v>111152</v>
      </c>
      <c r="F214">
        <f t="shared" si="32"/>
        <v>6973199.2857142854</v>
      </c>
      <c r="G214">
        <f t="shared" si="28"/>
        <v>5984255.222222222</v>
      </c>
      <c r="H214">
        <f t="shared" si="28"/>
        <v>107657</v>
      </c>
      <c r="J214">
        <v>721</v>
      </c>
      <c r="K214">
        <f t="shared" si="33"/>
        <v>906.22222222222217</v>
      </c>
      <c r="L214">
        <v>73.61</v>
      </c>
      <c r="M214" s="1">
        <v>44116</v>
      </c>
      <c r="N214">
        <f t="shared" si="31"/>
        <v>501.64790209790215</v>
      </c>
      <c r="O214">
        <f t="shared" si="31"/>
        <v>440.46867132867135</v>
      </c>
      <c r="P214">
        <f t="shared" si="31"/>
        <v>7.7730069930069927</v>
      </c>
    </row>
    <row r="215" spans="1:16" x14ac:dyDescent="0.35">
      <c r="A215">
        <v>213</v>
      </c>
      <c r="B215">
        <v>7237082</v>
      </c>
      <c r="C215">
        <v>6380453</v>
      </c>
      <c r="D215">
        <v>111885</v>
      </c>
      <c r="E215">
        <f t="shared" si="30"/>
        <v>111883</v>
      </c>
      <c r="F215">
        <f t="shared" si="32"/>
        <v>7042185.4285714282</v>
      </c>
      <c r="G215">
        <f t="shared" si="28"/>
        <v>6064404.777777778</v>
      </c>
      <c r="H215">
        <f t="shared" si="28"/>
        <v>108543.44444444444</v>
      </c>
      <c r="J215">
        <v>731</v>
      </c>
      <c r="K215">
        <f t="shared" si="33"/>
        <v>886.44444444444446</v>
      </c>
      <c r="L215">
        <v>73.61</v>
      </c>
      <c r="M215" s="1">
        <v>44117</v>
      </c>
      <c r="N215">
        <f t="shared" si="31"/>
        <v>506.08965034965036</v>
      </c>
      <c r="O215">
        <f t="shared" si="31"/>
        <v>446.18552447552446</v>
      </c>
      <c r="P215">
        <f t="shared" si="31"/>
        <v>7.8241258741258735</v>
      </c>
    </row>
    <row r="216" spans="1:16" x14ac:dyDescent="0.35">
      <c r="A216">
        <v>214</v>
      </c>
      <c r="B216">
        <v>7305070</v>
      </c>
      <c r="C216">
        <v>6448655</v>
      </c>
      <c r="D216">
        <v>112587</v>
      </c>
      <c r="E216">
        <f t="shared" si="30"/>
        <v>112585</v>
      </c>
      <c r="F216">
        <f t="shared" ref="F216:F231" si="34">AVERAGE(B210:B216)</f>
        <v>7109625.7142857146</v>
      </c>
      <c r="G216">
        <f t="shared" si="28"/>
        <v>6143005.333333333</v>
      </c>
      <c r="H216">
        <f t="shared" si="28"/>
        <v>109408.11111111111</v>
      </c>
      <c r="J216">
        <v>702</v>
      </c>
      <c r="K216">
        <f t="shared" si="33"/>
        <v>864.66666666666663</v>
      </c>
      <c r="L216">
        <v>73.61</v>
      </c>
      <c r="M216" s="1">
        <v>44118</v>
      </c>
      <c r="N216">
        <f t="shared" si="31"/>
        <v>510.84405594405598</v>
      </c>
      <c r="O216">
        <f t="shared" si="31"/>
        <v>450.95489510489512</v>
      </c>
      <c r="P216">
        <f t="shared" si="31"/>
        <v>7.8732167832167832</v>
      </c>
    </row>
    <row r="217" spans="1:16" x14ac:dyDescent="0.35">
      <c r="A217">
        <v>215</v>
      </c>
      <c r="B217">
        <v>7365509</v>
      </c>
      <c r="C217">
        <v>6521631</v>
      </c>
      <c r="D217">
        <v>113430</v>
      </c>
      <c r="E217">
        <f t="shared" si="30"/>
        <v>113428</v>
      </c>
      <c r="F217">
        <f t="shared" si="34"/>
        <v>7175582.4285714282</v>
      </c>
      <c r="G217">
        <f t="shared" si="28"/>
        <v>6220468.888888889</v>
      </c>
      <c r="H217">
        <f t="shared" si="28"/>
        <v>110255.66666666667</v>
      </c>
      <c r="J217">
        <v>843</v>
      </c>
      <c r="K217">
        <f t="shared" si="33"/>
        <v>847.55555555555554</v>
      </c>
      <c r="L217">
        <v>64.349999999999994</v>
      </c>
      <c r="M217" s="1">
        <v>44119</v>
      </c>
      <c r="N217">
        <f t="shared" si="31"/>
        <v>515.07055944055946</v>
      </c>
      <c r="O217">
        <f t="shared" si="31"/>
        <v>456.05811188811185</v>
      </c>
      <c r="P217">
        <f t="shared" si="31"/>
        <v>7.9321678321678322</v>
      </c>
    </row>
    <row r="218" spans="1:16" x14ac:dyDescent="0.35">
      <c r="A218">
        <v>216</v>
      </c>
      <c r="B218">
        <v>7430635</v>
      </c>
      <c r="C218">
        <v>6594396</v>
      </c>
      <c r="D218">
        <v>114328</v>
      </c>
      <c r="E218">
        <f t="shared" si="30"/>
        <v>114326</v>
      </c>
      <c r="F218">
        <f t="shared" si="34"/>
        <v>7240386.2857142854</v>
      </c>
      <c r="G218">
        <f t="shared" si="28"/>
        <v>6297268</v>
      </c>
      <c r="H218">
        <f t="shared" si="28"/>
        <v>111095.33333333333</v>
      </c>
      <c r="J218">
        <v>898</v>
      </c>
      <c r="K218">
        <f t="shared" si="33"/>
        <v>839.66666666666663</v>
      </c>
      <c r="L218">
        <v>64.349999999999994</v>
      </c>
      <c r="M218" s="1">
        <v>44120</v>
      </c>
      <c r="N218">
        <f t="shared" si="31"/>
        <v>519.62482517482522</v>
      </c>
      <c r="O218">
        <f t="shared" si="31"/>
        <v>461.14657342657347</v>
      </c>
      <c r="P218">
        <f t="shared" si="31"/>
        <v>7.9949650349650341</v>
      </c>
    </row>
    <row r="219" spans="1:16" x14ac:dyDescent="0.35">
      <c r="A219">
        <v>217</v>
      </c>
      <c r="B219">
        <v>7492727</v>
      </c>
      <c r="C219">
        <v>6659892</v>
      </c>
      <c r="D219">
        <v>115372</v>
      </c>
      <c r="E219">
        <f t="shared" si="30"/>
        <v>115370</v>
      </c>
      <c r="F219">
        <f t="shared" si="34"/>
        <v>7303412.5714285718</v>
      </c>
      <c r="G219">
        <f t="shared" si="28"/>
        <v>6372200.222222222</v>
      </c>
      <c r="H219">
        <f t="shared" si="28"/>
        <v>111942.88888888889</v>
      </c>
      <c r="J219">
        <v>1044</v>
      </c>
      <c r="K219">
        <f t="shared" si="33"/>
        <v>847.55555555555554</v>
      </c>
      <c r="L219">
        <v>64.349999999999994</v>
      </c>
      <c r="M219" s="1">
        <v>44121</v>
      </c>
      <c r="N219">
        <f t="shared" si="31"/>
        <v>523.96692307692308</v>
      </c>
      <c r="O219">
        <f t="shared" si="31"/>
        <v>465.72671328671328</v>
      </c>
      <c r="P219">
        <f t="shared" si="31"/>
        <v>8.0679720279720293</v>
      </c>
    </row>
    <row r="220" spans="1:16" x14ac:dyDescent="0.35">
      <c r="A220">
        <v>218</v>
      </c>
      <c r="B220">
        <v>7548238</v>
      </c>
      <c r="C220">
        <v>6730614</v>
      </c>
      <c r="D220">
        <v>115957</v>
      </c>
      <c r="E220">
        <f t="shared" si="30"/>
        <v>115955</v>
      </c>
      <c r="F220">
        <f t="shared" si="34"/>
        <v>7364689.4285714282</v>
      </c>
      <c r="G220">
        <f t="shared" si="28"/>
        <v>6445061.777777778</v>
      </c>
      <c r="H220">
        <f t="shared" si="28"/>
        <v>112751.22222222222</v>
      </c>
      <c r="J220">
        <v>585</v>
      </c>
      <c r="K220">
        <f t="shared" si="33"/>
        <v>808.33333333333337</v>
      </c>
      <c r="L220">
        <v>64.349999999999994</v>
      </c>
      <c r="M220" s="1">
        <v>44122</v>
      </c>
      <c r="N220">
        <f t="shared" si="31"/>
        <v>527.84881118881117</v>
      </c>
      <c r="O220">
        <f t="shared" si="31"/>
        <v>470.6723076923077</v>
      </c>
      <c r="P220">
        <f t="shared" si="31"/>
        <v>8.1088811188811185</v>
      </c>
    </row>
    <row r="221" spans="1:16" x14ac:dyDescent="0.35">
      <c r="A221">
        <v>219</v>
      </c>
      <c r="B221">
        <v>7594736</v>
      </c>
      <c r="C221">
        <v>6792547</v>
      </c>
      <c r="D221">
        <v>116559</v>
      </c>
      <c r="E221">
        <f t="shared" si="30"/>
        <v>116557</v>
      </c>
      <c r="F221">
        <f t="shared" si="34"/>
        <v>7424856.7142857146</v>
      </c>
      <c r="G221">
        <f t="shared" si="28"/>
        <v>6516853.222222222</v>
      </c>
      <c r="H221">
        <f t="shared" si="28"/>
        <v>113522.77777777778</v>
      </c>
      <c r="J221">
        <v>602</v>
      </c>
      <c r="K221">
        <f t="shared" si="33"/>
        <v>771.55555555555554</v>
      </c>
      <c r="L221">
        <v>64.349999999999994</v>
      </c>
      <c r="M221" s="1">
        <v>44123</v>
      </c>
      <c r="N221">
        <f t="shared" si="31"/>
        <v>531.10041958041961</v>
      </c>
      <c r="O221">
        <f t="shared" si="31"/>
        <v>475.00328671328668</v>
      </c>
      <c r="P221">
        <f t="shared" si="31"/>
        <v>8.1509790209790225</v>
      </c>
    </row>
    <row r="222" spans="1:16" x14ac:dyDescent="0.35">
      <c r="A222">
        <v>220</v>
      </c>
      <c r="B222">
        <v>7649158</v>
      </c>
      <c r="C222">
        <v>6871892</v>
      </c>
      <c r="D222">
        <v>117283</v>
      </c>
      <c r="E222">
        <f t="shared" si="30"/>
        <v>117281</v>
      </c>
      <c r="F222">
        <f t="shared" si="34"/>
        <v>7483724.7142857146</v>
      </c>
      <c r="G222">
        <f t="shared" si="28"/>
        <v>6588753.555555556</v>
      </c>
      <c r="H222">
        <f t="shared" si="28"/>
        <v>114283.88888888889</v>
      </c>
      <c r="J222">
        <v>724</v>
      </c>
      <c r="K222">
        <f t="shared" si="33"/>
        <v>761.11111111111109</v>
      </c>
      <c r="L222">
        <v>64.349999999999994</v>
      </c>
      <c r="M222" s="1">
        <v>44124</v>
      </c>
      <c r="N222">
        <f t="shared" si="31"/>
        <v>534.90615384615387</v>
      </c>
      <c r="O222">
        <f t="shared" si="31"/>
        <v>480.5518881118881</v>
      </c>
      <c r="P222">
        <f t="shared" si="31"/>
        <v>8.2016083916083922</v>
      </c>
    </row>
    <row r="223" spans="1:16" x14ac:dyDescent="0.35">
      <c r="A223">
        <v>221</v>
      </c>
      <c r="B223">
        <v>7705158</v>
      </c>
      <c r="C223">
        <v>6946322</v>
      </c>
      <c r="D223">
        <v>117996</v>
      </c>
      <c r="E223">
        <f t="shared" si="30"/>
        <v>117994</v>
      </c>
      <c r="F223">
        <f t="shared" si="34"/>
        <v>7540880.1428571427</v>
      </c>
      <c r="G223">
        <f t="shared" si="28"/>
        <v>6660711.333333333</v>
      </c>
      <c r="H223">
        <f t="shared" si="28"/>
        <v>115044.11111111111</v>
      </c>
      <c r="J223">
        <v>713</v>
      </c>
      <c r="K223">
        <f t="shared" si="33"/>
        <v>760.22222222222217</v>
      </c>
      <c r="L223">
        <v>64.349999999999994</v>
      </c>
      <c r="M223" s="1">
        <v>44125</v>
      </c>
      <c r="N223">
        <f t="shared" si="31"/>
        <v>538.82223776223771</v>
      </c>
      <c r="O223">
        <f t="shared" si="31"/>
        <v>485.75678321678322</v>
      </c>
      <c r="P223">
        <f t="shared" si="31"/>
        <v>8.2514685314685323</v>
      </c>
    </row>
    <row r="224" spans="1:16" x14ac:dyDescent="0.35">
      <c r="A224">
        <v>222</v>
      </c>
      <c r="B224">
        <v>7759640</v>
      </c>
      <c r="C224">
        <v>7013566</v>
      </c>
      <c r="D224">
        <v>118688</v>
      </c>
      <c r="E224">
        <f t="shared" si="30"/>
        <v>118686</v>
      </c>
      <c r="F224">
        <f t="shared" si="34"/>
        <v>7597184.5714285718</v>
      </c>
      <c r="G224">
        <f t="shared" si="28"/>
        <v>6731057.222222222</v>
      </c>
      <c r="H224">
        <f t="shared" si="28"/>
        <v>115800</v>
      </c>
      <c r="J224">
        <v>692</v>
      </c>
      <c r="K224">
        <f t="shared" si="33"/>
        <v>755.88888888888891</v>
      </c>
      <c r="L224">
        <v>64.349999999999994</v>
      </c>
      <c r="M224" s="1">
        <v>44126</v>
      </c>
      <c r="N224">
        <f t="shared" si="31"/>
        <v>542.63216783216774</v>
      </c>
      <c r="O224">
        <f t="shared" si="31"/>
        <v>490.45916083916086</v>
      </c>
      <c r="P224">
        <f t="shared" si="31"/>
        <v>8.2998601398601402</v>
      </c>
    </row>
    <row r="225" spans="1:16" x14ac:dyDescent="0.35">
      <c r="A225">
        <v>223</v>
      </c>
      <c r="B225">
        <v>7813668</v>
      </c>
      <c r="C225">
        <v>7075720</v>
      </c>
      <c r="D225">
        <v>119353</v>
      </c>
      <c r="E225">
        <f t="shared" si="30"/>
        <v>119351</v>
      </c>
      <c r="F225">
        <f t="shared" si="34"/>
        <v>7651903.5714285718</v>
      </c>
      <c r="G225">
        <f t="shared" si="28"/>
        <v>6800731.111111111</v>
      </c>
      <c r="H225">
        <f t="shared" si="28"/>
        <v>116551.77777777778</v>
      </c>
      <c r="J225">
        <v>665</v>
      </c>
      <c r="K225">
        <f t="shared" si="33"/>
        <v>751.77777777777783</v>
      </c>
      <c r="L225">
        <v>64.349999999999994</v>
      </c>
      <c r="M225" s="1">
        <v>44127</v>
      </c>
      <c r="N225">
        <f t="shared" si="31"/>
        <v>546.41034965034964</v>
      </c>
      <c r="O225">
        <f t="shared" si="31"/>
        <v>494.80559440559443</v>
      </c>
      <c r="P225">
        <f t="shared" si="31"/>
        <v>8.3463636363636358</v>
      </c>
    </row>
    <row r="226" spans="1:16" x14ac:dyDescent="0.35">
      <c r="A226">
        <v>224</v>
      </c>
      <c r="B226">
        <v>7863892</v>
      </c>
      <c r="C226">
        <v>7133991</v>
      </c>
      <c r="D226">
        <v>119937</v>
      </c>
      <c r="E226">
        <f t="shared" si="30"/>
        <v>119935</v>
      </c>
      <c r="F226">
        <f t="shared" si="34"/>
        <v>7704927.1428571427</v>
      </c>
      <c r="G226">
        <f t="shared" si="28"/>
        <v>6868771.111111111</v>
      </c>
      <c r="H226">
        <f t="shared" si="28"/>
        <v>117274.77777777778</v>
      </c>
      <c r="J226">
        <v>584</v>
      </c>
      <c r="K226">
        <f t="shared" si="33"/>
        <v>723</v>
      </c>
      <c r="L226">
        <v>64.349999999999994</v>
      </c>
      <c r="M226" s="1">
        <v>44128</v>
      </c>
      <c r="N226">
        <f t="shared" si="31"/>
        <v>549.92251748251749</v>
      </c>
      <c r="O226">
        <f t="shared" si="31"/>
        <v>498.8804895104895</v>
      </c>
      <c r="P226">
        <f t="shared" si="31"/>
        <v>8.3872027972027965</v>
      </c>
    </row>
    <row r="227" spans="1:16" x14ac:dyDescent="0.35">
      <c r="A227">
        <v>225</v>
      </c>
      <c r="B227">
        <v>7909050</v>
      </c>
      <c r="C227">
        <v>7198712</v>
      </c>
      <c r="D227">
        <v>120407</v>
      </c>
      <c r="E227">
        <f t="shared" si="30"/>
        <v>120405</v>
      </c>
      <c r="F227">
        <f t="shared" si="34"/>
        <v>7756471.7142857146</v>
      </c>
      <c r="G227">
        <f t="shared" si="28"/>
        <v>6935917.333333333</v>
      </c>
      <c r="H227">
        <f t="shared" si="28"/>
        <v>117950.22222222222</v>
      </c>
      <c r="J227">
        <v>470</v>
      </c>
      <c r="K227">
        <f t="shared" si="33"/>
        <v>675.44444444444446</v>
      </c>
      <c r="L227">
        <v>64.349999999999994</v>
      </c>
      <c r="M227" s="1">
        <v>44129</v>
      </c>
      <c r="N227">
        <f t="shared" si="31"/>
        <v>553.08041958041963</v>
      </c>
      <c r="O227">
        <f t="shared" si="31"/>
        <v>503.40643356643352</v>
      </c>
      <c r="P227">
        <f t="shared" si="31"/>
        <v>8.4200699300699302</v>
      </c>
    </row>
    <row r="228" spans="1:16" x14ac:dyDescent="0.35">
      <c r="A228">
        <v>226</v>
      </c>
      <c r="B228">
        <v>7945888</v>
      </c>
      <c r="C228">
        <v>7257191</v>
      </c>
      <c r="D228">
        <v>120922</v>
      </c>
      <c r="E228">
        <f t="shared" si="30"/>
        <v>120920</v>
      </c>
      <c r="F228">
        <f t="shared" si="34"/>
        <v>7806636.2857142854</v>
      </c>
      <c r="G228">
        <f t="shared" si="28"/>
        <v>7002283.888888889</v>
      </c>
      <c r="H228">
        <f t="shared" si="28"/>
        <v>118566.88888888889</v>
      </c>
      <c r="J228">
        <v>515</v>
      </c>
      <c r="K228">
        <f t="shared" si="33"/>
        <v>616.66666666666663</v>
      </c>
      <c r="L228">
        <v>64.349999999999994</v>
      </c>
      <c r="M228" s="1">
        <v>44130</v>
      </c>
      <c r="N228">
        <f t="shared" si="31"/>
        <v>555.65650349650343</v>
      </c>
      <c r="O228">
        <f t="shared" si="31"/>
        <v>507.49587412587408</v>
      </c>
      <c r="P228">
        <f t="shared" si="31"/>
        <v>8.4560839160839159</v>
      </c>
    </row>
    <row r="229" spans="1:16" x14ac:dyDescent="0.35">
      <c r="A229">
        <v>227</v>
      </c>
      <c r="B229">
        <v>7988853</v>
      </c>
      <c r="C229">
        <v>7314948</v>
      </c>
      <c r="D229">
        <v>121449</v>
      </c>
      <c r="E229">
        <f t="shared" si="30"/>
        <v>121447</v>
      </c>
      <c r="F229">
        <f t="shared" si="34"/>
        <v>7855164.1428571427</v>
      </c>
      <c r="G229">
        <f t="shared" si="28"/>
        <v>7067209.888888889</v>
      </c>
      <c r="H229">
        <f t="shared" si="28"/>
        <v>119177.11111111111</v>
      </c>
      <c r="J229">
        <v>527</v>
      </c>
      <c r="K229">
        <f t="shared" si="33"/>
        <v>610.22222222222217</v>
      </c>
      <c r="L229">
        <v>61.57</v>
      </c>
      <c r="M229" s="1">
        <v>44131</v>
      </c>
      <c r="N229">
        <f t="shared" si="31"/>
        <v>558.66104895104888</v>
      </c>
      <c r="O229">
        <f t="shared" si="31"/>
        <v>511.53482517482519</v>
      </c>
      <c r="P229">
        <f t="shared" si="31"/>
        <v>8.4929370629370631</v>
      </c>
    </row>
    <row r="230" spans="1:16" x14ac:dyDescent="0.35">
      <c r="A230">
        <v>228</v>
      </c>
      <c r="B230">
        <v>8038765</v>
      </c>
      <c r="C230">
        <v>7371895</v>
      </c>
      <c r="D230">
        <v>121964</v>
      </c>
      <c r="E230">
        <f t="shared" si="30"/>
        <v>121962</v>
      </c>
      <c r="F230">
        <f t="shared" si="34"/>
        <v>7902822.2857142854</v>
      </c>
      <c r="G230">
        <f t="shared" si="28"/>
        <v>7131581.888888889</v>
      </c>
      <c r="H230">
        <f t="shared" si="28"/>
        <v>119777.66666666667</v>
      </c>
      <c r="J230">
        <v>515</v>
      </c>
      <c r="K230">
        <f t="shared" si="33"/>
        <v>600.55555555555554</v>
      </c>
      <c r="L230">
        <v>61.57</v>
      </c>
      <c r="M230" s="1">
        <v>44132</v>
      </c>
      <c r="N230">
        <f t="shared" si="31"/>
        <v>562.15139860139857</v>
      </c>
      <c r="O230">
        <f t="shared" si="31"/>
        <v>515.51713286713289</v>
      </c>
      <c r="P230">
        <f t="shared" si="31"/>
        <v>8.5289510489510487</v>
      </c>
    </row>
    <row r="231" spans="1:16" x14ac:dyDescent="0.35">
      <c r="A231">
        <v>229</v>
      </c>
      <c r="B231">
        <v>8088046</v>
      </c>
      <c r="C231">
        <v>7430908</v>
      </c>
      <c r="D231">
        <v>122540</v>
      </c>
      <c r="E231">
        <f t="shared" si="30"/>
        <v>122538</v>
      </c>
      <c r="F231">
        <f t="shared" si="34"/>
        <v>7949737.4285714282</v>
      </c>
      <c r="G231">
        <f t="shared" si="28"/>
        <v>7193694.777777778</v>
      </c>
      <c r="H231">
        <f t="shared" si="28"/>
        <v>120361.77777777778</v>
      </c>
      <c r="J231">
        <v>576</v>
      </c>
      <c r="K231">
        <f t="shared" si="33"/>
        <v>584.11111111111109</v>
      </c>
      <c r="L231">
        <v>61.57</v>
      </c>
      <c r="M231" s="1">
        <v>44133</v>
      </c>
      <c r="N231">
        <f t="shared" si="31"/>
        <v>565.59762237762243</v>
      </c>
      <c r="O231">
        <f t="shared" si="31"/>
        <v>519.64391608391611</v>
      </c>
      <c r="P231">
        <f t="shared" si="31"/>
        <v>8.569230769230769</v>
      </c>
    </row>
    <row r="232" spans="1:16" x14ac:dyDescent="0.35">
      <c r="A232">
        <v>230</v>
      </c>
      <c r="B232">
        <v>8136166</v>
      </c>
      <c r="C232">
        <v>7489200</v>
      </c>
      <c r="D232">
        <v>123099</v>
      </c>
      <c r="E232">
        <f t="shared" si="30"/>
        <v>123097</v>
      </c>
      <c r="F232">
        <f t="shared" ref="F232:F247" si="35">AVERAGE(B226:B232)</f>
        <v>7995808.5714285718</v>
      </c>
      <c r="G232">
        <f t="shared" si="28"/>
        <v>7254014.555555556</v>
      </c>
      <c r="H232">
        <f t="shared" si="28"/>
        <v>120928.77777777778</v>
      </c>
      <c r="J232">
        <v>559</v>
      </c>
      <c r="K232">
        <f t="shared" si="33"/>
        <v>567</v>
      </c>
      <c r="L232">
        <v>61.57</v>
      </c>
      <c r="M232" s="1">
        <v>44134</v>
      </c>
      <c r="N232">
        <f t="shared" si="31"/>
        <v>568.96265734265728</v>
      </c>
      <c r="O232">
        <f t="shared" si="31"/>
        <v>523.72027972027979</v>
      </c>
      <c r="P232">
        <f t="shared" si="31"/>
        <v>8.608321678321678</v>
      </c>
    </row>
    <row r="233" spans="1:16" x14ac:dyDescent="0.35">
      <c r="A233">
        <v>231</v>
      </c>
      <c r="B233">
        <v>8182881</v>
      </c>
      <c r="C233">
        <v>7542902</v>
      </c>
      <c r="D233">
        <v>123573</v>
      </c>
      <c r="E233">
        <f t="shared" si="30"/>
        <v>123571</v>
      </c>
      <c r="F233">
        <f t="shared" si="35"/>
        <v>8041378.4285714282</v>
      </c>
      <c r="G233">
        <f t="shared" si="28"/>
        <v>7312829.666666667</v>
      </c>
      <c r="H233">
        <f t="shared" si="28"/>
        <v>121471.55555555556</v>
      </c>
      <c r="J233">
        <v>474</v>
      </c>
      <c r="K233">
        <f t="shared" si="33"/>
        <v>542.77777777777783</v>
      </c>
      <c r="L233">
        <v>61.57</v>
      </c>
      <c r="M233" s="1">
        <v>44135</v>
      </c>
      <c r="N233">
        <f t="shared" si="31"/>
        <v>572.22944055944049</v>
      </c>
      <c r="O233">
        <f t="shared" si="31"/>
        <v>527.47566433566431</v>
      </c>
      <c r="P233">
        <f t="shared" si="31"/>
        <v>8.6414685314685329</v>
      </c>
    </row>
    <row r="234" spans="1:16" x14ac:dyDescent="0.35">
      <c r="A234">
        <v>232</v>
      </c>
      <c r="B234">
        <v>8229322</v>
      </c>
      <c r="C234">
        <v>7601426</v>
      </c>
      <c r="D234">
        <v>124074</v>
      </c>
      <c r="E234">
        <f t="shared" si="30"/>
        <v>124072</v>
      </c>
      <c r="F234">
        <f t="shared" si="35"/>
        <v>8087131.5714285718</v>
      </c>
      <c r="G234">
        <f t="shared" si="28"/>
        <v>7371241.444444444</v>
      </c>
      <c r="H234">
        <f t="shared" si="28"/>
        <v>121996.11111111111</v>
      </c>
      <c r="J234">
        <v>501</v>
      </c>
      <c r="K234">
        <f t="shared" si="33"/>
        <v>524.55555555555554</v>
      </c>
      <c r="L234">
        <v>61.57</v>
      </c>
      <c r="M234" s="1">
        <v>44136</v>
      </c>
      <c r="N234">
        <f t="shared" si="31"/>
        <v>575.47706293706301</v>
      </c>
      <c r="O234">
        <f t="shared" si="31"/>
        <v>531.56825174825178</v>
      </c>
      <c r="P234">
        <f t="shared" si="31"/>
        <v>8.6765034965034964</v>
      </c>
    </row>
    <row r="235" spans="1:16" x14ac:dyDescent="0.35">
      <c r="A235">
        <v>233</v>
      </c>
      <c r="B235">
        <v>8266914</v>
      </c>
      <c r="C235">
        <v>7654754</v>
      </c>
      <c r="D235">
        <v>124577</v>
      </c>
      <c r="E235">
        <f t="shared" si="30"/>
        <v>124575</v>
      </c>
      <c r="F235">
        <f t="shared" si="35"/>
        <v>8132992.4285714282</v>
      </c>
      <c r="G235">
        <f t="shared" si="28"/>
        <v>7429104</v>
      </c>
      <c r="H235">
        <f t="shared" si="28"/>
        <v>122511.66666666667</v>
      </c>
      <c r="J235">
        <v>503</v>
      </c>
      <c r="K235">
        <f t="shared" si="33"/>
        <v>515.55555555555554</v>
      </c>
      <c r="L235">
        <v>61.57</v>
      </c>
      <c r="M235" s="1">
        <v>44137</v>
      </c>
      <c r="N235">
        <f t="shared" si="31"/>
        <v>578.10587412587415</v>
      </c>
      <c r="O235">
        <f t="shared" si="31"/>
        <v>535.29748251748254</v>
      </c>
      <c r="P235">
        <f t="shared" si="31"/>
        <v>8.7116783216783222</v>
      </c>
    </row>
    <row r="236" spans="1:16" x14ac:dyDescent="0.35">
      <c r="A236">
        <v>234</v>
      </c>
      <c r="B236">
        <v>8312947</v>
      </c>
      <c r="C236">
        <v>7710627</v>
      </c>
      <c r="D236">
        <v>125096</v>
      </c>
      <c r="E236">
        <f t="shared" si="30"/>
        <v>125094</v>
      </c>
      <c r="F236">
        <f t="shared" si="35"/>
        <v>8179291.5714285718</v>
      </c>
      <c r="G236">
        <f t="shared" si="28"/>
        <v>7485983.444444444</v>
      </c>
      <c r="H236">
        <f t="shared" si="28"/>
        <v>123032.66666666667</v>
      </c>
      <c r="J236">
        <v>519</v>
      </c>
      <c r="K236">
        <f t="shared" si="33"/>
        <v>521</v>
      </c>
      <c r="L236">
        <v>61.57</v>
      </c>
      <c r="M236" s="1">
        <v>44138</v>
      </c>
      <c r="N236">
        <f t="shared" si="31"/>
        <v>581.32496503496509</v>
      </c>
      <c r="O236">
        <f t="shared" si="31"/>
        <v>539.20468531468532</v>
      </c>
      <c r="P236">
        <f t="shared" si="31"/>
        <v>8.7479720279720272</v>
      </c>
    </row>
    <row r="237" spans="1:16" x14ac:dyDescent="0.35">
      <c r="A237">
        <v>235</v>
      </c>
      <c r="B237">
        <v>8363412</v>
      </c>
      <c r="C237">
        <v>7764760</v>
      </c>
      <c r="D237">
        <v>125808</v>
      </c>
      <c r="E237">
        <f t="shared" si="30"/>
        <v>125806</v>
      </c>
      <c r="F237">
        <f t="shared" si="35"/>
        <v>8225669.7142857146</v>
      </c>
      <c r="G237">
        <f t="shared" si="28"/>
        <v>7542380</v>
      </c>
      <c r="H237">
        <f t="shared" si="28"/>
        <v>123575.55555555556</v>
      </c>
      <c r="J237">
        <v>712</v>
      </c>
      <c r="K237">
        <f t="shared" si="33"/>
        <v>542.88888888888891</v>
      </c>
      <c r="L237">
        <v>61.57</v>
      </c>
      <c r="M237" s="1">
        <v>44139</v>
      </c>
      <c r="N237">
        <f t="shared" si="31"/>
        <v>584.85398601398606</v>
      </c>
      <c r="O237">
        <f t="shared" si="31"/>
        <v>542.99020979020986</v>
      </c>
      <c r="P237">
        <f t="shared" si="31"/>
        <v>8.7977622377622389</v>
      </c>
    </row>
    <row r="238" spans="1:16" x14ac:dyDescent="0.35">
      <c r="A238">
        <v>236</v>
      </c>
      <c r="B238">
        <v>8411034</v>
      </c>
      <c r="C238">
        <v>7818555</v>
      </c>
      <c r="D238">
        <v>126492</v>
      </c>
      <c r="E238">
        <f t="shared" si="30"/>
        <v>126490</v>
      </c>
      <c r="F238">
        <f t="shared" si="35"/>
        <v>8271810.8571428573</v>
      </c>
      <c r="G238">
        <f t="shared" si="28"/>
        <v>7598336.333333333</v>
      </c>
      <c r="H238">
        <f t="shared" si="28"/>
        <v>124135.88888888889</v>
      </c>
      <c r="J238">
        <v>684</v>
      </c>
      <c r="K238">
        <f t="shared" si="33"/>
        <v>560.33333333333337</v>
      </c>
      <c r="L238">
        <v>61.57</v>
      </c>
      <c r="M238" s="1">
        <v>44140</v>
      </c>
      <c r="N238">
        <f t="shared" si="31"/>
        <v>588.18419580419584</v>
      </c>
      <c r="O238">
        <f t="shared" si="31"/>
        <v>546.75209790209794</v>
      </c>
      <c r="P238">
        <f t="shared" si="31"/>
        <v>8.8455944055944062</v>
      </c>
    </row>
    <row r="239" spans="1:16" x14ac:dyDescent="0.35">
      <c r="A239">
        <v>237</v>
      </c>
      <c r="B239">
        <v>8460885</v>
      </c>
      <c r="C239">
        <v>7867288</v>
      </c>
      <c r="D239">
        <v>127077</v>
      </c>
      <c r="E239">
        <f t="shared" si="30"/>
        <v>127075</v>
      </c>
      <c r="F239">
        <f t="shared" si="35"/>
        <v>8318199.2857142854</v>
      </c>
      <c r="G239">
        <f t="shared" si="28"/>
        <v>7653380</v>
      </c>
      <c r="H239">
        <f t="shared" si="28"/>
        <v>124704</v>
      </c>
      <c r="J239">
        <v>585</v>
      </c>
      <c r="K239">
        <f t="shared" si="33"/>
        <v>568.11111111111109</v>
      </c>
      <c r="L239">
        <v>61.57</v>
      </c>
      <c r="M239" s="1">
        <v>44141</v>
      </c>
      <c r="N239">
        <f t="shared" si="31"/>
        <v>591.67027972027972</v>
      </c>
      <c r="O239">
        <f t="shared" si="31"/>
        <v>550.16</v>
      </c>
      <c r="P239">
        <f t="shared" si="31"/>
        <v>8.8865034965034955</v>
      </c>
    </row>
    <row r="240" spans="1:16" x14ac:dyDescent="0.35">
      <c r="A240">
        <v>238</v>
      </c>
      <c r="B240">
        <v>8507203</v>
      </c>
      <c r="C240">
        <v>7915657</v>
      </c>
      <c r="D240">
        <v>127642</v>
      </c>
      <c r="E240">
        <f t="shared" si="30"/>
        <v>127640</v>
      </c>
      <c r="F240">
        <f t="shared" si="35"/>
        <v>8364531</v>
      </c>
      <c r="G240">
        <f t="shared" si="28"/>
        <v>7707241</v>
      </c>
      <c r="H240">
        <f t="shared" si="28"/>
        <v>125270.88888888889</v>
      </c>
      <c r="J240">
        <v>565</v>
      </c>
      <c r="K240">
        <f t="shared" si="33"/>
        <v>566.88888888888891</v>
      </c>
      <c r="L240">
        <v>61.57</v>
      </c>
      <c r="M240" s="1">
        <v>44142</v>
      </c>
      <c r="N240">
        <f t="shared" si="31"/>
        <v>594.90930069930073</v>
      </c>
      <c r="O240">
        <f t="shared" si="31"/>
        <v>553.54244755244758</v>
      </c>
      <c r="P240">
        <f t="shared" si="31"/>
        <v>8.9260139860139862</v>
      </c>
    </row>
    <row r="241" spans="1:16" x14ac:dyDescent="0.35">
      <c r="A241">
        <v>239</v>
      </c>
      <c r="B241">
        <v>8553864</v>
      </c>
      <c r="C241">
        <v>7957203</v>
      </c>
      <c r="D241">
        <v>128142</v>
      </c>
      <c r="E241">
        <f t="shared" si="30"/>
        <v>128140</v>
      </c>
      <c r="F241">
        <f t="shared" si="35"/>
        <v>8410894.1428571437</v>
      </c>
      <c r="G241">
        <f t="shared" si="28"/>
        <v>7759241.333333333</v>
      </c>
      <c r="H241">
        <f t="shared" si="28"/>
        <v>125831.22222222222</v>
      </c>
      <c r="J241">
        <v>500</v>
      </c>
      <c r="K241">
        <f t="shared" si="33"/>
        <v>560.33333333333337</v>
      </c>
      <c r="L241">
        <v>61.57</v>
      </c>
      <c r="M241" s="1">
        <v>44143</v>
      </c>
      <c r="N241">
        <f t="shared" si="31"/>
        <v>598.17230769230764</v>
      </c>
      <c r="O241">
        <f t="shared" si="31"/>
        <v>556.44776223776228</v>
      </c>
      <c r="P241">
        <f t="shared" si="31"/>
        <v>8.9609790209790212</v>
      </c>
    </row>
    <row r="242" spans="1:16" x14ac:dyDescent="0.35">
      <c r="A242">
        <v>240</v>
      </c>
      <c r="B242">
        <v>8591075</v>
      </c>
      <c r="C242">
        <v>8011841</v>
      </c>
      <c r="D242">
        <v>128600</v>
      </c>
      <c r="E242">
        <f t="shared" si="30"/>
        <v>128598</v>
      </c>
      <c r="F242">
        <f t="shared" si="35"/>
        <v>8457202.8571428563</v>
      </c>
      <c r="G242">
        <f t="shared" si="28"/>
        <v>7811345.666666667</v>
      </c>
      <c r="H242">
        <f t="shared" si="28"/>
        <v>126389.77777777778</v>
      </c>
      <c r="J242">
        <v>458</v>
      </c>
      <c r="K242">
        <f t="shared" si="33"/>
        <v>558.55555555555554</v>
      </c>
      <c r="L242">
        <v>61.57</v>
      </c>
      <c r="M242" s="1">
        <v>44144</v>
      </c>
      <c r="N242">
        <f t="shared" si="31"/>
        <v>600.77447552447552</v>
      </c>
      <c r="O242">
        <f t="shared" si="31"/>
        <v>560.26860139860139</v>
      </c>
      <c r="P242">
        <f t="shared" si="31"/>
        <v>8.9930069930069934</v>
      </c>
    </row>
    <row r="243" spans="1:16" x14ac:dyDescent="0.35">
      <c r="A243">
        <v>241</v>
      </c>
      <c r="B243">
        <v>8635754</v>
      </c>
      <c r="C243">
        <v>8064545</v>
      </c>
      <c r="D243">
        <v>129118</v>
      </c>
      <c r="E243">
        <f t="shared" si="30"/>
        <v>129116</v>
      </c>
      <c r="F243">
        <f t="shared" si="35"/>
        <v>8503318.1428571437</v>
      </c>
      <c r="G243">
        <f t="shared" ref="G243:H294" si="36">AVERAGE(C235:C243)</f>
        <v>7862803.333333333</v>
      </c>
      <c r="H243">
        <f t="shared" si="36"/>
        <v>126950.22222222222</v>
      </c>
      <c r="J243">
        <v>518</v>
      </c>
      <c r="K243">
        <f t="shared" si="33"/>
        <v>560.44444444444446</v>
      </c>
      <c r="L243">
        <v>61.57</v>
      </c>
      <c r="M243" s="1">
        <v>44145</v>
      </c>
      <c r="N243">
        <f t="shared" si="31"/>
        <v>603.89888111888104</v>
      </c>
      <c r="O243">
        <f t="shared" si="31"/>
        <v>563.95419580419582</v>
      </c>
      <c r="P243">
        <f t="shared" si="31"/>
        <v>9.0292307692307698</v>
      </c>
    </row>
    <row r="244" spans="1:16" x14ac:dyDescent="0.35">
      <c r="A244">
        <v>242</v>
      </c>
      <c r="B244">
        <v>8684039</v>
      </c>
      <c r="C244">
        <v>8113342</v>
      </c>
      <c r="D244">
        <v>129675</v>
      </c>
      <c r="E244">
        <f t="shared" si="30"/>
        <v>129673</v>
      </c>
      <c r="F244">
        <f t="shared" si="35"/>
        <v>8549122</v>
      </c>
      <c r="G244">
        <f t="shared" si="36"/>
        <v>7913757.555555556</v>
      </c>
      <c r="H244">
        <f t="shared" si="36"/>
        <v>127516.66666666667</v>
      </c>
      <c r="J244">
        <v>557</v>
      </c>
      <c r="K244">
        <f t="shared" si="33"/>
        <v>566.44444444444446</v>
      </c>
      <c r="L244">
        <v>61.57</v>
      </c>
      <c r="M244" s="1">
        <v>44146</v>
      </c>
      <c r="N244">
        <f t="shared" si="31"/>
        <v>607.27545454545452</v>
      </c>
      <c r="O244">
        <f t="shared" si="31"/>
        <v>567.3665734265735</v>
      </c>
      <c r="P244">
        <f t="shared" si="31"/>
        <v>9.0681818181818183</v>
      </c>
    </row>
    <row r="245" spans="1:16" x14ac:dyDescent="0.35">
      <c r="A245">
        <v>243</v>
      </c>
      <c r="B245">
        <v>8727900</v>
      </c>
      <c r="C245">
        <v>8161464</v>
      </c>
      <c r="D245">
        <v>130203</v>
      </c>
      <c r="E245">
        <f t="shared" si="30"/>
        <v>130201</v>
      </c>
      <c r="F245">
        <f t="shared" si="35"/>
        <v>8594388.5714285709</v>
      </c>
      <c r="G245">
        <f t="shared" si="36"/>
        <v>7963850.555555556</v>
      </c>
      <c r="H245">
        <f t="shared" si="36"/>
        <v>128084.11111111111</v>
      </c>
      <c r="J245">
        <v>528</v>
      </c>
      <c r="K245">
        <f t="shared" si="33"/>
        <v>567.44444444444446</v>
      </c>
      <c r="L245">
        <v>61.57</v>
      </c>
      <c r="M245" s="1">
        <v>44147</v>
      </c>
      <c r="N245">
        <f t="shared" si="31"/>
        <v>610.34265734265728</v>
      </c>
      <c r="O245">
        <f t="shared" si="31"/>
        <v>570.73174825174829</v>
      </c>
      <c r="P245">
        <f t="shared" si="31"/>
        <v>9.1051048951048958</v>
      </c>
    </row>
    <row r="246" spans="1:16" x14ac:dyDescent="0.35">
      <c r="A246">
        <v>244</v>
      </c>
      <c r="B246">
        <v>8773243</v>
      </c>
      <c r="C246">
        <v>8203734</v>
      </c>
      <c r="D246">
        <v>130750</v>
      </c>
      <c r="E246">
        <f t="shared" si="30"/>
        <v>130748</v>
      </c>
      <c r="F246">
        <f t="shared" si="35"/>
        <v>8639011.1428571437</v>
      </c>
      <c r="G246">
        <f t="shared" si="36"/>
        <v>8012625.444444444</v>
      </c>
      <c r="H246">
        <f t="shared" si="36"/>
        <v>128633.22222222222</v>
      </c>
      <c r="J246">
        <v>547</v>
      </c>
      <c r="K246">
        <f t="shared" si="33"/>
        <v>549.11111111111109</v>
      </c>
      <c r="L246">
        <v>61.57</v>
      </c>
      <c r="M246" s="1">
        <v>44148</v>
      </c>
      <c r="N246">
        <f t="shared" si="31"/>
        <v>613.51349650349641</v>
      </c>
      <c r="O246">
        <f t="shared" si="31"/>
        <v>573.68769230769237</v>
      </c>
      <c r="P246">
        <f t="shared" si="31"/>
        <v>9.1433566433566433</v>
      </c>
    </row>
    <row r="247" spans="1:16" x14ac:dyDescent="0.35">
      <c r="A247">
        <v>245</v>
      </c>
      <c r="B247">
        <v>8814902</v>
      </c>
      <c r="C247">
        <v>8247947</v>
      </c>
      <c r="D247">
        <v>131205</v>
      </c>
      <c r="E247">
        <f t="shared" si="30"/>
        <v>131203</v>
      </c>
      <c r="F247">
        <f t="shared" si="35"/>
        <v>8682968.1428571437</v>
      </c>
      <c r="G247">
        <f t="shared" si="36"/>
        <v>8060335.666666667</v>
      </c>
      <c r="H247">
        <f t="shared" si="36"/>
        <v>129156.88888888889</v>
      </c>
      <c r="J247">
        <v>455</v>
      </c>
      <c r="K247">
        <f t="shared" si="33"/>
        <v>523.66666666666663</v>
      </c>
      <c r="L247">
        <v>61.57</v>
      </c>
      <c r="M247" s="1">
        <v>44149</v>
      </c>
      <c r="N247">
        <f t="shared" si="31"/>
        <v>616.42671328671338</v>
      </c>
      <c r="O247">
        <f t="shared" si="31"/>
        <v>576.77951048951047</v>
      </c>
      <c r="P247">
        <f t="shared" si="31"/>
        <v>9.1751748251748246</v>
      </c>
    </row>
    <row r="248" spans="1:16" x14ac:dyDescent="0.35">
      <c r="A248">
        <v>246</v>
      </c>
      <c r="B248">
        <v>8845617</v>
      </c>
      <c r="C248">
        <v>8288166</v>
      </c>
      <c r="D248">
        <v>131646</v>
      </c>
      <c r="E248">
        <f t="shared" si="30"/>
        <v>131644</v>
      </c>
      <c r="F248">
        <f t="shared" ref="F248:F263" si="37">AVERAGE(B242:B248)</f>
        <v>8724647.1428571437</v>
      </c>
      <c r="G248">
        <f t="shared" si="36"/>
        <v>8107099.888888889</v>
      </c>
      <c r="H248">
        <f t="shared" si="36"/>
        <v>129664.55555555556</v>
      </c>
      <c r="J248">
        <v>441</v>
      </c>
      <c r="K248">
        <f t="shared" si="33"/>
        <v>507.66666666666669</v>
      </c>
      <c r="L248">
        <v>61.57</v>
      </c>
      <c r="M248" s="1">
        <v>44150</v>
      </c>
      <c r="N248">
        <f t="shared" si="31"/>
        <v>618.5746153846153</v>
      </c>
      <c r="O248">
        <f t="shared" si="31"/>
        <v>579.59202797202795</v>
      </c>
      <c r="P248">
        <f t="shared" si="31"/>
        <v>9.2060139860139856</v>
      </c>
    </row>
    <row r="249" spans="1:16" x14ac:dyDescent="0.35">
      <c r="A249">
        <v>247</v>
      </c>
      <c r="B249">
        <v>8874172</v>
      </c>
      <c r="C249">
        <v>8333010</v>
      </c>
      <c r="D249">
        <v>132102</v>
      </c>
      <c r="E249">
        <f t="shared" si="30"/>
        <v>132100</v>
      </c>
      <c r="F249">
        <f t="shared" si="37"/>
        <v>8765089.5714285709</v>
      </c>
      <c r="G249">
        <f t="shared" si="36"/>
        <v>8153472.444444444</v>
      </c>
      <c r="H249">
        <f t="shared" si="36"/>
        <v>130160.11111111111</v>
      </c>
      <c r="J249">
        <v>456</v>
      </c>
      <c r="K249">
        <f t="shared" si="33"/>
        <v>495.55555555555554</v>
      </c>
      <c r="L249">
        <v>61.57</v>
      </c>
      <c r="M249" s="1">
        <v>44151</v>
      </c>
      <c r="N249">
        <f t="shared" si="31"/>
        <v>620.57146853146855</v>
      </c>
      <c r="O249">
        <f t="shared" si="31"/>
        <v>582.72797202797199</v>
      </c>
      <c r="P249">
        <f t="shared" si="31"/>
        <v>9.2379020979020972</v>
      </c>
    </row>
    <row r="250" spans="1:16" x14ac:dyDescent="0.35">
      <c r="A250">
        <v>248</v>
      </c>
      <c r="B250">
        <v>8912704</v>
      </c>
      <c r="C250">
        <v>8381767</v>
      </c>
      <c r="D250">
        <v>132580</v>
      </c>
      <c r="E250">
        <f t="shared" si="30"/>
        <v>132578</v>
      </c>
      <c r="F250">
        <f t="shared" si="37"/>
        <v>8804653.8571428563</v>
      </c>
      <c r="G250">
        <f t="shared" si="36"/>
        <v>8200646.222222222</v>
      </c>
      <c r="H250">
        <f t="shared" si="36"/>
        <v>130653.22222222222</v>
      </c>
      <c r="J250">
        <v>478</v>
      </c>
      <c r="K250">
        <f t="shared" si="33"/>
        <v>493.11111111111109</v>
      </c>
      <c r="L250">
        <v>61.57</v>
      </c>
      <c r="M250" s="1">
        <v>44152</v>
      </c>
      <c r="N250">
        <f t="shared" si="31"/>
        <v>623.26601398601406</v>
      </c>
      <c r="O250">
        <f t="shared" si="31"/>
        <v>586.13755244755248</v>
      </c>
      <c r="P250">
        <f t="shared" si="31"/>
        <v>9.2713286713286713</v>
      </c>
    </row>
    <row r="251" spans="1:16" x14ac:dyDescent="0.35">
      <c r="A251">
        <v>249</v>
      </c>
      <c r="B251">
        <v>8958143</v>
      </c>
      <c r="C251">
        <v>8427013</v>
      </c>
      <c r="D251">
        <v>133175</v>
      </c>
      <c r="E251">
        <f t="shared" si="30"/>
        <v>133173</v>
      </c>
      <c r="F251">
        <f t="shared" si="37"/>
        <v>8843811.5714285709</v>
      </c>
      <c r="G251">
        <f t="shared" si="36"/>
        <v>8246776.444444444</v>
      </c>
      <c r="H251">
        <f t="shared" si="36"/>
        <v>131161.55555555556</v>
      </c>
      <c r="J251">
        <v>595</v>
      </c>
      <c r="K251">
        <f t="shared" si="33"/>
        <v>508.33333333333331</v>
      </c>
      <c r="L251">
        <v>61.57</v>
      </c>
      <c r="M251" s="1">
        <v>44153</v>
      </c>
      <c r="N251">
        <f t="shared" si="31"/>
        <v>626.44356643356639</v>
      </c>
      <c r="O251">
        <f t="shared" si="31"/>
        <v>589.3016083916084</v>
      </c>
      <c r="P251">
        <f t="shared" si="31"/>
        <v>9.3129370629370634</v>
      </c>
    </row>
    <row r="252" spans="1:16" x14ac:dyDescent="0.35">
      <c r="A252">
        <v>250</v>
      </c>
      <c r="B252">
        <v>9004325</v>
      </c>
      <c r="C252">
        <v>8475894</v>
      </c>
      <c r="D252">
        <v>133768</v>
      </c>
      <c r="E252">
        <f t="shared" si="30"/>
        <v>133766</v>
      </c>
      <c r="F252">
        <f t="shared" si="37"/>
        <v>8883300.8571428563</v>
      </c>
      <c r="G252">
        <f t="shared" si="36"/>
        <v>8292481.888888889</v>
      </c>
      <c r="H252">
        <f t="shared" si="36"/>
        <v>131678.22222222222</v>
      </c>
      <c r="J252">
        <v>593</v>
      </c>
      <c r="K252">
        <f t="shared" si="33"/>
        <v>516.66666666666663</v>
      </c>
      <c r="L252">
        <v>61.57</v>
      </c>
      <c r="M252" s="1">
        <v>44154</v>
      </c>
      <c r="N252">
        <f t="shared" si="31"/>
        <v>629.67307692307691</v>
      </c>
      <c r="O252">
        <f t="shared" si="31"/>
        <v>592.7198601398602</v>
      </c>
      <c r="P252">
        <f t="shared" si="31"/>
        <v>9.3544055944055948</v>
      </c>
    </row>
    <row r="253" spans="1:16" x14ac:dyDescent="0.35">
      <c r="A253">
        <v>251</v>
      </c>
      <c r="B253">
        <v>9050613</v>
      </c>
      <c r="C253">
        <v>8520036</v>
      </c>
      <c r="D253">
        <v>134335</v>
      </c>
      <c r="E253">
        <f t="shared" si="30"/>
        <v>134333</v>
      </c>
      <c r="F253">
        <f t="shared" si="37"/>
        <v>8922925.1428571437</v>
      </c>
      <c r="G253">
        <f t="shared" si="36"/>
        <v>8337670.111111111</v>
      </c>
      <c r="H253">
        <f t="shared" si="36"/>
        <v>132196</v>
      </c>
      <c r="J253">
        <v>567</v>
      </c>
      <c r="K253">
        <f t="shared" si="33"/>
        <v>517.77777777777783</v>
      </c>
      <c r="L253">
        <v>61.57</v>
      </c>
      <c r="M253" s="1">
        <v>44155</v>
      </c>
      <c r="N253">
        <f t="shared" si="31"/>
        <v>632.91</v>
      </c>
      <c r="O253">
        <f t="shared" si="31"/>
        <v>595.80671328671326</v>
      </c>
      <c r="P253">
        <f t="shared" si="31"/>
        <v>9.3940559440559444</v>
      </c>
    </row>
    <row r="254" spans="1:16" x14ac:dyDescent="0.35">
      <c r="A254">
        <v>252</v>
      </c>
      <c r="B254">
        <v>9095908</v>
      </c>
      <c r="C254">
        <v>8561441</v>
      </c>
      <c r="D254">
        <v>134840</v>
      </c>
      <c r="E254">
        <f t="shared" si="30"/>
        <v>134838</v>
      </c>
      <c r="F254">
        <f t="shared" si="37"/>
        <v>8963068.8571428563</v>
      </c>
      <c r="G254">
        <f t="shared" si="36"/>
        <v>8382112</v>
      </c>
      <c r="H254">
        <f t="shared" si="36"/>
        <v>132711.22222222222</v>
      </c>
      <c r="J254">
        <v>505</v>
      </c>
      <c r="K254">
        <f t="shared" si="33"/>
        <v>515.22222222222217</v>
      </c>
      <c r="L254">
        <v>68.98</v>
      </c>
      <c r="M254" s="1">
        <v>44156</v>
      </c>
      <c r="N254">
        <f t="shared" si="31"/>
        <v>636.07748251748251</v>
      </c>
      <c r="O254">
        <f t="shared" si="31"/>
        <v>598.7021678321679</v>
      </c>
      <c r="P254">
        <f t="shared" si="31"/>
        <v>9.429370629370629</v>
      </c>
    </row>
    <row r="255" spans="1:16" x14ac:dyDescent="0.35">
      <c r="A255">
        <v>253</v>
      </c>
      <c r="B255">
        <v>9140312</v>
      </c>
      <c r="C255">
        <v>8603572</v>
      </c>
      <c r="D255">
        <v>135357</v>
      </c>
      <c r="E255">
        <f t="shared" si="30"/>
        <v>135355</v>
      </c>
      <c r="F255">
        <f t="shared" si="37"/>
        <v>9005168.1428571437</v>
      </c>
      <c r="G255">
        <f t="shared" si="36"/>
        <v>8426538.444444444</v>
      </c>
      <c r="H255">
        <f t="shared" si="36"/>
        <v>133223.11111111112</v>
      </c>
      <c r="J255">
        <v>517</v>
      </c>
      <c r="K255">
        <f t="shared" si="33"/>
        <v>511.88888888888891</v>
      </c>
      <c r="L255">
        <v>68.98</v>
      </c>
      <c r="M255" s="1">
        <v>44157</v>
      </c>
      <c r="N255">
        <f t="shared" si="31"/>
        <v>639.18265734265731</v>
      </c>
      <c r="O255">
        <f t="shared" si="31"/>
        <v>601.64839160839153</v>
      </c>
      <c r="P255">
        <f t="shared" si="31"/>
        <v>9.4655244755244752</v>
      </c>
    </row>
    <row r="256" spans="1:16" x14ac:dyDescent="0.35">
      <c r="A256">
        <v>254</v>
      </c>
      <c r="B256">
        <v>9177722</v>
      </c>
      <c r="C256">
        <v>8641401</v>
      </c>
      <c r="D256">
        <v>135844</v>
      </c>
      <c r="E256">
        <f t="shared" si="30"/>
        <v>135842</v>
      </c>
      <c r="F256">
        <f t="shared" si="37"/>
        <v>9048532.4285714291</v>
      </c>
      <c r="G256">
        <f t="shared" si="36"/>
        <v>8470255.555555556</v>
      </c>
      <c r="H256">
        <f t="shared" si="36"/>
        <v>133738.55555555556</v>
      </c>
      <c r="J256">
        <v>487</v>
      </c>
      <c r="K256">
        <f t="shared" si="33"/>
        <v>515.44444444444446</v>
      </c>
      <c r="L256">
        <v>68.98</v>
      </c>
      <c r="M256" s="1">
        <v>44158</v>
      </c>
      <c r="N256">
        <f t="shared" si="31"/>
        <v>641.7987412587413</v>
      </c>
      <c r="O256">
        <f t="shared" si="31"/>
        <v>604.29377622377626</v>
      </c>
      <c r="P256">
        <f t="shared" si="31"/>
        <v>9.4995804195804201</v>
      </c>
    </row>
    <row r="257" spans="1:16" x14ac:dyDescent="0.35">
      <c r="A257">
        <v>255</v>
      </c>
      <c r="B257">
        <v>9221998</v>
      </c>
      <c r="C257">
        <v>8677983</v>
      </c>
      <c r="D257">
        <v>136340</v>
      </c>
      <c r="E257">
        <f t="shared" si="30"/>
        <v>136338</v>
      </c>
      <c r="F257">
        <f t="shared" si="37"/>
        <v>9092717.2857142854</v>
      </c>
      <c r="G257">
        <f t="shared" si="36"/>
        <v>8513568.555555556</v>
      </c>
      <c r="H257">
        <f t="shared" si="36"/>
        <v>134260.11111111112</v>
      </c>
      <c r="J257">
        <v>496</v>
      </c>
      <c r="K257">
        <f t="shared" si="33"/>
        <v>521.55555555555554</v>
      </c>
      <c r="L257">
        <v>68.98</v>
      </c>
      <c r="M257" s="1">
        <v>44159</v>
      </c>
      <c r="N257">
        <f t="shared" si="31"/>
        <v>644.89496503496503</v>
      </c>
      <c r="O257">
        <f t="shared" si="31"/>
        <v>606.85195804195803</v>
      </c>
      <c r="P257">
        <f t="shared" si="31"/>
        <v>9.534265734265734</v>
      </c>
    </row>
    <row r="258" spans="1:16" x14ac:dyDescent="0.35">
      <c r="A258">
        <v>256</v>
      </c>
      <c r="B258">
        <v>9266697</v>
      </c>
      <c r="C258">
        <v>8717706</v>
      </c>
      <c r="D258">
        <v>136864</v>
      </c>
      <c r="E258">
        <f t="shared" si="30"/>
        <v>136862</v>
      </c>
      <c r="F258">
        <f t="shared" si="37"/>
        <v>9136796.4285714291</v>
      </c>
      <c r="G258">
        <f t="shared" si="36"/>
        <v>8556312.555555556</v>
      </c>
      <c r="H258">
        <f t="shared" si="36"/>
        <v>134789.22222222222</v>
      </c>
      <c r="J258">
        <v>524</v>
      </c>
      <c r="K258">
        <f t="shared" si="33"/>
        <v>529.11111111111109</v>
      </c>
      <c r="L258">
        <v>68.98</v>
      </c>
      <c r="M258" s="1">
        <v>44160</v>
      </c>
      <c r="N258">
        <f t="shared" si="31"/>
        <v>648.02076923076925</v>
      </c>
      <c r="O258">
        <f t="shared" si="31"/>
        <v>609.62979020979026</v>
      </c>
      <c r="P258">
        <f t="shared" si="31"/>
        <v>9.5709090909090904</v>
      </c>
    </row>
    <row r="259" spans="1:16" x14ac:dyDescent="0.35">
      <c r="A259">
        <v>257</v>
      </c>
      <c r="B259">
        <v>9309871</v>
      </c>
      <c r="C259">
        <v>8758883</v>
      </c>
      <c r="D259">
        <v>137362</v>
      </c>
      <c r="E259">
        <f t="shared" ref="E259:E294" si="38">E258+J259</f>
        <v>137360</v>
      </c>
      <c r="F259">
        <f t="shared" si="37"/>
        <v>9180445.8571428563</v>
      </c>
      <c r="G259">
        <f t="shared" si="36"/>
        <v>8598214.333333334</v>
      </c>
      <c r="H259">
        <f t="shared" si="36"/>
        <v>135320.55555555556</v>
      </c>
      <c r="J259">
        <v>498</v>
      </c>
      <c r="K259">
        <f t="shared" si="33"/>
        <v>531.33333333333337</v>
      </c>
      <c r="L259">
        <v>68.98</v>
      </c>
      <c r="M259" s="1">
        <v>44161</v>
      </c>
      <c r="N259">
        <f t="shared" ref="N259:P294" si="39">(B259/1430000000)*100000</f>
        <v>651.03993006993005</v>
      </c>
      <c r="O259">
        <f t="shared" si="39"/>
        <v>612.50930069930064</v>
      </c>
      <c r="P259">
        <f t="shared" si="39"/>
        <v>9.6057342657342666</v>
      </c>
    </row>
    <row r="260" spans="1:16" x14ac:dyDescent="0.35">
      <c r="A260">
        <v>258</v>
      </c>
      <c r="B260">
        <v>9351224</v>
      </c>
      <c r="C260">
        <v>8801158</v>
      </c>
      <c r="D260">
        <v>137855</v>
      </c>
      <c r="E260">
        <f t="shared" si="38"/>
        <v>137853</v>
      </c>
      <c r="F260">
        <f t="shared" si="37"/>
        <v>9223390.2857142854</v>
      </c>
      <c r="G260">
        <f t="shared" si="36"/>
        <v>8639786</v>
      </c>
      <c r="H260">
        <f t="shared" si="36"/>
        <v>135840.55555555556</v>
      </c>
      <c r="J260">
        <v>493</v>
      </c>
      <c r="K260">
        <f t="shared" si="33"/>
        <v>520</v>
      </c>
      <c r="L260">
        <v>68.98</v>
      </c>
      <c r="M260" s="1">
        <v>44162</v>
      </c>
      <c r="N260">
        <f t="shared" si="39"/>
        <v>653.93174825174833</v>
      </c>
      <c r="O260">
        <f t="shared" si="39"/>
        <v>615.4655944055944</v>
      </c>
      <c r="P260">
        <f t="shared" si="39"/>
        <v>9.6402097902097896</v>
      </c>
    </row>
    <row r="261" spans="1:16" x14ac:dyDescent="0.35">
      <c r="A261">
        <v>259</v>
      </c>
      <c r="B261">
        <v>9393039</v>
      </c>
      <c r="C261">
        <v>8846310</v>
      </c>
      <c r="D261">
        <v>138357</v>
      </c>
      <c r="E261">
        <f t="shared" si="38"/>
        <v>138355</v>
      </c>
      <c r="F261">
        <f t="shared" si="37"/>
        <v>9265837.5714285709</v>
      </c>
      <c r="G261">
        <f t="shared" si="36"/>
        <v>8680943.333333334</v>
      </c>
      <c r="H261">
        <f t="shared" si="36"/>
        <v>136350.44444444444</v>
      </c>
      <c r="J261">
        <v>502</v>
      </c>
      <c r="K261">
        <f t="shared" si="33"/>
        <v>509.88888888888891</v>
      </c>
      <c r="L261">
        <v>68.98</v>
      </c>
      <c r="M261" s="1">
        <v>44163</v>
      </c>
      <c r="N261">
        <f t="shared" si="39"/>
        <v>656.85587412587415</v>
      </c>
      <c r="O261">
        <f t="shared" si="39"/>
        <v>618.62307692307695</v>
      </c>
      <c r="P261">
        <f t="shared" si="39"/>
        <v>9.6753146853146852</v>
      </c>
    </row>
    <row r="262" spans="1:16" x14ac:dyDescent="0.35">
      <c r="A262">
        <v>260</v>
      </c>
      <c r="B262">
        <v>9432075</v>
      </c>
      <c r="C262">
        <v>8888592</v>
      </c>
      <c r="D262">
        <v>138807</v>
      </c>
      <c r="E262">
        <f t="shared" si="38"/>
        <v>138805</v>
      </c>
      <c r="F262">
        <f t="shared" si="37"/>
        <v>9307518</v>
      </c>
      <c r="G262">
        <f t="shared" si="36"/>
        <v>8721894</v>
      </c>
      <c r="H262">
        <f t="shared" si="36"/>
        <v>136847.33333333334</v>
      </c>
      <c r="J262">
        <v>450</v>
      </c>
      <c r="K262">
        <f t="shared" si="33"/>
        <v>496.88888888888891</v>
      </c>
      <c r="L262">
        <v>68.98</v>
      </c>
      <c r="M262" s="1">
        <v>44164</v>
      </c>
      <c r="N262">
        <f t="shared" si="39"/>
        <v>659.58566433566443</v>
      </c>
      <c r="O262">
        <f t="shared" si="39"/>
        <v>621.57986013986022</v>
      </c>
      <c r="P262">
        <f t="shared" si="39"/>
        <v>9.7067832167832169</v>
      </c>
    </row>
    <row r="263" spans="1:16" x14ac:dyDescent="0.35">
      <c r="A263">
        <v>261</v>
      </c>
      <c r="B263">
        <v>9463254</v>
      </c>
      <c r="C263">
        <v>8931795</v>
      </c>
      <c r="D263">
        <v>139295</v>
      </c>
      <c r="E263">
        <f t="shared" si="38"/>
        <v>139293</v>
      </c>
      <c r="F263">
        <f t="shared" si="37"/>
        <v>9348308.2857142854</v>
      </c>
      <c r="G263">
        <f t="shared" si="36"/>
        <v>8763044.444444444</v>
      </c>
      <c r="H263">
        <f t="shared" si="36"/>
        <v>137342.33333333334</v>
      </c>
      <c r="J263">
        <v>488</v>
      </c>
      <c r="K263">
        <f t="shared" si="33"/>
        <v>495</v>
      </c>
      <c r="L263">
        <v>68.98</v>
      </c>
      <c r="M263" s="1">
        <v>44165</v>
      </c>
      <c r="N263">
        <f t="shared" si="39"/>
        <v>661.76601398601395</v>
      </c>
      <c r="O263">
        <f t="shared" si="39"/>
        <v>624.60104895104894</v>
      </c>
      <c r="P263">
        <f t="shared" si="39"/>
        <v>9.7409090909090921</v>
      </c>
    </row>
    <row r="264" spans="1:16" x14ac:dyDescent="0.35">
      <c r="A264">
        <v>262</v>
      </c>
      <c r="B264">
        <v>9499710</v>
      </c>
      <c r="C264">
        <v>8970101</v>
      </c>
      <c r="D264">
        <v>139801</v>
      </c>
      <c r="E264">
        <f t="shared" si="38"/>
        <v>139799</v>
      </c>
      <c r="F264">
        <f t="shared" ref="F264:F279" si="40">AVERAGE(B258:B264)</f>
        <v>9387981.4285714291</v>
      </c>
      <c r="G264">
        <f t="shared" si="36"/>
        <v>8803769.8888888881</v>
      </c>
      <c r="H264">
        <f t="shared" si="36"/>
        <v>137836.11111111112</v>
      </c>
      <c r="J264">
        <v>506</v>
      </c>
      <c r="K264">
        <f t="shared" si="33"/>
        <v>493.77777777777777</v>
      </c>
      <c r="L264">
        <v>68.98</v>
      </c>
      <c r="M264" s="1">
        <v>44166</v>
      </c>
      <c r="N264">
        <f t="shared" si="39"/>
        <v>664.31538461538469</v>
      </c>
      <c r="O264">
        <f t="shared" si="39"/>
        <v>627.27979020979012</v>
      </c>
      <c r="P264">
        <f t="shared" si="39"/>
        <v>9.776293706293707</v>
      </c>
    </row>
    <row r="265" spans="1:16" x14ac:dyDescent="0.35">
      <c r="A265">
        <v>263</v>
      </c>
      <c r="B265">
        <v>9533471</v>
      </c>
      <c r="C265">
        <v>9015681</v>
      </c>
      <c r="D265">
        <v>140306</v>
      </c>
      <c r="E265">
        <f t="shared" si="38"/>
        <v>140304</v>
      </c>
      <c r="F265">
        <f t="shared" si="40"/>
        <v>9426092</v>
      </c>
      <c r="G265">
        <f t="shared" si="36"/>
        <v>8845356.555555556</v>
      </c>
      <c r="H265">
        <f t="shared" si="36"/>
        <v>138331.88888888888</v>
      </c>
      <c r="J265">
        <v>505</v>
      </c>
      <c r="K265">
        <f t="shared" si="33"/>
        <v>495.77777777777777</v>
      </c>
      <c r="L265">
        <v>68.98</v>
      </c>
      <c r="M265" s="1">
        <v>44167</v>
      </c>
      <c r="N265">
        <f t="shared" si="39"/>
        <v>666.67629370629379</v>
      </c>
      <c r="O265">
        <f t="shared" si="39"/>
        <v>630.46720279720284</v>
      </c>
      <c r="P265">
        <f t="shared" si="39"/>
        <v>9.8116083916083916</v>
      </c>
    </row>
    <row r="266" spans="1:16" x14ac:dyDescent="0.35">
      <c r="A266">
        <v>264</v>
      </c>
      <c r="B266">
        <v>9571780</v>
      </c>
      <c r="C266">
        <v>9058000</v>
      </c>
      <c r="D266">
        <v>140884</v>
      </c>
      <c r="E266">
        <f t="shared" si="38"/>
        <v>140882</v>
      </c>
      <c r="F266">
        <f t="shared" si="40"/>
        <v>9463507.5714285709</v>
      </c>
      <c r="G266">
        <f t="shared" si="36"/>
        <v>8887580.666666666</v>
      </c>
      <c r="H266">
        <f t="shared" si="36"/>
        <v>138836.77777777778</v>
      </c>
      <c r="J266">
        <v>578</v>
      </c>
      <c r="K266">
        <f t="shared" si="33"/>
        <v>504.88888888888891</v>
      </c>
      <c r="L266">
        <v>68.98</v>
      </c>
      <c r="M266" s="1">
        <v>44168</v>
      </c>
      <c r="N266">
        <f t="shared" si="39"/>
        <v>669.35524475524471</v>
      </c>
      <c r="O266">
        <f t="shared" si="39"/>
        <v>633.42657342657344</v>
      </c>
      <c r="P266">
        <f t="shared" si="39"/>
        <v>9.8520279720279724</v>
      </c>
    </row>
    <row r="267" spans="1:16" x14ac:dyDescent="0.35">
      <c r="A267">
        <v>265</v>
      </c>
      <c r="B267">
        <v>9608418</v>
      </c>
      <c r="C267">
        <v>9099943</v>
      </c>
      <c r="D267">
        <v>141400</v>
      </c>
      <c r="E267">
        <f t="shared" si="38"/>
        <v>141398</v>
      </c>
      <c r="F267">
        <f t="shared" si="40"/>
        <v>9500249.5714285709</v>
      </c>
      <c r="G267">
        <f t="shared" si="36"/>
        <v>8930051.444444444</v>
      </c>
      <c r="H267">
        <f t="shared" si="36"/>
        <v>139340.77777777778</v>
      </c>
      <c r="J267">
        <v>516</v>
      </c>
      <c r="K267">
        <f t="shared" si="33"/>
        <v>504</v>
      </c>
      <c r="L267">
        <v>68.98</v>
      </c>
      <c r="M267" s="1">
        <v>44169</v>
      </c>
      <c r="N267">
        <f t="shared" si="39"/>
        <v>671.91734265734272</v>
      </c>
      <c r="O267">
        <f t="shared" si="39"/>
        <v>636.35965034965034</v>
      </c>
      <c r="P267">
        <f t="shared" si="39"/>
        <v>9.8881118881118883</v>
      </c>
    </row>
    <row r="268" spans="1:16" x14ac:dyDescent="0.35">
      <c r="A268">
        <v>266</v>
      </c>
      <c r="B268">
        <v>9644529</v>
      </c>
      <c r="C268">
        <v>9138168</v>
      </c>
      <c r="D268">
        <v>141886</v>
      </c>
      <c r="E268">
        <f t="shared" si="38"/>
        <v>141884</v>
      </c>
      <c r="F268">
        <f t="shared" si="40"/>
        <v>9536176.7142857146</v>
      </c>
      <c r="G268">
        <f t="shared" si="36"/>
        <v>8972194.222222222</v>
      </c>
      <c r="H268">
        <f t="shared" si="36"/>
        <v>139843.44444444444</v>
      </c>
      <c r="J268">
        <v>486</v>
      </c>
      <c r="K268">
        <f t="shared" si="33"/>
        <v>502.66666666666669</v>
      </c>
      <c r="L268">
        <v>68.98</v>
      </c>
      <c r="M268" s="1">
        <v>44170</v>
      </c>
      <c r="N268">
        <f t="shared" si="39"/>
        <v>674.44258741258739</v>
      </c>
      <c r="O268">
        <f t="shared" si="39"/>
        <v>639.03272727272724</v>
      </c>
      <c r="P268">
        <f t="shared" si="39"/>
        <v>9.9220979020979012</v>
      </c>
    </row>
    <row r="269" spans="1:16" x14ac:dyDescent="0.35">
      <c r="A269">
        <v>267</v>
      </c>
      <c r="B269">
        <v>9676801</v>
      </c>
      <c r="C269">
        <v>9177642</v>
      </c>
      <c r="D269">
        <v>142264</v>
      </c>
      <c r="E269">
        <f t="shared" si="38"/>
        <v>142262</v>
      </c>
      <c r="F269">
        <f t="shared" si="40"/>
        <v>9571137.5714285709</v>
      </c>
      <c r="G269">
        <f t="shared" si="36"/>
        <v>9014025.777777778</v>
      </c>
      <c r="H269">
        <f t="shared" si="36"/>
        <v>140333.33333333334</v>
      </c>
      <c r="J269">
        <v>378</v>
      </c>
      <c r="K269">
        <f t="shared" si="33"/>
        <v>489.88888888888891</v>
      </c>
      <c r="L269">
        <v>68.98</v>
      </c>
      <c r="M269" s="1">
        <v>44171</v>
      </c>
      <c r="N269">
        <f t="shared" si="39"/>
        <v>676.69937062937061</v>
      </c>
      <c r="O269">
        <f t="shared" si="39"/>
        <v>641.79314685314694</v>
      </c>
      <c r="P269">
        <f t="shared" si="39"/>
        <v>9.9485314685314687</v>
      </c>
    </row>
    <row r="270" spans="1:16" x14ac:dyDescent="0.35">
      <c r="A270">
        <v>268</v>
      </c>
      <c r="B270">
        <v>9703908</v>
      </c>
      <c r="C270">
        <v>9214803</v>
      </c>
      <c r="D270">
        <v>142671</v>
      </c>
      <c r="E270">
        <f t="shared" si="38"/>
        <v>142669</v>
      </c>
      <c r="F270">
        <f t="shared" si="40"/>
        <v>9605516.7142857146</v>
      </c>
      <c r="G270">
        <f t="shared" si="36"/>
        <v>9054969.444444444</v>
      </c>
      <c r="H270">
        <f t="shared" si="36"/>
        <v>140812.66666666666</v>
      </c>
      <c r="J270">
        <v>407</v>
      </c>
      <c r="K270">
        <f t="shared" si="33"/>
        <v>479.33333333333331</v>
      </c>
      <c r="L270">
        <v>68.98</v>
      </c>
      <c r="M270" s="1">
        <v>44172</v>
      </c>
      <c r="N270">
        <f t="shared" si="39"/>
        <v>678.59496503496507</v>
      </c>
      <c r="O270">
        <f t="shared" si="39"/>
        <v>644.39181818181817</v>
      </c>
      <c r="P270">
        <f t="shared" si="39"/>
        <v>9.9769930069930073</v>
      </c>
    </row>
    <row r="271" spans="1:16" x14ac:dyDescent="0.35">
      <c r="A271">
        <v>269</v>
      </c>
      <c r="B271">
        <v>9735975</v>
      </c>
      <c r="C271">
        <v>9244502</v>
      </c>
      <c r="D271">
        <v>143079</v>
      </c>
      <c r="E271">
        <f t="shared" si="38"/>
        <v>143077</v>
      </c>
      <c r="F271">
        <f t="shared" si="40"/>
        <v>9639268.8571428563</v>
      </c>
      <c r="G271">
        <f t="shared" si="36"/>
        <v>9094515</v>
      </c>
      <c r="H271">
        <f t="shared" si="36"/>
        <v>141287.33333333334</v>
      </c>
      <c r="J271">
        <v>408</v>
      </c>
      <c r="K271">
        <f t="shared" ref="K271:K294" si="41">AVERAGE(J263:J271)</f>
        <v>474.66666666666669</v>
      </c>
      <c r="L271">
        <v>68.98</v>
      </c>
      <c r="M271" s="1">
        <v>44173</v>
      </c>
      <c r="N271">
        <f t="shared" si="39"/>
        <v>680.83741258741259</v>
      </c>
      <c r="O271">
        <f t="shared" si="39"/>
        <v>646.46867132867135</v>
      </c>
      <c r="P271">
        <f t="shared" si="39"/>
        <v>10.005524475524476</v>
      </c>
    </row>
    <row r="272" spans="1:16" x14ac:dyDescent="0.35">
      <c r="A272">
        <v>270</v>
      </c>
      <c r="B272">
        <v>9762326</v>
      </c>
      <c r="C272">
        <v>9290185</v>
      </c>
      <c r="D272">
        <v>143420</v>
      </c>
      <c r="E272">
        <f t="shared" si="38"/>
        <v>143418</v>
      </c>
      <c r="F272">
        <f t="shared" si="40"/>
        <v>9671962.4285714291</v>
      </c>
      <c r="G272">
        <f t="shared" si="36"/>
        <v>9134336.1111111119</v>
      </c>
      <c r="H272">
        <f t="shared" si="36"/>
        <v>141745.66666666666</v>
      </c>
      <c r="J272">
        <v>341</v>
      </c>
      <c r="K272">
        <f t="shared" si="41"/>
        <v>458.33333333333331</v>
      </c>
      <c r="L272">
        <v>68.98</v>
      </c>
      <c r="M272" s="1">
        <v>44174</v>
      </c>
      <c r="N272">
        <f t="shared" si="39"/>
        <v>682.68013986013989</v>
      </c>
      <c r="O272">
        <f t="shared" si="39"/>
        <v>649.66328671328665</v>
      </c>
      <c r="P272">
        <f t="shared" si="39"/>
        <v>10.02937062937063</v>
      </c>
    </row>
    <row r="273" spans="1:16" x14ac:dyDescent="0.35">
      <c r="A273">
        <v>271</v>
      </c>
      <c r="B273">
        <v>9796992</v>
      </c>
      <c r="C273">
        <v>9323789</v>
      </c>
      <c r="D273">
        <v>143913</v>
      </c>
      <c r="E273">
        <f t="shared" si="38"/>
        <v>143911</v>
      </c>
      <c r="F273">
        <f t="shared" si="40"/>
        <v>9704135.5714285709</v>
      </c>
      <c r="G273">
        <f t="shared" si="36"/>
        <v>9173634.777777778</v>
      </c>
      <c r="H273">
        <f t="shared" si="36"/>
        <v>142202.55555555556</v>
      </c>
      <c r="J273">
        <v>493</v>
      </c>
      <c r="K273">
        <f t="shared" si="41"/>
        <v>456.88888888888891</v>
      </c>
      <c r="L273">
        <v>68.98</v>
      </c>
      <c r="M273" s="1">
        <v>44175</v>
      </c>
      <c r="N273">
        <f t="shared" si="39"/>
        <v>685.10433566433562</v>
      </c>
      <c r="O273">
        <f t="shared" si="39"/>
        <v>652.01321678321676</v>
      </c>
      <c r="P273">
        <f t="shared" si="39"/>
        <v>10.063846153846153</v>
      </c>
    </row>
    <row r="274" spans="1:16" x14ac:dyDescent="0.35">
      <c r="A274">
        <v>272</v>
      </c>
      <c r="B274">
        <v>9827026</v>
      </c>
      <c r="C274">
        <v>9356876</v>
      </c>
      <c r="D274">
        <v>144359</v>
      </c>
      <c r="E274">
        <f t="shared" si="38"/>
        <v>144357</v>
      </c>
      <c r="F274">
        <f t="shared" si="40"/>
        <v>9735365.2857142854</v>
      </c>
      <c r="G274">
        <f t="shared" si="36"/>
        <v>9211545.333333334</v>
      </c>
      <c r="H274">
        <f t="shared" si="36"/>
        <v>142652.88888888888</v>
      </c>
      <c r="J274">
        <v>446</v>
      </c>
      <c r="K274">
        <f t="shared" si="41"/>
        <v>450.33333333333331</v>
      </c>
      <c r="L274">
        <v>68.98</v>
      </c>
      <c r="M274" s="1">
        <v>44176</v>
      </c>
      <c r="N274">
        <f t="shared" si="39"/>
        <v>687.20461538461541</v>
      </c>
      <c r="O274">
        <f t="shared" si="39"/>
        <v>654.32699300699301</v>
      </c>
      <c r="P274">
        <f t="shared" si="39"/>
        <v>10.095034965034966</v>
      </c>
    </row>
    <row r="275" spans="1:16" x14ac:dyDescent="0.35">
      <c r="A275">
        <v>273</v>
      </c>
      <c r="B275">
        <v>9857380</v>
      </c>
      <c r="C275">
        <v>9387605</v>
      </c>
      <c r="D275">
        <v>144758</v>
      </c>
      <c r="E275">
        <f t="shared" si="38"/>
        <v>144756</v>
      </c>
      <c r="F275">
        <f t="shared" si="40"/>
        <v>9765772.5714285709</v>
      </c>
      <c r="G275">
        <f t="shared" si="36"/>
        <v>9248168.1111111119</v>
      </c>
      <c r="H275">
        <f t="shared" si="36"/>
        <v>143083.33333333334</v>
      </c>
      <c r="J275">
        <v>399</v>
      </c>
      <c r="K275">
        <f t="shared" si="41"/>
        <v>430.44444444444446</v>
      </c>
      <c r="L275">
        <v>68.98</v>
      </c>
      <c r="M275" s="1">
        <v>44177</v>
      </c>
      <c r="N275">
        <f t="shared" si="39"/>
        <v>689.32727272727266</v>
      </c>
      <c r="O275">
        <f t="shared" si="39"/>
        <v>656.47587412587416</v>
      </c>
      <c r="P275">
        <f t="shared" si="39"/>
        <v>10.122937062937064</v>
      </c>
    </row>
    <row r="276" spans="1:16" x14ac:dyDescent="0.35">
      <c r="A276">
        <v>274</v>
      </c>
      <c r="B276">
        <v>9884716</v>
      </c>
      <c r="C276">
        <v>9421829</v>
      </c>
      <c r="D276">
        <v>145101</v>
      </c>
      <c r="E276">
        <f t="shared" si="38"/>
        <v>145099</v>
      </c>
      <c r="F276">
        <f t="shared" si="40"/>
        <v>9795474.7142857146</v>
      </c>
      <c r="G276">
        <f t="shared" si="36"/>
        <v>9283933.222222222</v>
      </c>
      <c r="H276">
        <f t="shared" si="36"/>
        <v>143494.55555555556</v>
      </c>
      <c r="J276">
        <v>343</v>
      </c>
      <c r="K276">
        <f t="shared" si="41"/>
        <v>411.22222222222223</v>
      </c>
      <c r="L276">
        <v>68.98</v>
      </c>
      <c r="M276" s="1">
        <v>44178</v>
      </c>
      <c r="N276">
        <f t="shared" si="39"/>
        <v>691.23888111888107</v>
      </c>
      <c r="O276">
        <f t="shared" si="39"/>
        <v>658.86916083916083</v>
      </c>
      <c r="P276">
        <f t="shared" si="39"/>
        <v>10.146923076923077</v>
      </c>
    </row>
    <row r="277" spans="1:16" x14ac:dyDescent="0.35">
      <c r="A277">
        <v>275</v>
      </c>
      <c r="B277">
        <v>9906507</v>
      </c>
      <c r="C277">
        <v>9455790</v>
      </c>
      <c r="D277">
        <v>145459</v>
      </c>
      <c r="E277">
        <f t="shared" si="38"/>
        <v>145457</v>
      </c>
      <c r="F277">
        <f t="shared" si="40"/>
        <v>9824417.4285714291</v>
      </c>
      <c r="G277">
        <f t="shared" si="36"/>
        <v>9319224.555555556</v>
      </c>
      <c r="H277">
        <f t="shared" si="36"/>
        <v>143891.55555555556</v>
      </c>
      <c r="J277">
        <v>358</v>
      </c>
      <c r="K277">
        <f t="shared" si="41"/>
        <v>397</v>
      </c>
      <c r="L277">
        <v>68.98</v>
      </c>
      <c r="M277" s="1">
        <v>44179</v>
      </c>
      <c r="N277">
        <f t="shared" si="39"/>
        <v>692.76272727272726</v>
      </c>
      <c r="O277">
        <f t="shared" si="39"/>
        <v>661.24405594405596</v>
      </c>
      <c r="P277">
        <f t="shared" si="39"/>
        <v>10.171958041958042</v>
      </c>
    </row>
    <row r="278" spans="1:16" x14ac:dyDescent="0.35">
      <c r="A278">
        <v>276</v>
      </c>
      <c r="B278">
        <v>9932908</v>
      </c>
      <c r="C278">
        <v>9489140</v>
      </c>
      <c r="D278">
        <v>145848</v>
      </c>
      <c r="E278">
        <f t="shared" si="38"/>
        <v>145846</v>
      </c>
      <c r="F278">
        <f t="shared" si="40"/>
        <v>9852550.7142857146</v>
      </c>
      <c r="G278">
        <f t="shared" si="36"/>
        <v>9353835.444444444</v>
      </c>
      <c r="H278">
        <f t="shared" si="36"/>
        <v>144289.77777777778</v>
      </c>
      <c r="J278">
        <v>389</v>
      </c>
      <c r="K278">
        <f t="shared" si="41"/>
        <v>398.22222222222223</v>
      </c>
      <c r="L278">
        <v>68.98</v>
      </c>
      <c r="M278" s="1">
        <v>44180</v>
      </c>
      <c r="N278">
        <f t="shared" si="39"/>
        <v>694.6089510489511</v>
      </c>
      <c r="O278">
        <f t="shared" si="39"/>
        <v>663.57622377622374</v>
      </c>
      <c r="P278">
        <f t="shared" si="39"/>
        <v>10.199160839160839</v>
      </c>
    </row>
    <row r="279" spans="1:16" x14ac:dyDescent="0.35">
      <c r="A279">
        <v>277</v>
      </c>
      <c r="B279">
        <v>9951072</v>
      </c>
      <c r="C279">
        <v>9520041</v>
      </c>
      <c r="D279">
        <v>146209</v>
      </c>
      <c r="E279">
        <f t="shared" si="38"/>
        <v>146207</v>
      </c>
      <c r="F279">
        <f t="shared" si="40"/>
        <v>9879514.4285714291</v>
      </c>
      <c r="G279">
        <f t="shared" si="36"/>
        <v>9387750.777777778</v>
      </c>
      <c r="H279">
        <f t="shared" si="36"/>
        <v>144682.88888888888</v>
      </c>
      <c r="J279">
        <v>361</v>
      </c>
      <c r="K279">
        <f t="shared" si="41"/>
        <v>393.11111111111109</v>
      </c>
      <c r="L279">
        <v>68.98</v>
      </c>
      <c r="M279" s="1">
        <v>44181</v>
      </c>
      <c r="N279">
        <f t="shared" si="39"/>
        <v>695.87916083916082</v>
      </c>
      <c r="O279">
        <f t="shared" si="39"/>
        <v>665.7371328671328</v>
      </c>
      <c r="P279">
        <f t="shared" si="39"/>
        <v>10.224405594405594</v>
      </c>
    </row>
    <row r="280" spans="1:16" x14ac:dyDescent="0.35">
      <c r="A280">
        <v>278</v>
      </c>
      <c r="B280">
        <v>9977834</v>
      </c>
      <c r="C280">
        <v>9549920</v>
      </c>
      <c r="D280">
        <v>146557</v>
      </c>
      <c r="E280">
        <f t="shared" si="38"/>
        <v>146555</v>
      </c>
      <c r="F280">
        <f t="shared" ref="F280:F294" si="42">AVERAGE(B274:B280)</f>
        <v>9905349</v>
      </c>
      <c r="G280">
        <f t="shared" si="36"/>
        <v>9421686.1111111119</v>
      </c>
      <c r="H280">
        <f t="shared" si="36"/>
        <v>145069.33333333334</v>
      </c>
      <c r="J280">
        <v>348</v>
      </c>
      <c r="K280">
        <f t="shared" si="41"/>
        <v>386.44444444444446</v>
      </c>
      <c r="L280">
        <v>68.98</v>
      </c>
      <c r="M280" s="1">
        <v>44182</v>
      </c>
      <c r="N280">
        <f t="shared" si="39"/>
        <v>697.75062937062933</v>
      </c>
      <c r="O280">
        <f t="shared" si="39"/>
        <v>667.82657342657342</v>
      </c>
      <c r="P280">
        <f t="shared" si="39"/>
        <v>10.248741258741259</v>
      </c>
    </row>
    <row r="281" spans="1:16" x14ac:dyDescent="0.35">
      <c r="A281">
        <v>279</v>
      </c>
      <c r="B281">
        <v>10004825</v>
      </c>
      <c r="C281">
        <v>9579678</v>
      </c>
      <c r="D281">
        <v>146904</v>
      </c>
      <c r="E281">
        <f t="shared" si="38"/>
        <v>146902</v>
      </c>
      <c r="F281">
        <f t="shared" si="42"/>
        <v>9930748.8571428563</v>
      </c>
      <c r="G281">
        <f t="shared" si="36"/>
        <v>9453852</v>
      </c>
      <c r="H281">
        <f t="shared" si="36"/>
        <v>145456.44444444444</v>
      </c>
      <c r="J281">
        <v>347</v>
      </c>
      <c r="K281">
        <f t="shared" si="41"/>
        <v>387.11111111111109</v>
      </c>
      <c r="L281">
        <v>68.98</v>
      </c>
      <c r="M281" s="1">
        <v>44183</v>
      </c>
      <c r="N281">
        <f t="shared" si="39"/>
        <v>699.63811188811189</v>
      </c>
      <c r="O281">
        <f t="shared" si="39"/>
        <v>669.90755244755246</v>
      </c>
      <c r="P281">
        <f t="shared" si="39"/>
        <v>10.273006993006993</v>
      </c>
    </row>
    <row r="282" spans="1:16" x14ac:dyDescent="0.35">
      <c r="A282">
        <v>280</v>
      </c>
      <c r="B282">
        <v>10031659</v>
      </c>
      <c r="C282">
        <v>9605387</v>
      </c>
      <c r="D282">
        <v>147252</v>
      </c>
      <c r="E282">
        <f t="shared" si="38"/>
        <v>147250</v>
      </c>
      <c r="F282">
        <f t="shared" si="42"/>
        <v>9955645.8571428563</v>
      </c>
      <c r="G282">
        <f t="shared" si="36"/>
        <v>9485140.666666666</v>
      </c>
      <c r="H282">
        <f t="shared" si="36"/>
        <v>145827.44444444444</v>
      </c>
      <c r="J282">
        <v>348</v>
      </c>
      <c r="K282">
        <f t="shared" si="41"/>
        <v>371</v>
      </c>
      <c r="L282">
        <v>68.98</v>
      </c>
      <c r="M282" s="1">
        <v>44184</v>
      </c>
      <c r="N282">
        <f t="shared" si="39"/>
        <v>701.51461538461535</v>
      </c>
      <c r="O282">
        <f t="shared" si="39"/>
        <v>671.70538461538467</v>
      </c>
      <c r="P282">
        <f t="shared" si="39"/>
        <v>10.297342657342657</v>
      </c>
    </row>
    <row r="283" spans="1:16" x14ac:dyDescent="0.35">
      <c r="A283">
        <v>281</v>
      </c>
      <c r="B283">
        <v>10056248</v>
      </c>
      <c r="C283">
        <v>9635611</v>
      </c>
      <c r="D283">
        <v>147588</v>
      </c>
      <c r="E283">
        <f t="shared" si="38"/>
        <v>147586</v>
      </c>
      <c r="F283">
        <f t="shared" si="42"/>
        <v>9980150.4285714291</v>
      </c>
      <c r="G283">
        <f t="shared" si="36"/>
        <v>9516111.222222222</v>
      </c>
      <c r="H283">
        <f t="shared" si="36"/>
        <v>146186.22222222222</v>
      </c>
      <c r="J283">
        <v>336</v>
      </c>
      <c r="K283">
        <f t="shared" si="41"/>
        <v>358.77777777777777</v>
      </c>
      <c r="L283">
        <v>68.98</v>
      </c>
      <c r="M283" s="1">
        <v>44185</v>
      </c>
      <c r="N283">
        <f t="shared" si="39"/>
        <v>703.23412587412588</v>
      </c>
      <c r="O283">
        <f t="shared" si="39"/>
        <v>673.81895104895102</v>
      </c>
      <c r="P283">
        <f t="shared" si="39"/>
        <v>10.32083916083916</v>
      </c>
    </row>
    <row r="284" spans="1:16" x14ac:dyDescent="0.35">
      <c r="A284">
        <v>282</v>
      </c>
      <c r="B284">
        <v>10075422</v>
      </c>
      <c r="C284">
        <v>9662694</v>
      </c>
      <c r="D284">
        <v>147896</v>
      </c>
      <c r="E284">
        <f t="shared" si="38"/>
        <v>147894</v>
      </c>
      <c r="F284">
        <f t="shared" si="42"/>
        <v>10004281.142857144</v>
      </c>
      <c r="G284">
        <f t="shared" si="36"/>
        <v>9546676.666666666</v>
      </c>
      <c r="H284">
        <f t="shared" si="36"/>
        <v>146534.88888888888</v>
      </c>
      <c r="J284">
        <v>308</v>
      </c>
      <c r="K284">
        <f t="shared" si="41"/>
        <v>348.66666666666669</v>
      </c>
      <c r="L284">
        <v>68.98</v>
      </c>
      <c r="M284" s="1">
        <v>44186</v>
      </c>
      <c r="N284">
        <f t="shared" si="39"/>
        <v>704.57496503496509</v>
      </c>
      <c r="O284">
        <f t="shared" si="39"/>
        <v>675.71286713286713</v>
      </c>
      <c r="P284">
        <f t="shared" si="39"/>
        <v>10.342377622377622</v>
      </c>
    </row>
    <row r="285" spans="1:16" x14ac:dyDescent="0.35">
      <c r="A285">
        <v>283</v>
      </c>
      <c r="B285">
        <v>10099308</v>
      </c>
      <c r="C285">
        <v>9692058</v>
      </c>
      <c r="D285">
        <v>148232</v>
      </c>
      <c r="E285">
        <f t="shared" si="38"/>
        <v>148230</v>
      </c>
      <c r="F285">
        <f t="shared" si="42"/>
        <v>10028052.571428571</v>
      </c>
      <c r="G285">
        <f t="shared" si="36"/>
        <v>9576702.1111111119</v>
      </c>
      <c r="H285">
        <f t="shared" si="36"/>
        <v>146882.77777777778</v>
      </c>
      <c r="J285">
        <v>336</v>
      </c>
      <c r="K285">
        <f t="shared" si="41"/>
        <v>347.88888888888891</v>
      </c>
      <c r="L285">
        <v>68.98</v>
      </c>
      <c r="M285" s="1">
        <v>44187</v>
      </c>
      <c r="N285">
        <f t="shared" si="39"/>
        <v>706.24531468531461</v>
      </c>
      <c r="O285">
        <f t="shared" si="39"/>
        <v>677.76629370629371</v>
      </c>
      <c r="P285">
        <f t="shared" si="39"/>
        <v>10.365874125874125</v>
      </c>
    </row>
    <row r="286" spans="1:16" x14ac:dyDescent="0.35">
      <c r="A286">
        <v>284</v>
      </c>
      <c r="B286">
        <v>10123544</v>
      </c>
      <c r="C286">
        <v>9717195</v>
      </c>
      <c r="D286">
        <v>148540</v>
      </c>
      <c r="E286">
        <f t="shared" si="38"/>
        <v>148538</v>
      </c>
      <c r="F286">
        <f t="shared" si="42"/>
        <v>10052691.428571429</v>
      </c>
      <c r="G286">
        <f t="shared" si="36"/>
        <v>9605747.1111111119</v>
      </c>
      <c r="H286">
        <f t="shared" si="36"/>
        <v>147225.11111111112</v>
      </c>
      <c r="J286">
        <v>308</v>
      </c>
      <c r="K286">
        <f t="shared" si="41"/>
        <v>342.33333333333331</v>
      </c>
      <c r="L286">
        <v>68.98</v>
      </c>
      <c r="M286" s="1">
        <v>44188</v>
      </c>
      <c r="N286">
        <f t="shared" si="39"/>
        <v>707.94013986013988</v>
      </c>
      <c r="O286">
        <f t="shared" si="39"/>
        <v>679.52412587412584</v>
      </c>
      <c r="P286">
        <f t="shared" si="39"/>
        <v>10.387412587412587</v>
      </c>
    </row>
    <row r="287" spans="1:16" x14ac:dyDescent="0.35">
      <c r="A287">
        <v>285</v>
      </c>
      <c r="B287">
        <v>10147468</v>
      </c>
      <c r="C287">
        <v>9739379</v>
      </c>
      <c r="D287">
        <v>148895</v>
      </c>
      <c r="E287">
        <f t="shared" si="38"/>
        <v>148893</v>
      </c>
      <c r="F287">
        <f t="shared" si="42"/>
        <v>10076924.857142856</v>
      </c>
      <c r="G287">
        <f t="shared" si="36"/>
        <v>9633551.444444444</v>
      </c>
      <c r="H287">
        <f t="shared" si="36"/>
        <v>147563.66666666666</v>
      </c>
      <c r="J287">
        <v>355</v>
      </c>
      <c r="K287">
        <f t="shared" si="41"/>
        <v>338.55555555555554</v>
      </c>
      <c r="L287">
        <v>68.98</v>
      </c>
      <c r="M287" s="1">
        <v>44189</v>
      </c>
      <c r="N287">
        <f t="shared" si="39"/>
        <v>709.61314685314687</v>
      </c>
      <c r="O287">
        <f t="shared" si="39"/>
        <v>681.07545454545459</v>
      </c>
      <c r="P287">
        <f t="shared" si="39"/>
        <v>10.412237762237762</v>
      </c>
    </row>
    <row r="288" spans="1:16" x14ac:dyDescent="0.35">
      <c r="A288">
        <v>286</v>
      </c>
      <c r="B288">
        <v>10169818</v>
      </c>
      <c r="C288">
        <v>9760845</v>
      </c>
      <c r="D288">
        <v>149148</v>
      </c>
      <c r="E288">
        <f t="shared" si="38"/>
        <v>149146</v>
      </c>
      <c r="F288">
        <f t="shared" si="42"/>
        <v>10100495.285714285</v>
      </c>
      <c r="G288">
        <f t="shared" si="36"/>
        <v>9660307.444444444</v>
      </c>
      <c r="H288">
        <f t="shared" si="36"/>
        <v>147890.22222222222</v>
      </c>
      <c r="J288">
        <v>253</v>
      </c>
      <c r="K288">
        <f t="shared" si="41"/>
        <v>326.55555555555554</v>
      </c>
      <c r="L288">
        <v>68.98</v>
      </c>
      <c r="M288" s="1">
        <v>44190</v>
      </c>
      <c r="N288">
        <f t="shared" si="39"/>
        <v>711.17608391608394</v>
      </c>
      <c r="O288">
        <f t="shared" si="39"/>
        <v>682.57657342657342</v>
      </c>
      <c r="P288">
        <f t="shared" si="39"/>
        <v>10.429930069930071</v>
      </c>
    </row>
    <row r="289" spans="1:16" x14ac:dyDescent="0.35">
      <c r="A289">
        <v>287</v>
      </c>
      <c r="B289">
        <v>10188392</v>
      </c>
      <c r="C289">
        <v>9781942</v>
      </c>
      <c r="D289">
        <v>149433</v>
      </c>
      <c r="E289">
        <f t="shared" si="38"/>
        <v>149431</v>
      </c>
      <c r="F289">
        <f t="shared" si="42"/>
        <v>10122885.714285715</v>
      </c>
      <c r="G289">
        <f t="shared" si="36"/>
        <v>9686087.666666666</v>
      </c>
      <c r="H289">
        <f t="shared" si="36"/>
        <v>148209.77777777778</v>
      </c>
      <c r="J289">
        <v>285</v>
      </c>
      <c r="K289">
        <f t="shared" si="41"/>
        <v>319.55555555555554</v>
      </c>
      <c r="L289">
        <v>68.98</v>
      </c>
      <c r="M289" s="1">
        <v>44191</v>
      </c>
      <c r="N289">
        <f t="shared" si="39"/>
        <v>712.47496503496507</v>
      </c>
      <c r="O289">
        <f t="shared" si="39"/>
        <v>684.05188811188816</v>
      </c>
      <c r="P289">
        <f t="shared" si="39"/>
        <v>10.449860139860141</v>
      </c>
    </row>
    <row r="290" spans="1:16" x14ac:dyDescent="0.35">
      <c r="A290">
        <v>288</v>
      </c>
      <c r="B290">
        <v>10208725</v>
      </c>
      <c r="C290">
        <v>9806764</v>
      </c>
      <c r="D290">
        <v>149718</v>
      </c>
      <c r="E290">
        <f t="shared" si="38"/>
        <v>149716</v>
      </c>
      <c r="F290">
        <f t="shared" si="42"/>
        <v>10144668.142857144</v>
      </c>
      <c r="G290">
        <f t="shared" si="36"/>
        <v>9711319.444444444</v>
      </c>
      <c r="H290">
        <f t="shared" si="36"/>
        <v>148522.44444444444</v>
      </c>
      <c r="J290">
        <v>285</v>
      </c>
      <c r="K290">
        <f t="shared" si="41"/>
        <v>312.66666666666669</v>
      </c>
      <c r="L290">
        <v>68.98</v>
      </c>
      <c r="M290" s="1">
        <v>44192</v>
      </c>
      <c r="N290">
        <f t="shared" si="39"/>
        <v>713.89685314685312</v>
      </c>
      <c r="O290">
        <f t="shared" si="39"/>
        <v>685.78769230769228</v>
      </c>
      <c r="P290">
        <f t="shared" si="39"/>
        <v>10.46979020979021</v>
      </c>
    </row>
    <row r="291" spans="1:16" x14ac:dyDescent="0.35">
      <c r="A291">
        <v>289</v>
      </c>
      <c r="B291">
        <v>10224797</v>
      </c>
      <c r="C291">
        <v>9833336</v>
      </c>
      <c r="D291">
        <v>149971</v>
      </c>
      <c r="E291">
        <f t="shared" si="38"/>
        <v>149969</v>
      </c>
      <c r="F291">
        <f t="shared" si="42"/>
        <v>10166007.428571429</v>
      </c>
      <c r="G291">
        <f t="shared" si="36"/>
        <v>9736647.1111111119</v>
      </c>
      <c r="H291">
        <f t="shared" si="36"/>
        <v>148824.55555555556</v>
      </c>
      <c r="J291">
        <v>253</v>
      </c>
      <c r="K291">
        <f t="shared" si="41"/>
        <v>302.11111111111109</v>
      </c>
      <c r="L291">
        <v>68.98</v>
      </c>
      <c r="M291" s="1">
        <v>44193</v>
      </c>
      <c r="N291">
        <f t="shared" si="39"/>
        <v>715.02076923076925</v>
      </c>
      <c r="O291">
        <f t="shared" si="39"/>
        <v>687.64587412587412</v>
      </c>
      <c r="P291">
        <f t="shared" si="39"/>
        <v>10.487482517482517</v>
      </c>
    </row>
    <row r="292" spans="1:16" x14ac:dyDescent="0.35">
      <c r="A292">
        <v>290</v>
      </c>
      <c r="B292">
        <v>10245326</v>
      </c>
      <c r="C292">
        <v>9859759</v>
      </c>
      <c r="D292">
        <v>150259</v>
      </c>
      <c r="E292">
        <f t="shared" si="38"/>
        <v>150257</v>
      </c>
      <c r="F292">
        <f t="shared" si="42"/>
        <v>10186867.142857144</v>
      </c>
      <c r="G292">
        <f t="shared" si="36"/>
        <v>9761552.444444444</v>
      </c>
      <c r="H292">
        <f t="shared" si="36"/>
        <v>149121.33333333334</v>
      </c>
      <c r="J292">
        <v>288</v>
      </c>
      <c r="K292">
        <f t="shared" si="41"/>
        <v>296.77777777777777</v>
      </c>
      <c r="L292">
        <v>68.98</v>
      </c>
      <c r="M292" s="1">
        <v>44194</v>
      </c>
      <c r="N292">
        <f t="shared" si="39"/>
        <v>716.45636363636368</v>
      </c>
      <c r="O292">
        <f t="shared" si="39"/>
        <v>689.49363636363637</v>
      </c>
      <c r="P292">
        <f t="shared" si="39"/>
        <v>10.507622377622379</v>
      </c>
    </row>
    <row r="293" spans="1:16" x14ac:dyDescent="0.35">
      <c r="A293">
        <v>291</v>
      </c>
      <c r="B293">
        <v>10267283</v>
      </c>
      <c r="C293">
        <v>9881783</v>
      </c>
      <c r="D293">
        <v>150563</v>
      </c>
      <c r="E293">
        <f t="shared" si="38"/>
        <v>150561</v>
      </c>
      <c r="F293">
        <f t="shared" si="42"/>
        <v>10207401.285714285</v>
      </c>
      <c r="G293">
        <f t="shared" si="36"/>
        <v>9785895.666666666</v>
      </c>
      <c r="H293">
        <f t="shared" si="36"/>
        <v>149417.66666666666</v>
      </c>
      <c r="J293">
        <v>304</v>
      </c>
      <c r="K293">
        <f t="shared" si="41"/>
        <v>296.33333333333331</v>
      </c>
      <c r="L293">
        <v>68.98</v>
      </c>
      <c r="M293" s="1">
        <v>44195</v>
      </c>
      <c r="N293">
        <f t="shared" si="39"/>
        <v>717.99181818181819</v>
      </c>
      <c r="O293">
        <f t="shared" si="39"/>
        <v>691.03377622377627</v>
      </c>
      <c r="P293">
        <f t="shared" si="39"/>
        <v>10.528881118881118</v>
      </c>
    </row>
    <row r="294" spans="1:16" x14ac:dyDescent="0.35">
      <c r="A294">
        <v>292</v>
      </c>
      <c r="B294">
        <v>10286329</v>
      </c>
      <c r="C294">
        <v>9901926</v>
      </c>
      <c r="D294">
        <v>150811</v>
      </c>
      <c r="E294">
        <f t="shared" si="38"/>
        <v>150809</v>
      </c>
      <c r="F294">
        <f t="shared" si="42"/>
        <v>10227238.571428571</v>
      </c>
      <c r="G294">
        <f t="shared" si="36"/>
        <v>9809214.333333334</v>
      </c>
      <c r="H294">
        <f t="shared" si="36"/>
        <v>149704.22222222222</v>
      </c>
      <c r="J294">
        <v>248</v>
      </c>
      <c r="K294">
        <f t="shared" si="41"/>
        <v>286.55555555555554</v>
      </c>
      <c r="L294">
        <v>68.98</v>
      </c>
      <c r="M294" s="1">
        <v>44196</v>
      </c>
      <c r="N294">
        <f t="shared" si="39"/>
        <v>719.32370629370621</v>
      </c>
      <c r="O294">
        <f t="shared" si="39"/>
        <v>692.44237762237765</v>
      </c>
      <c r="P294">
        <f t="shared" si="39"/>
        <v>10.546223776223776</v>
      </c>
    </row>
    <row r="295" spans="1:16" x14ac:dyDescent="0.35">
      <c r="M295" s="1"/>
    </row>
    <row r="296" spans="1:16" x14ac:dyDescent="0.35">
      <c r="M296" s="1"/>
    </row>
    <row r="297" spans="1:16" x14ac:dyDescent="0.35">
      <c r="M297" s="1"/>
    </row>
    <row r="298" spans="1:16" x14ac:dyDescent="0.35">
      <c r="M298" s="1"/>
    </row>
    <row r="299" spans="1:16" x14ac:dyDescent="0.35">
      <c r="M299" s="1"/>
    </row>
    <row r="300" spans="1:16" x14ac:dyDescent="0.35">
      <c r="M300" s="1"/>
    </row>
    <row r="301" spans="1:16" x14ac:dyDescent="0.35">
      <c r="M301" s="1"/>
    </row>
    <row r="302" spans="1:16" x14ac:dyDescent="0.35">
      <c r="M302" s="1"/>
    </row>
    <row r="303" spans="1:16" x14ac:dyDescent="0.35">
      <c r="M303" s="1"/>
    </row>
    <row r="304" spans="1:16" x14ac:dyDescent="0.35">
      <c r="M304" s="1"/>
    </row>
    <row r="305" spans="13:13" x14ac:dyDescent="0.35">
      <c r="M305" s="1"/>
    </row>
    <row r="306" spans="13:13" x14ac:dyDescent="0.35">
      <c r="M306" s="1"/>
    </row>
    <row r="307" spans="13:13" x14ac:dyDescent="0.35">
      <c r="M307" s="1"/>
    </row>
    <row r="308" spans="13:13" x14ac:dyDescent="0.35">
      <c r="M308" s="1"/>
    </row>
    <row r="309" spans="13:13" x14ac:dyDescent="0.35">
      <c r="M309" s="1"/>
    </row>
    <row r="310" spans="13:13" x14ac:dyDescent="0.35">
      <c r="M310" s="1"/>
    </row>
    <row r="311" spans="13:13" x14ac:dyDescent="0.35">
      <c r="M311" s="1"/>
    </row>
    <row r="312" spans="13:13" x14ac:dyDescent="0.35">
      <c r="M312" s="1"/>
    </row>
    <row r="313" spans="13:13" x14ac:dyDescent="0.35">
      <c r="M313" s="1"/>
    </row>
    <row r="314" spans="13:13" x14ac:dyDescent="0.35">
      <c r="M314" s="1"/>
    </row>
    <row r="315" spans="13:13" x14ac:dyDescent="0.35">
      <c r="M315" s="1"/>
    </row>
    <row r="316" spans="13:13" x14ac:dyDescent="0.35">
      <c r="M316" s="1"/>
    </row>
    <row r="317" spans="13:13" x14ac:dyDescent="0.35">
      <c r="M317" s="1"/>
    </row>
    <row r="318" spans="13:13" x14ac:dyDescent="0.35">
      <c r="M318" s="1"/>
    </row>
    <row r="319" spans="13:13" x14ac:dyDescent="0.35">
      <c r="M319" s="1"/>
    </row>
    <row r="320" spans="13:13" x14ac:dyDescent="0.35">
      <c r="M320" s="1"/>
    </row>
    <row r="321" spans="13:13" x14ac:dyDescent="0.35">
      <c r="M321" s="1"/>
    </row>
    <row r="322" spans="13:13" x14ac:dyDescent="0.35">
      <c r="M322" s="1"/>
    </row>
    <row r="323" spans="13:13" x14ac:dyDescent="0.35">
      <c r="M323" s="1"/>
    </row>
    <row r="324" spans="13:13" x14ac:dyDescent="0.35">
      <c r="M324" s="1"/>
    </row>
    <row r="325" spans="13:13" x14ac:dyDescent="0.35">
      <c r="M325" s="1"/>
    </row>
    <row r="326" spans="13:13" x14ac:dyDescent="0.35">
      <c r="M326" s="1"/>
    </row>
    <row r="327" spans="13:13" x14ac:dyDescent="0.35">
      <c r="M327" s="1"/>
    </row>
    <row r="328" spans="13:13" x14ac:dyDescent="0.35">
      <c r="M328" s="1"/>
    </row>
    <row r="329" spans="13:13" x14ac:dyDescent="0.35">
      <c r="M329" s="1"/>
    </row>
    <row r="330" spans="13:13" x14ac:dyDescent="0.35">
      <c r="M330" s="1"/>
    </row>
    <row r="331" spans="13:13" x14ac:dyDescent="0.35">
      <c r="M331" s="1"/>
    </row>
    <row r="332" spans="13:13" x14ac:dyDescent="0.35">
      <c r="M332" s="1"/>
    </row>
    <row r="333" spans="13:13" x14ac:dyDescent="0.35">
      <c r="M333" s="1"/>
    </row>
    <row r="334" spans="13:13" x14ac:dyDescent="0.35">
      <c r="M334" s="1"/>
    </row>
    <row r="335" spans="13:13" x14ac:dyDescent="0.35">
      <c r="M335" s="1"/>
    </row>
    <row r="336" spans="13:13" x14ac:dyDescent="0.35">
      <c r="M336" s="1"/>
    </row>
    <row r="337" spans="13:13" x14ac:dyDescent="0.35">
      <c r="M337" s="1"/>
    </row>
    <row r="338" spans="13:13" x14ac:dyDescent="0.35">
      <c r="M338" s="1"/>
    </row>
    <row r="339" spans="13:13" x14ac:dyDescent="0.35">
      <c r="M339" s="1"/>
    </row>
    <row r="340" spans="13:13" x14ac:dyDescent="0.35">
      <c r="M340" s="1"/>
    </row>
    <row r="341" spans="13:13" x14ac:dyDescent="0.35">
      <c r="M341" s="1"/>
    </row>
    <row r="342" spans="13:13" x14ac:dyDescent="0.35">
      <c r="M342" s="1"/>
    </row>
    <row r="343" spans="13:13" x14ac:dyDescent="0.35">
      <c r="M343" s="1"/>
    </row>
    <row r="344" spans="13:13" x14ac:dyDescent="0.35">
      <c r="M344" s="1"/>
    </row>
    <row r="345" spans="13:13" x14ac:dyDescent="0.35">
      <c r="M345" s="1"/>
    </row>
    <row r="346" spans="13:13" x14ac:dyDescent="0.35">
      <c r="M346" s="1"/>
    </row>
    <row r="347" spans="13:13" x14ac:dyDescent="0.35">
      <c r="M347" s="1"/>
    </row>
    <row r="348" spans="13:13" x14ac:dyDescent="0.35">
      <c r="M348" s="1"/>
    </row>
    <row r="349" spans="13:13" x14ac:dyDescent="0.35">
      <c r="M349" s="1"/>
    </row>
    <row r="350" spans="13:13" x14ac:dyDescent="0.35">
      <c r="M350" s="1"/>
    </row>
    <row r="351" spans="13:13" x14ac:dyDescent="0.35">
      <c r="M351" s="1"/>
    </row>
    <row r="352" spans="13:13" x14ac:dyDescent="0.35">
      <c r="M352" s="1"/>
    </row>
    <row r="353" spans="13:13" x14ac:dyDescent="0.35">
      <c r="M353" s="1"/>
    </row>
    <row r="354" spans="13:13" x14ac:dyDescent="0.35">
      <c r="M354" s="1"/>
    </row>
    <row r="355" spans="13:13" x14ac:dyDescent="0.35">
      <c r="M355" s="1"/>
    </row>
    <row r="356" spans="13:13" x14ac:dyDescent="0.35">
      <c r="M356" s="1"/>
    </row>
    <row r="357" spans="13:13" x14ac:dyDescent="0.35">
      <c r="M357" s="1"/>
    </row>
    <row r="358" spans="13:13" x14ac:dyDescent="0.35">
      <c r="M358" s="1"/>
    </row>
    <row r="359" spans="13:13" x14ac:dyDescent="0.35">
      <c r="M359" s="1"/>
    </row>
    <row r="360" spans="13:13" x14ac:dyDescent="0.35">
      <c r="M360" s="1"/>
    </row>
    <row r="361" spans="13:13" x14ac:dyDescent="0.35">
      <c r="M361" s="1"/>
    </row>
    <row r="362" spans="13:13" x14ac:dyDescent="0.35">
      <c r="M362" s="1"/>
    </row>
    <row r="363" spans="13:13" x14ac:dyDescent="0.35">
      <c r="M363" s="1"/>
    </row>
    <row r="364" spans="13:13" x14ac:dyDescent="0.35">
      <c r="M364" s="1"/>
    </row>
    <row r="365" spans="13:13" x14ac:dyDescent="0.35">
      <c r="M365" s="1"/>
    </row>
    <row r="366" spans="13:13" x14ac:dyDescent="0.35">
      <c r="M366" s="1"/>
    </row>
    <row r="367" spans="13:13" x14ac:dyDescent="0.35">
      <c r="M367" s="1"/>
    </row>
    <row r="368" spans="13:13" x14ac:dyDescent="0.35">
      <c r="M368" s="1"/>
    </row>
    <row r="369" spans="13:13" x14ac:dyDescent="0.35">
      <c r="M369" s="1"/>
    </row>
    <row r="370" spans="13:13" x14ac:dyDescent="0.35">
      <c r="M370" s="1"/>
    </row>
    <row r="371" spans="13:13" x14ac:dyDescent="0.35">
      <c r="M371" s="1"/>
    </row>
    <row r="372" spans="13:13" x14ac:dyDescent="0.35">
      <c r="M372" s="1"/>
    </row>
    <row r="373" spans="13:13" x14ac:dyDescent="0.35">
      <c r="M373" s="1"/>
    </row>
    <row r="374" spans="13:13" x14ac:dyDescent="0.35">
      <c r="M374" s="1"/>
    </row>
    <row r="375" spans="13:13" x14ac:dyDescent="0.35">
      <c r="M375" s="1"/>
    </row>
    <row r="376" spans="13:13" x14ac:dyDescent="0.35">
      <c r="M376" s="1"/>
    </row>
    <row r="377" spans="13:13" x14ac:dyDescent="0.35">
      <c r="M377" s="1"/>
    </row>
    <row r="378" spans="13:13" x14ac:dyDescent="0.35">
      <c r="M378" s="1"/>
    </row>
    <row r="379" spans="13:13" x14ac:dyDescent="0.35">
      <c r="M379" s="1"/>
    </row>
    <row r="380" spans="13:13" x14ac:dyDescent="0.35">
      <c r="M380" s="1"/>
    </row>
    <row r="381" spans="13:13" x14ac:dyDescent="0.35">
      <c r="M381" s="1"/>
    </row>
    <row r="382" spans="13:13" x14ac:dyDescent="0.35">
      <c r="M382" s="1"/>
    </row>
    <row r="383" spans="13:13" x14ac:dyDescent="0.35">
      <c r="M383" s="1"/>
    </row>
    <row r="384" spans="13:13" x14ac:dyDescent="0.35">
      <c r="M384" s="1"/>
    </row>
    <row r="385" spans="13:13" x14ac:dyDescent="0.35">
      <c r="M385" s="1"/>
    </row>
    <row r="386" spans="13:13" x14ac:dyDescent="0.35">
      <c r="M386" s="1"/>
    </row>
    <row r="387" spans="13:13" x14ac:dyDescent="0.35">
      <c r="M387" s="1"/>
    </row>
    <row r="388" spans="13:13" x14ac:dyDescent="0.35">
      <c r="M388" s="1"/>
    </row>
    <row r="389" spans="13:13" x14ac:dyDescent="0.35">
      <c r="M389" s="1"/>
    </row>
    <row r="390" spans="13:13" x14ac:dyDescent="0.35">
      <c r="M390" s="1"/>
    </row>
    <row r="391" spans="13:13" x14ac:dyDescent="0.35">
      <c r="M391" s="1"/>
    </row>
    <row r="392" spans="13:13" x14ac:dyDescent="0.35">
      <c r="M392" s="1"/>
    </row>
    <row r="393" spans="13:13" x14ac:dyDescent="0.35">
      <c r="M393" s="1"/>
    </row>
    <row r="394" spans="13:13" x14ac:dyDescent="0.35">
      <c r="M394" s="1"/>
    </row>
    <row r="395" spans="13:13" x14ac:dyDescent="0.35">
      <c r="M395" s="1"/>
    </row>
    <row r="396" spans="13:13" x14ac:dyDescent="0.35">
      <c r="M396" s="1"/>
    </row>
    <row r="397" spans="13:13" x14ac:dyDescent="0.35">
      <c r="M397" s="1"/>
    </row>
    <row r="398" spans="13:13" x14ac:dyDescent="0.35">
      <c r="M398" s="1"/>
    </row>
    <row r="399" spans="13:13" x14ac:dyDescent="0.35">
      <c r="M399" s="1"/>
    </row>
    <row r="400" spans="13:13" x14ac:dyDescent="0.35">
      <c r="M400" s="1"/>
    </row>
    <row r="401" spans="13:13" x14ac:dyDescent="0.35">
      <c r="M401" s="1"/>
    </row>
    <row r="402" spans="13:13" x14ac:dyDescent="0.35">
      <c r="M402" s="1"/>
    </row>
    <row r="403" spans="13:13" x14ac:dyDescent="0.35">
      <c r="M403" s="1"/>
    </row>
    <row r="404" spans="13:13" x14ac:dyDescent="0.35">
      <c r="M404" s="1"/>
    </row>
    <row r="405" spans="13:13" x14ac:dyDescent="0.35">
      <c r="M405" s="1"/>
    </row>
    <row r="406" spans="13:13" x14ac:dyDescent="0.35">
      <c r="M406" s="1"/>
    </row>
    <row r="407" spans="13:13" x14ac:dyDescent="0.35">
      <c r="M407" s="1"/>
    </row>
    <row r="408" spans="13:13" x14ac:dyDescent="0.35">
      <c r="M408" s="1"/>
    </row>
    <row r="409" spans="13:13" x14ac:dyDescent="0.35">
      <c r="M409" s="1"/>
    </row>
    <row r="410" spans="13:13" x14ac:dyDescent="0.35">
      <c r="M410" s="1"/>
    </row>
    <row r="411" spans="13:13" x14ac:dyDescent="0.35">
      <c r="M411" s="1"/>
    </row>
    <row r="412" spans="13:13" x14ac:dyDescent="0.35">
      <c r="M412" s="1"/>
    </row>
    <row r="413" spans="13:13" x14ac:dyDescent="0.35">
      <c r="M413" s="1"/>
    </row>
    <row r="414" spans="13:13" x14ac:dyDescent="0.35">
      <c r="M414" s="1"/>
    </row>
    <row r="415" spans="13:13" x14ac:dyDescent="0.35">
      <c r="M415" s="1"/>
    </row>
    <row r="416" spans="13:13" x14ac:dyDescent="0.35">
      <c r="M416" s="1"/>
    </row>
    <row r="417" spans="13:13" x14ac:dyDescent="0.35">
      <c r="M417" s="1"/>
    </row>
    <row r="418" spans="13:13" x14ac:dyDescent="0.35">
      <c r="M418" s="1"/>
    </row>
    <row r="419" spans="13:13" x14ac:dyDescent="0.35">
      <c r="M419" s="1"/>
    </row>
    <row r="420" spans="13:13" x14ac:dyDescent="0.35">
      <c r="M420" s="1"/>
    </row>
    <row r="421" spans="13:13" x14ac:dyDescent="0.35">
      <c r="M421" s="1"/>
    </row>
    <row r="422" spans="13:13" x14ac:dyDescent="0.35">
      <c r="M422" s="1"/>
    </row>
    <row r="423" spans="13:13" x14ac:dyDescent="0.35">
      <c r="M423" s="1"/>
    </row>
    <row r="424" spans="13:13" x14ac:dyDescent="0.35">
      <c r="M424" s="1"/>
    </row>
    <row r="425" spans="13:13" x14ac:dyDescent="0.35">
      <c r="M425" s="1"/>
    </row>
    <row r="426" spans="13:13" x14ac:dyDescent="0.35">
      <c r="M426" s="1"/>
    </row>
    <row r="427" spans="13:13" x14ac:dyDescent="0.35">
      <c r="M427" s="1"/>
    </row>
    <row r="428" spans="13:13" x14ac:dyDescent="0.35">
      <c r="M428" s="1"/>
    </row>
    <row r="429" spans="13:13" x14ac:dyDescent="0.35">
      <c r="M429" s="1"/>
    </row>
    <row r="430" spans="13:13" x14ac:dyDescent="0.35">
      <c r="M430" s="1"/>
    </row>
    <row r="431" spans="13:13" x14ac:dyDescent="0.35">
      <c r="M431" s="1"/>
    </row>
    <row r="432" spans="13:13" x14ac:dyDescent="0.35">
      <c r="M432" s="1"/>
    </row>
    <row r="433" spans="13:13" x14ac:dyDescent="0.35">
      <c r="M433" s="1"/>
    </row>
    <row r="434" spans="13:13" x14ac:dyDescent="0.35">
      <c r="M434" s="1"/>
    </row>
    <row r="435" spans="13:13" x14ac:dyDescent="0.35">
      <c r="M435" s="1"/>
    </row>
    <row r="436" spans="13:13" x14ac:dyDescent="0.35">
      <c r="M436" s="1"/>
    </row>
    <row r="437" spans="13:13" x14ac:dyDescent="0.35">
      <c r="M437" s="1"/>
    </row>
    <row r="438" spans="13:13" x14ac:dyDescent="0.35">
      <c r="M438" s="1"/>
    </row>
    <row r="439" spans="13:13" x14ac:dyDescent="0.35">
      <c r="M439" s="1"/>
    </row>
    <row r="440" spans="13:13" x14ac:dyDescent="0.35">
      <c r="M440" s="1"/>
    </row>
    <row r="441" spans="13:13" x14ac:dyDescent="0.35">
      <c r="M441" s="1"/>
    </row>
    <row r="442" spans="13:13" x14ac:dyDescent="0.35">
      <c r="M442" s="1"/>
    </row>
    <row r="443" spans="13:13" x14ac:dyDescent="0.35">
      <c r="M443" s="1"/>
    </row>
    <row r="444" spans="13:13" x14ac:dyDescent="0.35">
      <c r="M444" s="1"/>
    </row>
    <row r="445" spans="13:13" x14ac:dyDescent="0.35">
      <c r="M445" s="1"/>
    </row>
    <row r="446" spans="13:13" x14ac:dyDescent="0.35">
      <c r="M446" s="1"/>
    </row>
    <row r="447" spans="13:13" x14ac:dyDescent="0.35">
      <c r="M447" s="1"/>
    </row>
    <row r="448" spans="13:13" x14ac:dyDescent="0.35">
      <c r="M448" s="1"/>
    </row>
    <row r="449" spans="13:13" x14ac:dyDescent="0.35">
      <c r="M4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Shrestha</dc:creator>
  <cp:lastModifiedBy>Sujan Shrestha</cp:lastModifiedBy>
  <dcterms:created xsi:type="dcterms:W3CDTF">2022-07-29T18:40:44Z</dcterms:created>
  <dcterms:modified xsi:type="dcterms:W3CDTF">2022-12-13T13:23:32Z</dcterms:modified>
</cp:coreProperties>
</file>