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kspace\Divergent\main\Data\AssetLibrary\Character\DvMannequin\"/>
    </mc:Choice>
  </mc:AlternateContent>
  <xr:revisionPtr revIDLastSave="0" documentId="13_ncr:1_{17C051ED-30B8-4FF9-BA79-8EE79F6A8D47}" xr6:coauthVersionLast="47" xr6:coauthVersionMax="47" xr10:uidLastSave="{00000000-0000-0000-0000-000000000000}"/>
  <bookViews>
    <workbookView xWindow="14400" yWindow="600" windowWidth="14400" windowHeight="15600" xr2:uid="{C20D2E47-0230-46BF-AA16-4B353B6511B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 a="1"/>
  <c r="G53" i="1" s="1"/>
  <c r="G24" i="1" a="1"/>
  <c r="G24" i="1" s="1"/>
  <c r="G25" i="1" a="1"/>
  <c r="G25" i="1" s="1"/>
  <c r="G5" i="1" a="1"/>
  <c r="G5" i="1" s="1"/>
  <c r="G64" i="1"/>
  <c r="G65" i="1"/>
  <c r="G66" i="1"/>
  <c r="G30" i="1" a="1"/>
  <c r="G30" i="1" s="1"/>
  <c r="G29" i="1" a="1"/>
  <c r="G29" i="1" s="1"/>
  <c r="G31" i="1" a="1"/>
  <c r="G31" i="1" s="1"/>
  <c r="G32" i="1" a="1"/>
  <c r="G32" i="1" s="1"/>
  <c r="G33" i="1" a="1"/>
  <c r="G3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4" i="1" a="1"/>
  <c r="G5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26" i="1" a="1"/>
  <c r="G26" i="1" s="1"/>
  <c r="G27" i="1" a="1"/>
  <c r="G27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6" i="1" a="1"/>
  <c r="G16" i="1" s="1"/>
  <c r="G4" i="1" a="1"/>
  <c r="G4" i="1" s="1"/>
  <c r="I77" i="3"/>
  <c r="I71" i="3"/>
  <c r="I70" i="3"/>
  <c r="I69" i="3"/>
  <c r="I68" i="3"/>
  <c r="I64" i="3"/>
  <c r="I57" i="3"/>
  <c r="I56" i="3"/>
  <c r="I55" i="3"/>
  <c r="I54" i="3"/>
  <c r="I53" i="3"/>
  <c r="I52" i="3"/>
  <c r="I51" i="3"/>
  <c r="I50" i="3"/>
  <c r="I48" i="3"/>
  <c r="I47" i="3"/>
  <c r="I46" i="3"/>
  <c r="I45" i="3"/>
  <c r="I44" i="3"/>
  <c r="I43" i="3"/>
  <c r="I42" i="3"/>
  <c r="I41" i="3"/>
  <c r="I40" i="3"/>
  <c r="I39" i="3"/>
  <c r="I34" i="3"/>
  <c r="I33" i="3"/>
  <c r="I32" i="3"/>
  <c r="I31" i="3"/>
  <c r="I30" i="3"/>
  <c r="I29" i="3"/>
  <c r="I28" i="3"/>
  <c r="I27" i="3"/>
  <c r="I25" i="3"/>
  <c r="I24" i="3"/>
  <c r="I23" i="3"/>
  <c r="I22" i="3"/>
  <c r="I21" i="3"/>
  <c r="I20" i="3"/>
  <c r="I19" i="3"/>
  <c r="I18" i="3"/>
  <c r="I17" i="3"/>
  <c r="I16" i="3"/>
  <c r="G70" i="1"/>
  <c r="G71" i="1"/>
  <c r="G72" i="1"/>
  <c r="G73" i="1"/>
  <c r="G63" i="1"/>
  <c r="G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<sst xmlns="http://schemas.openxmlformats.org/spreadsheetml/2006/main" count="566" uniqueCount="80">
  <si>
    <t>Armed State</t>
  </si>
  <si>
    <t>Stance</t>
  </si>
  <si>
    <t>State</t>
  </si>
  <si>
    <t>Name</t>
  </si>
  <si>
    <t>UnArmed</t>
    <phoneticPr fontId="1" type="noConversion"/>
  </si>
  <si>
    <t>Standing</t>
    <phoneticPr fontId="1" type="noConversion"/>
  </si>
  <si>
    <t>Idle</t>
    <phoneticPr fontId="1" type="noConversion"/>
  </si>
  <si>
    <t>Running</t>
    <phoneticPr fontId="1" type="noConversion"/>
  </si>
  <si>
    <t>Backward</t>
    <phoneticPr fontId="1" type="noConversion"/>
  </si>
  <si>
    <t>Forward</t>
    <phoneticPr fontId="1" type="noConversion"/>
  </si>
  <si>
    <t>Walking</t>
    <phoneticPr fontId="1" type="noConversion"/>
  </si>
  <si>
    <t>Crouching</t>
    <phoneticPr fontId="1" type="noConversion"/>
  </si>
  <si>
    <t>Terminology</t>
    <phoneticPr fontId="1" type="noConversion"/>
  </si>
  <si>
    <t>Name</t>
    <phoneticPr fontId="1" type="noConversion"/>
  </si>
  <si>
    <t>Category</t>
    <phoneticPr fontId="1" type="noConversion"/>
  </si>
  <si>
    <t>Desc</t>
    <phoneticPr fontId="1" type="noConversion"/>
  </si>
  <si>
    <t>Stance</t>
    <phoneticPr fontId="1" type="noConversion"/>
  </si>
  <si>
    <t>Gait</t>
    <phoneticPr fontId="1" type="noConversion"/>
  </si>
  <si>
    <t>Standing
Crouching
Pruning</t>
    <phoneticPr fontId="1" type="noConversion"/>
  </si>
  <si>
    <t>Walking
Running
Sprinting</t>
    <phoneticPr fontId="1" type="noConversion"/>
  </si>
  <si>
    <t>Normal</t>
    <phoneticPr fontId="1" type="noConversion"/>
  </si>
  <si>
    <t>AnimContext</t>
    <phoneticPr fontId="1" type="noConversion"/>
  </si>
  <si>
    <t>Moving</t>
    <phoneticPr fontId="1" type="noConversion"/>
  </si>
  <si>
    <t>BS_UnArmed_Standing_Moving</t>
    <phoneticPr fontId="1" type="noConversion"/>
  </si>
  <si>
    <t>Note</t>
    <phoneticPr fontId="1" type="noConversion"/>
  </si>
  <si>
    <t>Blendspace Locomotion</t>
    <phoneticPr fontId="1" type="noConversion"/>
  </si>
  <si>
    <t>Pose</t>
    <phoneticPr fontId="1" type="noConversion"/>
  </si>
  <si>
    <t>AnimContext : (Normal)</t>
    <phoneticPr fontId="1" type="noConversion"/>
  </si>
  <si>
    <t>BackwardLeft</t>
    <phoneticPr fontId="1" type="noConversion"/>
  </si>
  <si>
    <t>BackwardRight</t>
    <phoneticPr fontId="1" type="noConversion"/>
  </si>
  <si>
    <t>ForwardLeft</t>
    <phoneticPr fontId="1" type="noConversion"/>
  </si>
  <si>
    <t>ForwardRight</t>
    <phoneticPr fontId="1" type="noConversion"/>
  </si>
  <si>
    <t>Left</t>
    <phoneticPr fontId="1" type="noConversion"/>
  </si>
  <si>
    <t>Right</t>
    <phoneticPr fontId="1" type="noConversion"/>
  </si>
  <si>
    <t>BS_UnArmed_Crouching_Moving</t>
    <phoneticPr fontId="1" type="noConversion"/>
  </si>
  <si>
    <t>Injured</t>
    <phoneticPr fontId="1" type="noConversion"/>
  </si>
  <si>
    <t>Equiped</t>
    <phoneticPr fontId="1" type="noConversion"/>
  </si>
  <si>
    <t>Obstructed</t>
    <phoneticPr fontId="1" type="noConversion"/>
  </si>
  <si>
    <r>
      <t>Combat_Rifle_Stance_Nohip_AO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</si>
  <si>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|-</t>
    </r>
    <r>
      <rPr>
        <sz val="8"/>
        <color rgb="FFCCCCCC"/>
        <rFont val="Consolas"/>
        <family val="3"/>
      </rPr>
      <t xml:space="preserve"> Combat_Rifle_Obstructed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Combat_Rifle_Idle_Low_Additive (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Combat_Rifle_Idle_Hip (</t>
    </r>
    <r>
      <rPr>
        <sz val="8"/>
        <color rgb="FFB5CEA8"/>
        <rFont val="Consolas"/>
        <family val="3"/>
      </rPr>
      <t>0.5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 (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>)</t>
    </r>
  </si>
  <si>
    <r>
      <t>Combat_Rifle_Stance_AO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</si>
  <si>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Combat_Pistol_Stance_NoHip_AO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</si>
  <si>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|-</t>
    </r>
    <r>
      <rPr>
        <sz val="8"/>
        <color rgb="FFCCCCCC"/>
        <rFont val="Consolas"/>
        <family val="3"/>
      </rPr>
      <t xml:space="preserve"> Combat_Rifle_Obstructed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Combat_Rifle_Idle_Hip (</t>
    </r>
    <r>
      <rPr>
        <sz val="8"/>
        <color rgb="FFB5CEA8"/>
        <rFont val="Consolas"/>
        <family val="3"/>
      </rPr>
      <t>0.5</t>
    </r>
    <r>
      <rPr>
        <sz val="8"/>
        <color rgb="FFCCCCCC"/>
        <rFont val="Consolas"/>
        <family val="3"/>
      </rPr>
      <t xml:space="preserve">) </t>
    </r>
    <r>
      <rPr>
        <sz val="8"/>
        <color rgb="FFF44747"/>
        <rFont val="Consolas"/>
        <family val="3"/>
      </rPr>
      <t>-&gt;</t>
    </r>
    <r>
      <rPr>
        <sz val="8"/>
        <color rgb="FFCCCCCC"/>
        <rFont val="Consolas"/>
        <family val="3"/>
      </rPr>
      <t xml:space="preserve"> Combat_Rifle_Idle (</t>
    </r>
    <r>
      <rPr>
        <sz val="8"/>
        <color rgb="FFB5CEA8"/>
        <rFont val="Consolas"/>
        <family val="3"/>
      </rPr>
      <t>1.0</t>
    </r>
    <r>
      <rPr>
        <sz val="8"/>
        <color rgb="FFCCCCCC"/>
        <rFont val="Consolas"/>
        <family val="3"/>
      </rPr>
      <t>)</t>
    </r>
  </si>
  <si>
    <r>
      <t>Combat_Pistol_Stance_AO (</t>
    </r>
    <r>
      <rPr>
        <sz val="8"/>
        <color rgb="FFF44747"/>
        <rFont val="Consolas"/>
        <family val="3"/>
      </rPr>
      <t>1D</t>
    </r>
    <r>
      <rPr>
        <sz val="8"/>
        <color rgb="FFCCCCCC"/>
        <rFont val="Consolas"/>
        <family val="3"/>
      </rPr>
      <t>)</t>
    </r>
  </si>
  <si>
    <r>
      <t>Combat_Rifle_AO (</t>
    </r>
    <r>
      <rPr>
        <sz val="8"/>
        <color rgb="FFF44747"/>
        <rFont val="Consolas"/>
        <family val="3"/>
      </rPr>
      <t>2D</t>
    </r>
    <r>
      <rPr>
        <sz val="8"/>
        <color rgb="FFCCCCCC"/>
        <rFont val="Consolas"/>
        <family val="3"/>
      </rPr>
      <t>) X:Yaw, Y:Pitch</t>
    </r>
  </si>
  <si>
    <r>
      <t>Combat_Rifle_AO_90L_90U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Combat_Rifle_AO_0_90U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   Combat_Rifle_AO_90R_90U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</t>
    </r>
  </si>
  <si>
    <r>
      <t>Combat_Rifle_AO_90L_0  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 )       Combat_Rifle_AO_0_0  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 )          Combat_Rifle_AO_90R_0  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 )</t>
    </r>
  </si>
  <si>
    <r>
      <t>Combat_Rifle_AO_90L_90D 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Combat_Rifle_AO_0_90D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0.0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          Combat_Rifle_AO_90R_90D  (</t>
    </r>
    <r>
      <rPr>
        <sz val="8"/>
        <color rgb="FFD4D4D4"/>
        <rFont val="Consolas"/>
        <family val="3"/>
      </rPr>
      <t>+</t>
    </r>
    <r>
      <rPr>
        <sz val="8"/>
        <color rgb="FFB5CEA8"/>
        <rFont val="Consolas"/>
        <family val="3"/>
      </rPr>
      <t>91.0</t>
    </r>
    <r>
      <rPr>
        <sz val="8"/>
        <color rgb="FFCCCCCC"/>
        <rFont val="Consolas"/>
        <family val="3"/>
      </rPr>
      <t xml:space="preserve">,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90.0</t>
    </r>
    <r>
      <rPr>
        <sz val="8"/>
        <color rgb="FFCCCCCC"/>
        <rFont val="Consolas"/>
        <family val="3"/>
      </rPr>
      <t>)</t>
    </r>
  </si>
  <si>
    <t>Locomotion</t>
    <phoneticPr fontId="1" type="noConversion"/>
  </si>
  <si>
    <t>Aim Offset 1D</t>
    <phoneticPr fontId="1" type="noConversion"/>
  </si>
  <si>
    <t>Aim Offset 2D</t>
    <phoneticPr fontId="1" type="noConversion"/>
  </si>
  <si>
    <t>Injured</t>
    <phoneticPr fontId="1" type="noConversion"/>
  </si>
  <si>
    <t>Gait</t>
    <phoneticPr fontId="1" type="noConversion"/>
  </si>
  <si>
    <t>Look</t>
    <phoneticPr fontId="1" type="noConversion"/>
  </si>
  <si>
    <t>Obstructed</t>
    <phoneticPr fontId="1" type="noConversion"/>
  </si>
  <si>
    <t>Incapacitated</t>
    <phoneticPr fontId="1" type="noConversion"/>
  </si>
  <si>
    <t>UnArmed</t>
  </si>
  <si>
    <t>Standing</t>
    <phoneticPr fontId="1" type="noConversion"/>
  </si>
  <si>
    <t>Looking</t>
    <phoneticPr fontId="1" type="noConversion"/>
  </si>
  <si>
    <t>Up</t>
    <phoneticPr fontId="1" type="noConversion"/>
  </si>
  <si>
    <t>Rifle</t>
  </si>
  <si>
    <t>Idle</t>
    <phoneticPr fontId="1" type="noConversion"/>
  </si>
  <si>
    <t>Hip</t>
    <phoneticPr fontId="1" type="noConversion"/>
  </si>
  <si>
    <t>Low</t>
    <phoneticPr fontId="1" type="noConversion"/>
  </si>
  <si>
    <t>Rifle</t>
    <phoneticPr fontId="1" type="noConversion"/>
  </si>
  <si>
    <t>PreFix</t>
    <phoneticPr fontId="1" type="noConversion"/>
  </si>
  <si>
    <t>AS</t>
    <phoneticPr fontId="1" type="noConversion"/>
  </si>
  <si>
    <t>BS</t>
    <phoneticPr fontId="1" type="noConversion"/>
  </si>
  <si>
    <t>AO</t>
    <phoneticPr fontId="1" type="noConversion"/>
  </si>
  <si>
    <t>AP</t>
    <phoneticPr fontId="1" type="noConversion"/>
  </si>
  <si>
    <t>-</t>
  </si>
  <si>
    <t>Turning</t>
    <phoneticPr fontId="1" type="noConversion"/>
  </si>
  <si>
    <t>Left</t>
    <phoneticPr fontId="1" type="noConversion"/>
  </si>
  <si>
    <t>Right</t>
    <phoneticPr fontId="1" type="noConversion"/>
  </si>
  <si>
    <t>Looking_Up</t>
    <phoneticPr fontId="1" type="noConversion"/>
  </si>
  <si>
    <t>Looking_Down</t>
    <phoneticPr fontId="1" type="noConversion"/>
  </si>
  <si>
    <t>Looking_Left</t>
    <phoneticPr fontId="1" type="noConversion"/>
  </si>
  <si>
    <t>Looking_Right</t>
    <phoneticPr fontId="1" type="noConversion"/>
  </si>
  <si>
    <t>TurnInPlace</t>
    <phoneticPr fontId="1" type="noConversion"/>
  </si>
  <si>
    <t>Sprinting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</si>
</sst>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CCCCCC"/>
      <name val="Consolas"/>
      <family val="3"/>
    </font>
    <font>
      <sz val="8"/>
      <color rgb="FFF44747"/>
      <name val="Consolas"/>
      <family val="3"/>
    </font>
    <font>
      <sz val="8"/>
      <color rgb="FFD4D4D4"/>
      <name val="Consolas"/>
      <family val="3"/>
    </font>
    <font>
      <sz val="8"/>
      <color rgb="FFB5CEA8"/>
      <name val="Consolas"/>
      <family val="3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1F1F1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double">
        <color rgb="FFC00000"/>
      </left>
      <right/>
      <top/>
      <bottom/>
      <diagonal/>
    </border>
    <border>
      <left/>
      <right style="double">
        <color rgb="FFC00000"/>
      </right>
      <top/>
      <bottom/>
      <diagonal/>
    </border>
    <border>
      <left style="double">
        <color rgb="FFC00000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double">
        <color rgb="FFC00000"/>
      </right>
      <top/>
      <bottom style="double">
        <color rgb="FFC0000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double">
        <color theme="0"/>
      </bottom>
      <diagonal/>
    </border>
    <border>
      <left/>
      <right/>
      <top style="thick">
        <color theme="0" tint="-0.499984740745262"/>
      </top>
      <bottom style="double">
        <color theme="0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double">
        <color theme="0"/>
      </bottom>
      <diagonal/>
    </border>
    <border>
      <left/>
      <right/>
      <top/>
      <bottom style="thick">
        <color theme="0" tint="-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double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3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2" fillId="2" borderId="13" xfId="0" applyFont="1" applyFill="1" applyBorder="1" applyAlignment="1">
      <alignment vertical="center" wrapText="1"/>
    </xf>
    <xf numFmtId="0" fontId="5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17" xfId="0" applyFont="1" applyBorder="1" applyAlignment="1">
      <alignment vertical="center" wrapText="1"/>
    </xf>
    <xf numFmtId="0" fontId="5" fillId="0" borderId="1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3" xfId="0" applyFont="1" applyBorder="1">
      <alignment vertical="center"/>
    </xf>
    <xf numFmtId="0" fontId="5" fillId="0" borderId="25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>
      <alignment vertical="center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>
      <alignment vertical="center"/>
    </xf>
    <xf numFmtId="0" fontId="0" fillId="0" borderId="32" xfId="0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CE54-6C7A-42C1-A04D-518AD5743354}">
  <dimension ref="A1:M98"/>
  <sheetViews>
    <sheetView tabSelected="1" topLeftCell="A27" zoomScale="85" zoomScaleNormal="85" workbookViewId="0">
      <selection activeCell="D41" sqref="D41"/>
    </sheetView>
  </sheetViews>
  <sheetFormatPr defaultRowHeight="17.399999999999999" x14ac:dyDescent="0.4"/>
  <cols>
    <col min="2" max="2" width="15.69921875" bestFit="1" customWidth="1"/>
    <col min="3" max="3" width="12.3984375" bestFit="1" customWidth="1"/>
    <col min="4" max="4" width="13.796875" bestFit="1" customWidth="1"/>
    <col min="5" max="5" width="13.59765625" bestFit="1" customWidth="1"/>
    <col min="6" max="6" width="7.5" bestFit="1" customWidth="1"/>
    <col min="7" max="7" width="51.09765625" customWidth="1"/>
    <col min="8" max="8" width="22.5" customWidth="1"/>
  </cols>
  <sheetData>
    <row r="1" spans="1:13" ht="18" thickBot="1" x14ac:dyDescent="0.45">
      <c r="A1" s="42" t="s">
        <v>27</v>
      </c>
      <c r="B1" s="42"/>
      <c r="C1" s="42"/>
      <c r="D1" s="42"/>
      <c r="E1" s="42"/>
      <c r="F1" s="42"/>
      <c r="G1" s="42"/>
      <c r="H1" s="42"/>
    </row>
    <row r="2" spans="1:13" ht="18.600000000000001" thickTop="1" thickBot="1" x14ac:dyDescent="0.45">
      <c r="A2" s="39" t="s">
        <v>48</v>
      </c>
      <c r="B2" s="40"/>
      <c r="C2" s="40"/>
      <c r="D2" s="40"/>
      <c r="E2" s="40"/>
      <c r="F2" s="40"/>
      <c r="G2" s="40"/>
      <c r="H2" s="41"/>
    </row>
    <row r="3" spans="1:13" ht="18.600000000000001" thickTop="1" thickBot="1" x14ac:dyDescent="0.45">
      <c r="A3" s="28" t="s">
        <v>65</v>
      </c>
      <c r="B3" s="28" t="s">
        <v>0</v>
      </c>
      <c r="C3" s="28" t="s">
        <v>1</v>
      </c>
      <c r="D3" s="28" t="s">
        <v>52</v>
      </c>
      <c r="E3" s="28" t="s">
        <v>2</v>
      </c>
      <c r="F3" s="28" t="s">
        <v>35</v>
      </c>
      <c r="G3" s="28" t="s">
        <v>3</v>
      </c>
      <c r="H3" s="28" t="s">
        <v>24</v>
      </c>
    </row>
    <row r="4" spans="1:13" ht="18" thickTop="1" x14ac:dyDescent="0.4">
      <c r="A4" s="29" t="s">
        <v>66</v>
      </c>
      <c r="B4" s="1" t="s">
        <v>56</v>
      </c>
      <c r="C4" s="1" t="s">
        <v>5</v>
      </c>
      <c r="D4" s="1"/>
      <c r="E4" s="1"/>
      <c r="F4" s="1"/>
      <c r="G4" s="1" t="str" cm="1">
        <f t="array" ref="G4">_xlfn.TEXTJOIN("_", TRUE, SUBSTITUTE(A4:E4, "-", ""))</f>
        <v>AS_UnArmed_Standing</v>
      </c>
      <c r="H4" s="30" t="s">
        <v>26</v>
      </c>
      <c r="J4" s="24"/>
    </row>
    <row r="5" spans="1:13" x14ac:dyDescent="0.4">
      <c r="A5" s="29" t="s">
        <v>66</v>
      </c>
      <c r="B5" s="1" t="s">
        <v>56</v>
      </c>
      <c r="C5" s="1" t="s">
        <v>5</v>
      </c>
      <c r="D5" s="1" t="s">
        <v>70</v>
      </c>
      <c r="E5" s="1" t="s">
        <v>6</v>
      </c>
      <c r="F5" s="1"/>
      <c r="G5" s="1" t="str" cm="1">
        <f t="array" ref="G5">_xlfn.TEXTJOIN("_", TRUE, SUBSTITUTE(A5:E5, "-", ""))</f>
        <v>AS_UnArmed_Standing_Idle</v>
      </c>
      <c r="H5" s="30"/>
      <c r="J5" s="24"/>
      <c r="K5" s="24"/>
      <c r="L5" s="24"/>
      <c r="M5" s="24"/>
    </row>
    <row r="6" spans="1:13" x14ac:dyDescent="0.4">
      <c r="A6" s="29"/>
      <c r="B6" s="1"/>
      <c r="C6" s="1"/>
      <c r="D6" s="1"/>
      <c r="E6" s="1"/>
      <c r="F6" s="1"/>
      <c r="G6" s="1"/>
      <c r="H6" s="30"/>
      <c r="J6" s="24"/>
      <c r="K6" s="24"/>
      <c r="L6" s="24"/>
      <c r="M6" s="24"/>
    </row>
    <row r="7" spans="1:13" x14ac:dyDescent="0.4">
      <c r="A7" s="29" t="s">
        <v>66</v>
      </c>
      <c r="B7" s="1" t="s">
        <v>4</v>
      </c>
      <c r="C7" s="1" t="s">
        <v>5</v>
      </c>
      <c r="D7" s="1" t="s">
        <v>10</v>
      </c>
      <c r="E7" s="1" t="s">
        <v>9</v>
      </c>
      <c r="F7" s="1"/>
      <c r="G7" s="1" t="str" cm="1">
        <f t="array" ref="G7">_xlfn.TEXTJOIN("_", TRUE, SUBSTITUTE(A7:E7, "-", ""))</f>
        <v>AS_UnArmed_Standing_Walking_Forward</v>
      </c>
      <c r="H7" s="32"/>
    </row>
    <row r="8" spans="1:13" x14ac:dyDescent="0.4">
      <c r="A8" s="29" t="s">
        <v>66</v>
      </c>
      <c r="B8" s="1" t="s">
        <v>4</v>
      </c>
      <c r="C8" s="1" t="s">
        <v>5</v>
      </c>
      <c r="D8" s="1" t="s">
        <v>10</v>
      </c>
      <c r="E8" s="1" t="s">
        <v>30</v>
      </c>
      <c r="F8" s="1"/>
      <c r="G8" s="1" t="str" cm="1">
        <f t="array" ref="G8">_xlfn.TEXTJOIN("_", TRUE, SUBSTITUTE(A8:E8, "-", ""))</f>
        <v>AS_UnArmed_Standing_Walking_ForwardLeft</v>
      </c>
      <c r="H8" s="32"/>
    </row>
    <row r="9" spans="1:13" x14ac:dyDescent="0.4">
      <c r="A9" s="29" t="s">
        <v>66</v>
      </c>
      <c r="B9" s="1" t="s">
        <v>4</v>
      </c>
      <c r="C9" s="1" t="s">
        <v>5</v>
      </c>
      <c r="D9" s="1" t="s">
        <v>10</v>
      </c>
      <c r="E9" s="1" t="s">
        <v>31</v>
      </c>
      <c r="F9" s="1"/>
      <c r="G9" s="1" t="str" cm="1">
        <f t="array" ref="G9">_xlfn.TEXTJOIN("_", TRUE, SUBSTITUTE(A9:E9, "-", ""))</f>
        <v>AS_UnArmed_Standing_Walking_ForwardRight</v>
      </c>
      <c r="H9" s="32"/>
    </row>
    <row r="10" spans="1:13" x14ac:dyDescent="0.4">
      <c r="A10" s="29" t="s">
        <v>66</v>
      </c>
      <c r="B10" s="1" t="s">
        <v>4</v>
      </c>
      <c r="C10" s="1" t="s">
        <v>5</v>
      </c>
      <c r="D10" s="1" t="s">
        <v>10</v>
      </c>
      <c r="E10" s="1" t="s">
        <v>8</v>
      </c>
      <c r="F10" s="1"/>
      <c r="G10" s="1" t="str" cm="1">
        <f t="array" ref="G10">_xlfn.TEXTJOIN("_", TRUE, SUBSTITUTE(A10:E10, "-", ""))</f>
        <v>AS_UnArmed_Standing_Walking_Backward</v>
      </c>
      <c r="H10" s="32"/>
    </row>
    <row r="11" spans="1:13" x14ac:dyDescent="0.4">
      <c r="A11" s="29" t="s">
        <v>66</v>
      </c>
      <c r="B11" s="1" t="s">
        <v>4</v>
      </c>
      <c r="C11" s="1" t="s">
        <v>5</v>
      </c>
      <c r="D11" s="1" t="s">
        <v>10</v>
      </c>
      <c r="E11" s="1" t="s">
        <v>28</v>
      </c>
      <c r="F11" s="1"/>
      <c r="G11" s="1" t="str" cm="1">
        <f t="array" ref="G11">_xlfn.TEXTJOIN("_", TRUE, SUBSTITUTE(A11:E11, "-", ""))</f>
        <v>AS_UnArmed_Standing_Walking_BackwardLeft</v>
      </c>
      <c r="H11" s="32"/>
    </row>
    <row r="12" spans="1:13" x14ac:dyDescent="0.4">
      <c r="A12" s="29" t="s">
        <v>66</v>
      </c>
      <c r="B12" s="1" t="s">
        <v>4</v>
      </c>
      <c r="C12" s="1" t="s">
        <v>5</v>
      </c>
      <c r="D12" s="1" t="s">
        <v>10</v>
      </c>
      <c r="E12" s="1" t="s">
        <v>29</v>
      </c>
      <c r="F12" s="1"/>
      <c r="G12" s="1" t="str" cm="1">
        <f t="array" ref="G12">_xlfn.TEXTJOIN("_", TRUE, SUBSTITUTE(A12:E12, "-", ""))</f>
        <v>AS_UnArmed_Standing_Walking_BackwardRight</v>
      </c>
      <c r="H12" s="32"/>
    </row>
    <row r="13" spans="1:13" x14ac:dyDescent="0.4">
      <c r="A13" s="29" t="s">
        <v>66</v>
      </c>
      <c r="B13" s="1" t="s">
        <v>4</v>
      </c>
      <c r="C13" s="1" t="s">
        <v>5</v>
      </c>
      <c r="D13" s="1" t="s">
        <v>10</v>
      </c>
      <c r="E13" s="1" t="s">
        <v>32</v>
      </c>
      <c r="F13" s="1"/>
      <c r="G13" s="1" t="str" cm="1">
        <f t="array" ref="G13">_xlfn.TEXTJOIN("_", TRUE, SUBSTITUTE(A13:E13, "-", ""))</f>
        <v>AS_UnArmed_Standing_Walking_Left</v>
      </c>
      <c r="H13" s="32"/>
    </row>
    <row r="14" spans="1:13" x14ac:dyDescent="0.4">
      <c r="A14" s="29" t="s">
        <v>66</v>
      </c>
      <c r="B14" s="1" t="s">
        <v>4</v>
      </c>
      <c r="C14" s="1" t="s">
        <v>5</v>
      </c>
      <c r="D14" s="1" t="s">
        <v>10</v>
      </c>
      <c r="E14" s="1" t="s">
        <v>33</v>
      </c>
      <c r="F14" s="1"/>
      <c r="G14" s="1" t="str" cm="1">
        <f t="array" ref="G14">_xlfn.TEXTJOIN("_", TRUE, SUBSTITUTE(A14:E14, "-", ""))</f>
        <v>AS_UnArmed_Standing_Walking_Right</v>
      </c>
      <c r="H14" s="32"/>
    </row>
    <row r="15" spans="1:13" x14ac:dyDescent="0.4">
      <c r="A15" s="29"/>
      <c r="B15" s="1"/>
      <c r="C15" s="1"/>
      <c r="D15" s="1"/>
      <c r="E15" s="1"/>
      <c r="F15" s="1"/>
      <c r="G15" s="1"/>
      <c r="H15" s="30"/>
      <c r="J15" s="24"/>
    </row>
    <row r="16" spans="1:13" x14ac:dyDescent="0.4">
      <c r="A16" s="29" t="s">
        <v>66</v>
      </c>
      <c r="B16" s="1" t="s">
        <v>56</v>
      </c>
      <c r="C16" s="1" t="s">
        <v>5</v>
      </c>
      <c r="D16" s="1" t="s">
        <v>7</v>
      </c>
      <c r="E16" s="1" t="s">
        <v>9</v>
      </c>
      <c r="F16" s="1"/>
      <c r="G16" s="1" t="str" cm="1">
        <f t="array" ref="G16">_xlfn.TEXTJOIN("_", TRUE, SUBSTITUTE(A16:E16, "-", ""))</f>
        <v>AS_UnArmed_Standing_Running_Forward</v>
      </c>
      <c r="H16" s="30"/>
      <c r="J16" s="24"/>
    </row>
    <row r="17" spans="1:8" x14ac:dyDescent="0.4">
      <c r="A17" s="29" t="s">
        <v>66</v>
      </c>
      <c r="B17" s="1" t="s">
        <v>56</v>
      </c>
      <c r="C17" s="1" t="s">
        <v>5</v>
      </c>
      <c r="D17" s="1" t="s">
        <v>7</v>
      </c>
      <c r="E17" s="1" t="s">
        <v>30</v>
      </c>
      <c r="F17" s="1"/>
      <c r="G17" s="1" t="str" cm="1">
        <f t="array" ref="G17">_xlfn.TEXTJOIN("_", TRUE, SUBSTITUTE(A17:E17, "-", ""))</f>
        <v>AS_UnArmed_Standing_Running_ForwardLeft</v>
      </c>
      <c r="H17" s="30"/>
    </row>
    <row r="18" spans="1:8" x14ac:dyDescent="0.4">
      <c r="A18" s="29" t="s">
        <v>66</v>
      </c>
      <c r="B18" s="1" t="s">
        <v>56</v>
      </c>
      <c r="C18" s="1" t="s">
        <v>5</v>
      </c>
      <c r="D18" s="1" t="s">
        <v>7</v>
      </c>
      <c r="E18" s="1" t="s">
        <v>31</v>
      </c>
      <c r="F18" s="1"/>
      <c r="G18" s="1" t="str" cm="1">
        <f t="array" ref="G18">_xlfn.TEXTJOIN("_", TRUE, SUBSTITUTE(A18:E18, "-", ""))</f>
        <v>AS_UnArmed_Standing_Running_ForwardRight</v>
      </c>
      <c r="H18" s="30"/>
    </row>
    <row r="19" spans="1:8" x14ac:dyDescent="0.4">
      <c r="A19" s="29" t="s">
        <v>66</v>
      </c>
      <c r="B19" s="1" t="s">
        <v>56</v>
      </c>
      <c r="C19" s="1" t="s">
        <v>5</v>
      </c>
      <c r="D19" s="1" t="s">
        <v>7</v>
      </c>
      <c r="E19" s="1" t="s">
        <v>8</v>
      </c>
      <c r="F19" s="1"/>
      <c r="G19" s="1" t="str" cm="1">
        <f t="array" ref="G19">_xlfn.TEXTJOIN("_", TRUE, SUBSTITUTE(A19:E19, "-", ""))</f>
        <v>AS_UnArmed_Standing_Running_Backward</v>
      </c>
      <c r="H19" s="30"/>
    </row>
    <row r="20" spans="1:8" x14ac:dyDescent="0.4">
      <c r="A20" s="29" t="s">
        <v>66</v>
      </c>
      <c r="B20" s="1" t="s">
        <v>56</v>
      </c>
      <c r="C20" s="1" t="s">
        <v>5</v>
      </c>
      <c r="D20" s="1" t="s">
        <v>7</v>
      </c>
      <c r="E20" s="1" t="s">
        <v>28</v>
      </c>
      <c r="F20" s="1"/>
      <c r="G20" s="1" t="str" cm="1">
        <f t="array" ref="G20">_xlfn.TEXTJOIN("_", TRUE, SUBSTITUTE(A20:E20, "-", ""))</f>
        <v>AS_UnArmed_Standing_Running_BackwardLeft</v>
      </c>
      <c r="H20" s="30"/>
    </row>
    <row r="21" spans="1:8" x14ac:dyDescent="0.4">
      <c r="A21" s="29" t="s">
        <v>66</v>
      </c>
      <c r="B21" s="1" t="s">
        <v>56</v>
      </c>
      <c r="C21" s="1" t="s">
        <v>5</v>
      </c>
      <c r="D21" s="1" t="s">
        <v>7</v>
      </c>
      <c r="E21" s="1" t="s">
        <v>29</v>
      </c>
      <c r="F21" s="1"/>
      <c r="G21" s="1" t="str" cm="1">
        <f t="array" ref="G21">_xlfn.TEXTJOIN("_", TRUE, SUBSTITUTE(A21:E21, "-", ""))</f>
        <v>AS_UnArmed_Standing_Running_BackwardRight</v>
      </c>
      <c r="H21" s="30"/>
    </row>
    <row r="22" spans="1:8" x14ac:dyDescent="0.4">
      <c r="A22" s="29" t="s">
        <v>66</v>
      </c>
      <c r="B22" s="1" t="s">
        <v>56</v>
      </c>
      <c r="C22" s="1" t="s">
        <v>5</v>
      </c>
      <c r="D22" s="1" t="s">
        <v>7</v>
      </c>
      <c r="E22" s="1" t="s">
        <v>32</v>
      </c>
      <c r="F22" s="1"/>
      <c r="G22" s="1" t="str" cm="1">
        <f t="array" ref="G22">_xlfn.TEXTJOIN("_", TRUE, SUBSTITUTE(A22:E22, "-", ""))</f>
        <v>AS_UnArmed_Standing_Running_Left</v>
      </c>
      <c r="H22" s="30"/>
    </row>
    <row r="23" spans="1:8" x14ac:dyDescent="0.4">
      <c r="A23" s="29" t="s">
        <v>66</v>
      </c>
      <c r="B23" s="1" t="s">
        <v>56</v>
      </c>
      <c r="C23" s="1" t="s">
        <v>5</v>
      </c>
      <c r="D23" s="1" t="s">
        <v>7</v>
      </c>
      <c r="E23" s="1" t="s">
        <v>33</v>
      </c>
      <c r="F23" s="1"/>
      <c r="G23" s="1" t="str" cm="1">
        <f t="array" ref="G23">_xlfn.TEXTJOIN("_", TRUE, SUBSTITUTE(A23:E23, "-", ""))</f>
        <v>AS_UnArmed_Standing_Running_Right</v>
      </c>
      <c r="H23" s="30"/>
    </row>
    <row r="24" spans="1:8" x14ac:dyDescent="0.4">
      <c r="A24" s="29"/>
      <c r="B24" s="1"/>
      <c r="C24" s="1"/>
      <c r="D24" s="1"/>
      <c r="E24" s="1"/>
      <c r="F24" s="1"/>
      <c r="G24" s="1" t="str" cm="1">
        <f t="array" ref="G24">_xlfn.TEXTJOIN("_", TRUE, SUBSTITUTE(A24:E24, "-", ""))</f>
        <v/>
      </c>
      <c r="H24" s="30"/>
    </row>
    <row r="25" spans="1:8" x14ac:dyDescent="0.4">
      <c r="A25" s="29" t="s">
        <v>66</v>
      </c>
      <c r="B25" s="1" t="s">
        <v>56</v>
      </c>
      <c r="C25" s="1" t="s">
        <v>5</v>
      </c>
      <c r="D25" s="1" t="s">
        <v>79</v>
      </c>
      <c r="E25" s="1" t="s">
        <v>9</v>
      </c>
      <c r="F25" s="1"/>
      <c r="G25" s="1" t="str" cm="1">
        <f t="array" ref="G25">_xlfn.TEXTJOIN("_", TRUE, SUBSTITUTE(A25:E25, "-", ""))</f>
        <v>AS_UnArmed_Standing_Sprinting_Forward</v>
      </c>
      <c r="H25" s="30"/>
    </row>
    <row r="26" spans="1:8" x14ac:dyDescent="0.4">
      <c r="A26" s="29"/>
      <c r="B26" s="1"/>
      <c r="C26" s="1"/>
      <c r="D26" s="1"/>
      <c r="E26" s="1"/>
      <c r="F26" s="1"/>
      <c r="G26" s="1" t="str" cm="1">
        <f t="array" ref="G26">_xlfn.TEXTJOIN("_", TRUE, SUBSTITUTE(A26:E26, "-", ""))</f>
        <v/>
      </c>
      <c r="H26" s="32"/>
    </row>
    <row r="27" spans="1:8" x14ac:dyDescent="0.4">
      <c r="A27" s="29" t="s">
        <v>67</v>
      </c>
      <c r="B27" s="1" t="s">
        <v>4</v>
      </c>
      <c r="C27" s="1" t="s">
        <v>5</v>
      </c>
      <c r="E27" s="1" t="s">
        <v>22</v>
      </c>
      <c r="F27" s="1"/>
      <c r="G27" s="1" t="str" cm="1">
        <f t="array" ref="G27">_xlfn.TEXTJOIN("_", TRUE, SUBSTITUTE(A27:E27, "-", ""))</f>
        <v>BS_UnArmed_Standing_Moving</v>
      </c>
      <c r="H27" s="33" t="s">
        <v>25</v>
      </c>
    </row>
    <row r="28" spans="1:8" x14ac:dyDescent="0.4">
      <c r="A28" s="29"/>
      <c r="B28" s="1"/>
      <c r="C28" s="1"/>
      <c r="E28" s="1"/>
      <c r="F28" s="1"/>
      <c r="G28" s="1"/>
      <c r="H28" s="33"/>
    </row>
    <row r="29" spans="1:8" x14ac:dyDescent="0.4">
      <c r="A29" s="29" t="s">
        <v>66</v>
      </c>
      <c r="B29" s="58" t="s">
        <v>4</v>
      </c>
      <c r="C29" s="58" t="s">
        <v>5</v>
      </c>
      <c r="D29" s="47" t="s">
        <v>71</v>
      </c>
      <c r="E29" s="45" t="s">
        <v>72</v>
      </c>
      <c r="F29" s="45"/>
      <c r="G29" s="1" t="str" cm="1">
        <f t="array" ref="G29">_xlfn.TEXTJOIN("_", TRUE, SUBSTITUTE(A29:E29, "-", ""))</f>
        <v>AS_UnArmed_Standing_Turning_Left</v>
      </c>
      <c r="H29" s="46" t="s">
        <v>78</v>
      </c>
    </row>
    <row r="30" spans="1:8" x14ac:dyDescent="0.4">
      <c r="A30" s="29" t="s">
        <v>66</v>
      </c>
      <c r="B30" s="58" t="s">
        <v>4</v>
      </c>
      <c r="C30" s="58" t="s">
        <v>5</v>
      </c>
      <c r="D30" s="64" t="s">
        <v>71</v>
      </c>
      <c r="E30" s="45" t="s">
        <v>73</v>
      </c>
      <c r="F30" s="45"/>
      <c r="G30" s="1" t="str" cm="1">
        <f t="array" ref="G30">_xlfn.TEXTJOIN("_", TRUE, SUBSTITUTE(A30:E30, "-", ""))</f>
        <v>AS_UnArmed_Standing_Turning_Right</v>
      </c>
      <c r="H30" s="46" t="s">
        <v>78</v>
      </c>
    </row>
    <row r="31" spans="1:8" x14ac:dyDescent="0.4">
      <c r="A31" s="31"/>
      <c r="G31" s="1" t="str" cm="1">
        <f t="array" ref="G31">_xlfn.TEXTJOIN("_", TRUE, SUBSTITUTE(A31:E31, "-", ""))</f>
        <v/>
      </c>
      <c r="H31" s="32"/>
    </row>
    <row r="32" spans="1:8" x14ac:dyDescent="0.4">
      <c r="A32" s="29" t="s">
        <v>69</v>
      </c>
      <c r="B32" s="1" t="s">
        <v>4</v>
      </c>
      <c r="C32" s="1" t="s">
        <v>11</v>
      </c>
      <c r="D32" s="1"/>
      <c r="E32" s="1"/>
      <c r="F32" s="1"/>
      <c r="G32" s="1" t="str" cm="1">
        <f t="array" ref="G32">_xlfn.TEXTJOIN("_", TRUE, SUBSTITUTE(A32:E32, "-", ""))</f>
        <v>AP_UnArmed_Crouching</v>
      </c>
      <c r="H32" s="30" t="s">
        <v>26</v>
      </c>
    </row>
    <row r="33" spans="1:8" x14ac:dyDescent="0.4">
      <c r="A33" s="29" t="s">
        <v>66</v>
      </c>
      <c r="B33" s="1" t="s">
        <v>4</v>
      </c>
      <c r="C33" s="1" t="s">
        <v>11</v>
      </c>
      <c r="D33" s="1"/>
      <c r="E33" s="1" t="s">
        <v>6</v>
      </c>
      <c r="F33" s="1"/>
      <c r="G33" s="1" t="str" cm="1">
        <f t="array" ref="G33">_xlfn.TEXTJOIN("_", TRUE, SUBSTITUTE(A33:E33, "-", ""))</f>
        <v>AS_UnArmed_Crouching_Idle</v>
      </c>
      <c r="H33" s="32"/>
    </row>
    <row r="34" spans="1:8" x14ac:dyDescent="0.4">
      <c r="A34" s="29"/>
      <c r="B34" s="1"/>
      <c r="C34" s="1"/>
      <c r="D34" s="1"/>
      <c r="E34" s="1"/>
      <c r="F34" s="1"/>
      <c r="G34" s="1"/>
      <c r="H34" s="32"/>
    </row>
    <row r="35" spans="1:8" x14ac:dyDescent="0.4">
      <c r="A35" s="29" t="s">
        <v>66</v>
      </c>
      <c r="B35" s="1" t="s">
        <v>4</v>
      </c>
      <c r="C35" s="1" t="s">
        <v>11</v>
      </c>
      <c r="D35" s="1" t="s">
        <v>10</v>
      </c>
      <c r="E35" s="1" t="s">
        <v>9</v>
      </c>
      <c r="F35" s="1"/>
      <c r="G35" s="1" t="str" cm="1">
        <f t="array" ref="G35">_xlfn.TEXTJOIN("_", TRUE, SUBSTITUTE(A35:E35, "-", ""))</f>
        <v>AS_UnArmed_Crouching_Walking_Forward</v>
      </c>
      <c r="H35" s="32"/>
    </row>
    <row r="36" spans="1:8" x14ac:dyDescent="0.4">
      <c r="A36" s="29" t="s">
        <v>66</v>
      </c>
      <c r="B36" s="1" t="s">
        <v>4</v>
      </c>
      <c r="C36" s="1" t="s">
        <v>11</v>
      </c>
      <c r="D36" s="1" t="s">
        <v>10</v>
      </c>
      <c r="E36" s="1" t="s">
        <v>30</v>
      </c>
      <c r="F36" s="1"/>
      <c r="G36" s="1" t="str" cm="1">
        <f t="array" ref="G36">_xlfn.TEXTJOIN("_", TRUE, SUBSTITUTE(A36:E36, "-", ""))</f>
        <v>AS_UnArmed_Crouching_Walking_ForwardLeft</v>
      </c>
      <c r="H36" s="32"/>
    </row>
    <row r="37" spans="1:8" x14ac:dyDescent="0.4">
      <c r="A37" s="29" t="s">
        <v>66</v>
      </c>
      <c r="B37" s="1" t="s">
        <v>4</v>
      </c>
      <c r="C37" s="1" t="s">
        <v>11</v>
      </c>
      <c r="D37" s="1" t="s">
        <v>10</v>
      </c>
      <c r="E37" s="1" t="s">
        <v>31</v>
      </c>
      <c r="F37" s="1"/>
      <c r="G37" s="1" t="str" cm="1">
        <f t="array" ref="G37">_xlfn.TEXTJOIN("_", TRUE, SUBSTITUTE(A37:E37, "-", ""))</f>
        <v>AS_UnArmed_Crouching_Walking_ForwardRight</v>
      </c>
      <c r="H37" s="32"/>
    </row>
    <row r="38" spans="1:8" x14ac:dyDescent="0.4">
      <c r="A38" s="29" t="s">
        <v>66</v>
      </c>
      <c r="B38" s="1" t="s">
        <v>4</v>
      </c>
      <c r="C38" s="1" t="s">
        <v>11</v>
      </c>
      <c r="D38" s="1" t="s">
        <v>10</v>
      </c>
      <c r="E38" s="1" t="s">
        <v>8</v>
      </c>
      <c r="F38" s="1"/>
      <c r="G38" s="1" t="str" cm="1">
        <f t="array" ref="G38">_xlfn.TEXTJOIN("_", TRUE, SUBSTITUTE(A38:E38, "-", ""))</f>
        <v>AS_UnArmed_Crouching_Walking_Backward</v>
      </c>
      <c r="H38" s="32"/>
    </row>
    <row r="39" spans="1:8" x14ac:dyDescent="0.4">
      <c r="A39" s="29" t="s">
        <v>66</v>
      </c>
      <c r="B39" s="1" t="s">
        <v>4</v>
      </c>
      <c r="C39" s="1" t="s">
        <v>11</v>
      </c>
      <c r="D39" s="1" t="s">
        <v>10</v>
      </c>
      <c r="E39" s="1" t="s">
        <v>28</v>
      </c>
      <c r="F39" s="1"/>
      <c r="G39" s="1" t="str" cm="1">
        <f t="array" ref="G39">_xlfn.TEXTJOIN("_", TRUE, SUBSTITUTE(A39:E39, "-", ""))</f>
        <v>AS_UnArmed_Crouching_Walking_BackwardLeft</v>
      </c>
      <c r="H39" s="32"/>
    </row>
    <row r="40" spans="1:8" x14ac:dyDescent="0.4">
      <c r="A40" s="29" t="s">
        <v>66</v>
      </c>
      <c r="B40" s="1" t="s">
        <v>4</v>
      </c>
      <c r="C40" s="1" t="s">
        <v>11</v>
      </c>
      <c r="D40" s="1" t="s">
        <v>10</v>
      </c>
      <c r="E40" s="1" t="s">
        <v>29</v>
      </c>
      <c r="F40" s="1"/>
      <c r="G40" s="1" t="str" cm="1">
        <f t="array" ref="G40">_xlfn.TEXTJOIN("_", TRUE, SUBSTITUTE(A40:E40, "-", ""))</f>
        <v>AS_UnArmed_Crouching_Walking_BackwardRight</v>
      </c>
      <c r="H40" s="32"/>
    </row>
    <row r="41" spans="1:8" x14ac:dyDescent="0.4">
      <c r="A41" s="29" t="s">
        <v>66</v>
      </c>
      <c r="B41" s="1" t="s">
        <v>4</v>
      </c>
      <c r="C41" s="1" t="s">
        <v>11</v>
      </c>
      <c r="D41" s="1" t="s">
        <v>10</v>
      </c>
      <c r="E41" s="1" t="s">
        <v>32</v>
      </c>
      <c r="F41" s="1"/>
      <c r="G41" s="1" t="str" cm="1">
        <f t="array" ref="G41">_xlfn.TEXTJOIN("_", TRUE, SUBSTITUTE(A41:E41, "-", ""))</f>
        <v>AS_UnArmed_Crouching_Walking_Left</v>
      </c>
      <c r="H41" s="32"/>
    </row>
    <row r="42" spans="1:8" x14ac:dyDescent="0.4">
      <c r="A42" s="29" t="s">
        <v>66</v>
      </c>
      <c r="B42" s="1" t="s">
        <v>4</v>
      </c>
      <c r="C42" s="1" t="s">
        <v>11</v>
      </c>
      <c r="D42" s="1" t="s">
        <v>10</v>
      </c>
      <c r="E42" s="1" t="s">
        <v>33</v>
      </c>
      <c r="F42" s="1"/>
      <c r="G42" s="1" t="str" cm="1">
        <f t="array" ref="G42">_xlfn.TEXTJOIN("_", TRUE, SUBSTITUTE(A42:E42, "-", ""))</f>
        <v>AS_UnArmed_Crouching_Walking_Right</v>
      </c>
      <c r="H42" s="32"/>
    </row>
    <row r="43" spans="1:8" x14ac:dyDescent="0.4">
      <c r="A43" s="29"/>
      <c r="B43" s="1"/>
      <c r="C43" s="1"/>
      <c r="D43" s="1"/>
      <c r="E43" s="1"/>
      <c r="F43" s="1"/>
      <c r="G43" s="1"/>
      <c r="H43" s="32"/>
    </row>
    <row r="44" spans="1:8" x14ac:dyDescent="0.4">
      <c r="A44" s="29" t="s">
        <v>66</v>
      </c>
      <c r="B44" s="1" t="s">
        <v>4</v>
      </c>
      <c r="C44" s="1" t="s">
        <v>11</v>
      </c>
      <c r="D44" s="1" t="s">
        <v>7</v>
      </c>
      <c r="E44" s="1" t="s">
        <v>9</v>
      </c>
      <c r="F44" s="1"/>
      <c r="G44" s="1" t="str" cm="1">
        <f t="array" ref="G44">_xlfn.TEXTJOIN("_", TRUE, SUBSTITUTE(A44:E44, "-", ""))</f>
        <v>AS_UnArmed_Crouching_Running_Forward</v>
      </c>
      <c r="H44" s="32"/>
    </row>
    <row r="45" spans="1:8" x14ac:dyDescent="0.4">
      <c r="A45" s="29" t="s">
        <v>66</v>
      </c>
      <c r="B45" s="1" t="s">
        <v>4</v>
      </c>
      <c r="C45" s="1" t="s">
        <v>11</v>
      </c>
      <c r="D45" s="1" t="s">
        <v>7</v>
      </c>
      <c r="E45" s="1" t="s">
        <v>30</v>
      </c>
      <c r="F45" s="1"/>
      <c r="G45" s="1" t="str" cm="1">
        <f t="array" ref="G45">_xlfn.TEXTJOIN("_", TRUE, SUBSTITUTE(A45:E45, "-", ""))</f>
        <v>AS_UnArmed_Crouching_Running_ForwardLeft</v>
      </c>
      <c r="H45" s="32"/>
    </row>
    <row r="46" spans="1:8" x14ac:dyDescent="0.4">
      <c r="A46" s="29" t="s">
        <v>66</v>
      </c>
      <c r="B46" s="1" t="s">
        <v>4</v>
      </c>
      <c r="C46" s="1" t="s">
        <v>11</v>
      </c>
      <c r="D46" s="1" t="s">
        <v>7</v>
      </c>
      <c r="E46" s="1" t="s">
        <v>31</v>
      </c>
      <c r="F46" s="1"/>
      <c r="G46" s="1" t="str" cm="1">
        <f t="array" ref="G46">_xlfn.TEXTJOIN("_", TRUE, SUBSTITUTE(A46:E46, "-", ""))</f>
        <v>AS_UnArmed_Crouching_Running_ForwardRight</v>
      </c>
      <c r="H46" s="32"/>
    </row>
    <row r="47" spans="1:8" x14ac:dyDescent="0.4">
      <c r="A47" s="29" t="s">
        <v>66</v>
      </c>
      <c r="B47" s="1" t="s">
        <v>4</v>
      </c>
      <c r="C47" s="1" t="s">
        <v>11</v>
      </c>
      <c r="D47" s="1" t="s">
        <v>7</v>
      </c>
      <c r="E47" s="1" t="s">
        <v>8</v>
      </c>
      <c r="F47" s="1"/>
      <c r="G47" s="1" t="str" cm="1">
        <f t="array" ref="G47">_xlfn.TEXTJOIN("_", TRUE, SUBSTITUTE(A47:E47, "-", ""))</f>
        <v>AS_UnArmed_Crouching_Running_Backward</v>
      </c>
      <c r="H47" s="32"/>
    </row>
    <row r="48" spans="1:8" x14ac:dyDescent="0.4">
      <c r="A48" s="29" t="s">
        <v>66</v>
      </c>
      <c r="B48" s="1" t="s">
        <v>4</v>
      </c>
      <c r="C48" s="1" t="s">
        <v>11</v>
      </c>
      <c r="D48" s="1" t="s">
        <v>7</v>
      </c>
      <c r="E48" s="1" t="s">
        <v>28</v>
      </c>
      <c r="F48" s="1"/>
      <c r="G48" s="1" t="str" cm="1">
        <f t="array" ref="G48">_xlfn.TEXTJOIN("_", TRUE, SUBSTITUTE(A48:E48, "-", ""))</f>
        <v>AS_UnArmed_Crouching_Running_BackwardLeft</v>
      </c>
      <c r="H48" s="32"/>
    </row>
    <row r="49" spans="1:8" x14ac:dyDescent="0.4">
      <c r="A49" s="29" t="s">
        <v>66</v>
      </c>
      <c r="B49" s="1" t="s">
        <v>4</v>
      </c>
      <c r="C49" s="1" t="s">
        <v>11</v>
      </c>
      <c r="D49" s="1" t="s">
        <v>7</v>
      </c>
      <c r="E49" s="1" t="s">
        <v>29</v>
      </c>
      <c r="F49" s="1"/>
      <c r="G49" s="1" t="str" cm="1">
        <f t="array" ref="G49">_xlfn.TEXTJOIN("_", TRUE, SUBSTITUTE(A49:E49, "-", ""))</f>
        <v>AS_UnArmed_Crouching_Running_BackwardRight</v>
      </c>
      <c r="H49" s="32"/>
    </row>
    <row r="50" spans="1:8" x14ac:dyDescent="0.4">
      <c r="A50" s="29" t="s">
        <v>66</v>
      </c>
      <c r="B50" s="1" t="s">
        <v>4</v>
      </c>
      <c r="C50" s="1" t="s">
        <v>11</v>
      </c>
      <c r="D50" s="1" t="s">
        <v>7</v>
      </c>
      <c r="E50" s="1" t="s">
        <v>32</v>
      </c>
      <c r="F50" s="1"/>
      <c r="G50" s="1" t="str" cm="1">
        <f t="array" ref="G50">_xlfn.TEXTJOIN("_", TRUE, SUBSTITUTE(A50:E50, "-", ""))</f>
        <v>AS_UnArmed_Crouching_Running_Left</v>
      </c>
      <c r="H50" s="32"/>
    </row>
    <row r="51" spans="1:8" x14ac:dyDescent="0.4">
      <c r="A51" s="29" t="s">
        <v>66</v>
      </c>
      <c r="B51" s="1" t="s">
        <v>4</v>
      </c>
      <c r="C51" s="1" t="s">
        <v>11</v>
      </c>
      <c r="D51" s="1" t="s">
        <v>7</v>
      </c>
      <c r="E51" s="1" t="s">
        <v>33</v>
      </c>
      <c r="F51" s="1"/>
      <c r="G51" s="1" t="str" cm="1">
        <f t="array" ref="G51">_xlfn.TEXTJOIN("_", TRUE, SUBSTITUTE(A51:E51, "-", ""))</f>
        <v>AS_UnArmed_Crouching_Running_Right</v>
      </c>
      <c r="H51" s="32"/>
    </row>
    <row r="52" spans="1:8" x14ac:dyDescent="0.4">
      <c r="A52" s="29"/>
      <c r="B52" s="1"/>
      <c r="C52" s="1"/>
      <c r="D52" s="1"/>
      <c r="E52" s="1"/>
      <c r="F52" s="1"/>
      <c r="G52" s="1"/>
      <c r="H52" s="32"/>
    </row>
    <row r="53" spans="1:8" x14ac:dyDescent="0.4">
      <c r="A53" s="29" t="s">
        <v>66</v>
      </c>
      <c r="B53" s="1" t="s">
        <v>56</v>
      </c>
      <c r="C53" s="1" t="s">
        <v>11</v>
      </c>
      <c r="D53" s="1" t="s">
        <v>79</v>
      </c>
      <c r="E53" s="1" t="s">
        <v>9</v>
      </c>
      <c r="F53" s="1"/>
      <c r="G53" s="1" t="str" cm="1">
        <f t="array" ref="G53">_xlfn.TEXTJOIN("_", TRUE, SUBSTITUTE(A53:E53, "-", ""))</f>
        <v>AS_UnArmed_Crouching_Sprinting_Forward</v>
      </c>
      <c r="H53" s="30"/>
    </row>
    <row r="54" spans="1:8" x14ac:dyDescent="0.4">
      <c r="A54" s="31"/>
      <c r="B54" s="1"/>
      <c r="C54" s="1"/>
      <c r="D54" s="1"/>
      <c r="E54" s="1"/>
      <c r="F54" s="1"/>
      <c r="G54" s="1" t="str" cm="1">
        <f t="array" ref="G54">_xlfn.TEXTJOIN("_", TRUE, SUBSTITUTE(A54:E54, "-", ""))</f>
        <v/>
      </c>
      <c r="H54" s="32"/>
    </row>
    <row r="55" spans="1:8" ht="18" thickBot="1" x14ac:dyDescent="0.45">
      <c r="A55" s="34" t="s">
        <v>67</v>
      </c>
      <c r="B55" s="58" t="s">
        <v>4</v>
      </c>
      <c r="C55" s="58" t="s">
        <v>11</v>
      </c>
      <c r="D55" s="59"/>
      <c r="E55" s="58" t="s">
        <v>22</v>
      </c>
      <c r="F55" s="58"/>
      <c r="G55" s="58" t="str" cm="1">
        <f t="array" ref="G55">_xlfn.TEXTJOIN("_", TRUE, SUBSTITUTE(A55:E55, "-", ""))</f>
        <v>BS_UnArmed_Crouching_Moving</v>
      </c>
      <c r="H55" s="60" t="s">
        <v>25</v>
      </c>
    </row>
    <row r="56" spans="1:8" ht="18" thickTop="1" x14ac:dyDescent="0.4">
      <c r="A56" s="44"/>
      <c r="B56" s="61"/>
      <c r="C56" s="61"/>
      <c r="D56" s="62"/>
      <c r="E56" s="61"/>
      <c r="F56" s="61"/>
      <c r="G56" s="61" t="str" cm="1">
        <f t="array" ref="G56">_xlfn.TEXTJOIN("_", TRUE, SUBSTITUTE(A56:E56, "-", ""))</f>
        <v/>
      </c>
      <c r="H56" s="46"/>
    </row>
    <row r="57" spans="1:8" x14ac:dyDescent="0.4">
      <c r="A57" s="29" t="s">
        <v>66</v>
      </c>
      <c r="B57" s="58" t="s">
        <v>4</v>
      </c>
      <c r="C57" s="45" t="s">
        <v>11</v>
      </c>
      <c r="D57" s="47" t="s">
        <v>71</v>
      </c>
      <c r="E57" s="58" t="s">
        <v>72</v>
      </c>
      <c r="F57" s="45"/>
      <c r="G57" s="45" t="str" cm="1">
        <f t="array" ref="G57">_xlfn.TEXTJOIN("_", TRUE, SUBSTITUTE(A57:E57, "-", ""))</f>
        <v>AS_UnArmed_Crouching_Turning_Left</v>
      </c>
      <c r="H57" s="46" t="s">
        <v>78</v>
      </c>
    </row>
    <row r="58" spans="1:8" x14ac:dyDescent="0.4">
      <c r="A58" s="29" t="s">
        <v>66</v>
      </c>
      <c r="B58" s="63" t="s">
        <v>4</v>
      </c>
      <c r="C58" s="45" t="s">
        <v>11</v>
      </c>
      <c r="D58" s="47" t="s">
        <v>71</v>
      </c>
      <c r="E58" s="45" t="s">
        <v>73</v>
      </c>
      <c r="F58" s="45"/>
      <c r="G58" s="45" t="str" cm="1">
        <f t="array" ref="G58">_xlfn.TEXTJOIN("_", TRUE, SUBSTITUTE(A58:E58, "-", ""))</f>
        <v>AS_UnArmed_Crouching_Turning_Right</v>
      </c>
      <c r="H58" s="46" t="s">
        <v>78</v>
      </c>
    </row>
    <row r="59" spans="1:8" x14ac:dyDescent="0.4">
      <c r="B59" s="58"/>
      <c r="C59" s="58"/>
      <c r="D59" s="59"/>
      <c r="E59" s="58"/>
      <c r="F59" s="58"/>
      <c r="G59" s="58" t="str" cm="1">
        <f t="array" ref="G59">_xlfn.TEXTJOIN("_", TRUE, SUBSTITUTE(A59:E59, "-", ""))</f>
        <v/>
      </c>
      <c r="H59" s="2"/>
    </row>
    <row r="60" spans="1:8" x14ac:dyDescent="0.4">
      <c r="B60" s="1"/>
      <c r="C60" s="1"/>
      <c r="E60" s="1"/>
      <c r="F60" s="1"/>
      <c r="G60" s="1"/>
      <c r="H60" s="2"/>
    </row>
    <row r="61" spans="1:8" ht="18" thickBot="1" x14ac:dyDescent="0.45">
      <c r="A61" s="43" t="s">
        <v>49</v>
      </c>
      <c r="B61" s="43"/>
      <c r="C61" s="43"/>
      <c r="D61" s="43"/>
      <c r="E61" s="43"/>
      <c r="F61" s="43"/>
      <c r="G61" s="43"/>
      <c r="H61" s="43"/>
    </row>
    <row r="62" spans="1:8" ht="18.600000000000001" thickTop="1" thickBot="1" x14ac:dyDescent="0.45">
      <c r="A62" s="53" t="s">
        <v>65</v>
      </c>
      <c r="B62" s="54" t="s">
        <v>0</v>
      </c>
      <c r="C62" s="55" t="s">
        <v>1</v>
      </c>
      <c r="D62" s="56" t="s">
        <v>53</v>
      </c>
      <c r="E62" s="55" t="s">
        <v>2</v>
      </c>
      <c r="F62" s="55" t="s">
        <v>35</v>
      </c>
      <c r="G62" s="55" t="s">
        <v>3</v>
      </c>
      <c r="H62" s="57" t="s">
        <v>24</v>
      </c>
    </row>
    <row r="63" spans="1:8" ht="18" thickTop="1" x14ac:dyDescent="0.4">
      <c r="A63" s="49" t="s">
        <v>68</v>
      </c>
      <c r="B63" s="48" t="s">
        <v>4</v>
      </c>
      <c r="C63" s="24" t="s">
        <v>57</v>
      </c>
      <c r="D63" s="24" t="s">
        <v>74</v>
      </c>
      <c r="E63" s="24"/>
      <c r="G63" s="1" t="str">
        <f t="shared" ref="G63:G73" si="0">_xlfn.CONCAT("AS_", _xlfn.TEXTJOIN("_", TRUE, B63:E63))</f>
        <v>AS_UnArmed_Standing_Looking_Up</v>
      </c>
    </row>
    <row r="64" spans="1:8" x14ac:dyDescent="0.4">
      <c r="A64" s="44"/>
      <c r="B64" s="48" t="s">
        <v>4</v>
      </c>
      <c r="C64" s="24" t="s">
        <v>5</v>
      </c>
      <c r="D64" s="24" t="s">
        <v>75</v>
      </c>
      <c r="E64" s="24"/>
      <c r="G64" s="1" t="str">
        <f t="shared" si="0"/>
        <v>AS_UnArmed_Standing_Looking_Down</v>
      </c>
    </row>
    <row r="65" spans="1:8" x14ac:dyDescent="0.4">
      <c r="A65" s="44"/>
      <c r="B65" s="48" t="s">
        <v>4</v>
      </c>
      <c r="C65" s="24" t="s">
        <v>5</v>
      </c>
      <c r="D65" s="24" t="s">
        <v>76</v>
      </c>
      <c r="E65" s="24"/>
      <c r="G65" s="1" t="str">
        <f t="shared" si="0"/>
        <v>AS_UnArmed_Standing_Looking_Left</v>
      </c>
    </row>
    <row r="66" spans="1:8" x14ac:dyDescent="0.4">
      <c r="A66" s="44"/>
      <c r="B66" s="48" t="s">
        <v>4</v>
      </c>
      <c r="C66" s="24" t="s">
        <v>5</v>
      </c>
      <c r="D66" s="24" t="s">
        <v>77</v>
      </c>
      <c r="E66" s="24"/>
      <c r="G66" s="1" t="str">
        <f t="shared" si="0"/>
        <v>AS_UnArmed_Standing_Looking_Right</v>
      </c>
    </row>
    <row r="67" spans="1:8" x14ac:dyDescent="0.4">
      <c r="B67" s="48"/>
      <c r="C67" s="24"/>
      <c r="D67" s="24"/>
      <c r="E67" s="24"/>
      <c r="G67" s="1"/>
    </row>
    <row r="68" spans="1:8" x14ac:dyDescent="0.4">
      <c r="B68" s="48"/>
      <c r="C68" s="24"/>
      <c r="D68" s="24"/>
      <c r="E68" s="24"/>
    </row>
    <row r="69" spans="1:8" x14ac:dyDescent="0.4">
      <c r="A69" s="51"/>
      <c r="B69" s="45"/>
      <c r="C69" s="24"/>
      <c r="D69" s="24"/>
      <c r="E69" s="24"/>
      <c r="G69" s="1"/>
    </row>
    <row r="70" spans="1:8" x14ac:dyDescent="0.4">
      <c r="A70" s="52" t="s">
        <v>68</v>
      </c>
      <c r="B70" s="45" t="s">
        <v>64</v>
      </c>
      <c r="C70" s="24" t="s">
        <v>57</v>
      </c>
      <c r="D70" s="24"/>
      <c r="E70" s="24" t="s">
        <v>54</v>
      </c>
      <c r="G70" s="1" t="str">
        <f t="shared" ref="G70" si="1">_xlfn.CONCAT("AS_", _xlfn.TEXTJOIN("_", TRUE, B70:E70))</f>
        <v>AS_Rifle_Standing_Obstructed</v>
      </c>
    </row>
    <row r="71" spans="1:8" x14ac:dyDescent="0.4">
      <c r="A71" s="52" t="s">
        <v>68</v>
      </c>
      <c r="B71" s="45" t="s">
        <v>64</v>
      </c>
      <c r="C71" s="24" t="s">
        <v>57</v>
      </c>
      <c r="D71" s="24"/>
      <c r="E71" s="24" t="s">
        <v>63</v>
      </c>
      <c r="G71" s="1" t="str">
        <f t="shared" si="0"/>
        <v>AS_Rifle_Standing_Low</v>
      </c>
    </row>
    <row r="72" spans="1:8" x14ac:dyDescent="0.4">
      <c r="A72" s="52" t="s">
        <v>68</v>
      </c>
      <c r="B72" s="45" t="s">
        <v>64</v>
      </c>
      <c r="C72" s="24" t="s">
        <v>57</v>
      </c>
      <c r="E72" s="24" t="s">
        <v>62</v>
      </c>
      <c r="G72" s="1" t="str">
        <f t="shared" si="0"/>
        <v>AS_Rifle_Standing_Hip</v>
      </c>
    </row>
    <row r="73" spans="1:8" x14ac:dyDescent="0.4">
      <c r="A73" s="52" t="s">
        <v>68</v>
      </c>
      <c r="B73" s="45" t="s">
        <v>64</v>
      </c>
      <c r="C73" s="24" t="s">
        <v>57</v>
      </c>
      <c r="E73" s="24" t="s">
        <v>61</v>
      </c>
      <c r="G73" s="1" t="str">
        <f t="shared" si="0"/>
        <v>AS_Rifle_Standing_Idle</v>
      </c>
    </row>
    <row r="77" spans="1:8" ht="18" thickBot="1" x14ac:dyDescent="0.45">
      <c r="B77" s="35" t="s">
        <v>50</v>
      </c>
      <c r="C77" s="35"/>
      <c r="D77" s="35"/>
      <c r="E77" s="35"/>
      <c r="F77" s="35"/>
      <c r="G77" s="35"/>
      <c r="H77" s="35"/>
    </row>
    <row r="78" spans="1:8" ht="18.600000000000001" thickTop="1" thickBot="1" x14ac:dyDescent="0.45">
      <c r="A78" s="28" t="s">
        <v>65</v>
      </c>
      <c r="B78" s="4" t="s">
        <v>0</v>
      </c>
      <c r="C78" s="4" t="s">
        <v>1</v>
      </c>
      <c r="D78" s="8" t="s">
        <v>53</v>
      </c>
      <c r="E78" s="4" t="s">
        <v>2</v>
      </c>
      <c r="F78" s="4" t="s">
        <v>35</v>
      </c>
      <c r="G78" s="4" t="s">
        <v>3</v>
      </c>
      <c r="H78" s="4" t="s">
        <v>24</v>
      </c>
    </row>
    <row r="79" spans="1:8" ht="18" thickTop="1" x14ac:dyDescent="0.4">
      <c r="A79" s="24" t="s">
        <v>68</v>
      </c>
      <c r="B79" s="50" t="s">
        <v>4</v>
      </c>
      <c r="C79" s="24" t="s">
        <v>57</v>
      </c>
      <c r="D79" s="24" t="s">
        <v>58</v>
      </c>
      <c r="E79" s="24" t="s">
        <v>59</v>
      </c>
      <c r="G79" s="1" t="str">
        <f>_xlfn.CONCAT("AS_", _xlfn.TEXTJOIN("_", TRUE, B79:E79))</f>
        <v>AS_UnArmed_Standing_Looking_Up</v>
      </c>
    </row>
    <row r="83" spans="2:2" x14ac:dyDescent="0.4">
      <c r="B83" s="10" t="s">
        <v>38</v>
      </c>
    </row>
    <row r="84" spans="2:2" x14ac:dyDescent="0.4">
      <c r="B84" s="11" t="s">
        <v>39</v>
      </c>
    </row>
    <row r="85" spans="2:2" x14ac:dyDescent="0.4">
      <c r="B85" s="12"/>
    </row>
    <row r="86" spans="2:2" x14ac:dyDescent="0.4">
      <c r="B86" s="10" t="s">
        <v>40</v>
      </c>
    </row>
    <row r="87" spans="2:2" x14ac:dyDescent="0.4">
      <c r="B87" s="11" t="s">
        <v>39</v>
      </c>
    </row>
    <row r="88" spans="2:2" x14ac:dyDescent="0.4">
      <c r="B88" s="12"/>
    </row>
    <row r="89" spans="2:2" x14ac:dyDescent="0.4">
      <c r="B89" s="10" t="s">
        <v>41</v>
      </c>
    </row>
    <row r="90" spans="2:2" x14ac:dyDescent="0.4">
      <c r="B90" s="11" t="s">
        <v>42</v>
      </c>
    </row>
    <row r="91" spans="2:2" x14ac:dyDescent="0.4">
      <c r="B91" s="12"/>
    </row>
    <row r="92" spans="2:2" x14ac:dyDescent="0.4">
      <c r="B92" s="10" t="s">
        <v>43</v>
      </c>
    </row>
    <row r="93" spans="2:2" x14ac:dyDescent="0.4">
      <c r="B93" s="11" t="s">
        <v>42</v>
      </c>
    </row>
    <row r="94" spans="2:2" x14ac:dyDescent="0.4">
      <c r="B94" s="12"/>
    </row>
    <row r="95" spans="2:2" x14ac:dyDescent="0.4">
      <c r="B95" s="10" t="s">
        <v>44</v>
      </c>
    </row>
    <row r="96" spans="2:2" x14ac:dyDescent="0.4">
      <c r="B96" s="10" t="s">
        <v>45</v>
      </c>
    </row>
    <row r="97" spans="2:2" x14ac:dyDescent="0.4">
      <c r="B97" s="10" t="s">
        <v>46</v>
      </c>
    </row>
    <row r="98" spans="2:2" x14ac:dyDescent="0.4">
      <c r="B98" s="10" t="s">
        <v>47</v>
      </c>
    </row>
  </sheetData>
  <mergeCells count="4">
    <mergeCell ref="B77:H77"/>
    <mergeCell ref="A2:H2"/>
    <mergeCell ref="A1:H1"/>
    <mergeCell ref="A61:H61"/>
  </mergeCells>
  <phoneticPr fontId="1" type="noConversion"/>
  <dataValidations disablePrompts="1" count="4">
    <dataValidation type="list" allowBlank="1" showInputMessage="1" showErrorMessage="1" sqref="D5:D6 D16:D24" xr:uid="{8A2048BB-0B0E-481C-A99A-8807A38FC692}">
      <formula1>"-, Running, Walking"</formula1>
    </dataValidation>
    <dataValidation type="list" allowBlank="1" showInputMessage="1" showErrorMessage="1" sqref="B4:B25 B53" xr:uid="{107A51C1-2430-44E8-84D9-1EB51726B5C2}">
      <formula1>"UnArmed, Rifle"</formula1>
    </dataValidation>
    <dataValidation type="list" allowBlank="1" showInputMessage="1" showErrorMessage="1" sqref="C4:C25" xr:uid="{6EC3B352-1008-48AB-B172-162FB7B687BD}">
      <formula1>"Standing, Crouching, Pruning"</formula1>
    </dataValidation>
    <dataValidation type="list" allowBlank="1" showInputMessage="1" showErrorMessage="1" sqref="D25 D53" xr:uid="{0A983BD9-AA13-42B1-9748-0CCEF3AA15DB}">
      <formula1>"-, Running, Walking, Sprinting"</formula1>
    </dataValidation>
  </dataValidations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8A40-1510-4E7A-AB76-79A3BEFA423B}">
  <dimension ref="A1:J96"/>
  <sheetViews>
    <sheetView zoomScaleNormal="100" workbookViewId="0">
      <selection activeCell="A12" sqref="A12"/>
    </sheetView>
  </sheetViews>
  <sheetFormatPr defaultRowHeight="17.399999999999999" x14ac:dyDescent="0.4"/>
  <cols>
    <col min="2" max="2" width="15.69921875" bestFit="1" customWidth="1"/>
    <col min="3" max="3" width="12.3984375" bestFit="1" customWidth="1"/>
    <col min="4" max="4" width="8" bestFit="1" customWidth="1"/>
    <col min="5" max="5" width="13.59765625" bestFit="1" customWidth="1"/>
    <col min="6" max="6" width="7.5" bestFit="1" customWidth="1"/>
    <col min="7" max="7" width="8.296875" bestFit="1" customWidth="1"/>
    <col min="8" max="8" width="11.09765625" bestFit="1" customWidth="1"/>
    <col min="9" max="9" width="51.09765625" customWidth="1"/>
    <col min="10" max="10" width="22.5" customWidth="1"/>
  </cols>
  <sheetData>
    <row r="1" spans="1:10" x14ac:dyDescent="0.4">
      <c r="A1" s="36" t="s">
        <v>12</v>
      </c>
      <c r="B1" s="36"/>
      <c r="C1" s="36"/>
      <c r="D1" s="36"/>
      <c r="E1" s="36"/>
      <c r="F1" s="36"/>
      <c r="G1" s="36"/>
      <c r="H1" s="36"/>
      <c r="I1" s="36"/>
    </row>
    <row r="2" spans="1:10" x14ac:dyDescent="0.4">
      <c r="A2" s="3" t="s">
        <v>13</v>
      </c>
      <c r="B2" s="4" t="s">
        <v>14</v>
      </c>
      <c r="C2" s="5" t="s">
        <v>15</v>
      </c>
      <c r="D2" s="4" t="s">
        <v>24</v>
      </c>
      <c r="E2" s="25"/>
      <c r="F2" s="25"/>
      <c r="G2" s="25"/>
      <c r="H2" s="25"/>
      <c r="I2" s="26"/>
      <c r="J2" s="26"/>
    </row>
    <row r="3" spans="1:10" x14ac:dyDescent="0.4">
      <c r="A3" s="1" t="s">
        <v>21</v>
      </c>
      <c r="B3" s="7" t="s">
        <v>20</v>
      </c>
      <c r="E3" s="1"/>
      <c r="F3" s="1"/>
      <c r="G3" s="1"/>
      <c r="H3" s="1"/>
    </row>
    <row r="4" spans="1:10" ht="52.2" x14ac:dyDescent="0.4">
      <c r="A4" s="1" t="s">
        <v>16</v>
      </c>
      <c r="B4" s="6" t="s">
        <v>18</v>
      </c>
      <c r="E4" s="1"/>
      <c r="F4" s="1"/>
      <c r="G4" s="1"/>
      <c r="H4" s="1"/>
    </row>
    <row r="5" spans="1:10" ht="52.2" x14ac:dyDescent="0.4">
      <c r="A5" s="1" t="s">
        <v>17</v>
      </c>
      <c r="B5" s="2" t="s">
        <v>19</v>
      </c>
      <c r="E5" s="1"/>
      <c r="F5" s="1"/>
      <c r="G5" s="1"/>
      <c r="H5" s="1"/>
    </row>
    <row r="6" spans="1:10" x14ac:dyDescent="0.4">
      <c r="A6" s="1" t="s">
        <v>53</v>
      </c>
    </row>
    <row r="7" spans="1:10" x14ac:dyDescent="0.4">
      <c r="A7" s="1"/>
    </row>
    <row r="8" spans="1:10" x14ac:dyDescent="0.4">
      <c r="A8" s="1" t="s">
        <v>51</v>
      </c>
      <c r="B8" s="13" t="s">
        <v>55</v>
      </c>
    </row>
    <row r="9" spans="1:10" x14ac:dyDescent="0.4">
      <c r="A9" s="1" t="s">
        <v>36</v>
      </c>
    </row>
    <row r="10" spans="1:10" x14ac:dyDescent="0.4">
      <c r="A10" s="1" t="s">
        <v>54</v>
      </c>
    </row>
    <row r="11" spans="1:10" x14ac:dyDescent="0.4">
      <c r="B11" s="1"/>
    </row>
    <row r="12" spans="1:10" x14ac:dyDescent="0.4">
      <c r="A12" s="1" t="s">
        <v>60</v>
      </c>
    </row>
    <row r="13" spans="1:10" ht="18" thickBot="1" x14ac:dyDescent="0.45">
      <c r="B13" s="37" t="s">
        <v>27</v>
      </c>
      <c r="C13" s="37"/>
      <c r="D13" s="37"/>
      <c r="E13" s="37"/>
      <c r="F13" s="37"/>
      <c r="G13" s="37"/>
      <c r="H13" s="37"/>
      <c r="I13" s="37"/>
      <c r="J13" s="37"/>
    </row>
    <row r="14" spans="1:10" ht="18.600000000000001" thickTop="1" thickBot="1" x14ac:dyDescent="0.45">
      <c r="B14" s="38" t="s">
        <v>48</v>
      </c>
      <c r="C14" s="38"/>
      <c r="D14" s="38"/>
      <c r="E14" s="38"/>
      <c r="F14" s="38"/>
      <c r="G14" s="38"/>
      <c r="H14" s="38"/>
      <c r="I14" s="38"/>
      <c r="J14" s="38"/>
    </row>
    <row r="15" spans="1:10" ht="18.600000000000001" thickTop="1" thickBot="1" x14ac:dyDescent="0.45">
      <c r="A15" s="3" t="s">
        <v>65</v>
      </c>
      <c r="B15" s="23" t="s">
        <v>0</v>
      </c>
      <c r="C15" s="23" t="s">
        <v>1</v>
      </c>
      <c r="D15" s="23" t="s">
        <v>52</v>
      </c>
      <c r="E15" s="23" t="s">
        <v>2</v>
      </c>
      <c r="F15" s="23" t="s">
        <v>35</v>
      </c>
      <c r="G15" s="23" t="s">
        <v>36</v>
      </c>
      <c r="H15" s="23"/>
      <c r="I15" s="23" t="s">
        <v>3</v>
      </c>
      <c r="J15" s="23" t="s">
        <v>24</v>
      </c>
    </row>
    <row r="16" spans="1:10" ht="18" thickTop="1" x14ac:dyDescent="0.4">
      <c r="A16" s="24" t="s">
        <v>69</v>
      </c>
      <c r="B16" s="14" t="s">
        <v>4</v>
      </c>
      <c r="C16" s="1" t="s">
        <v>5</v>
      </c>
      <c r="D16" s="1"/>
      <c r="E16" s="1"/>
      <c r="F16" s="1"/>
      <c r="G16" s="1"/>
      <c r="H16" s="1"/>
      <c r="I16" s="1" t="str">
        <f t="shared" ref="I16:I25" si="0">_xlfn.CONCAT("AS_", _xlfn.TEXTJOIN("_", TRUE, B16:E16))</f>
        <v>AS_UnArmed_Standing</v>
      </c>
      <c r="J16" s="15" t="s">
        <v>26</v>
      </c>
    </row>
    <row r="17" spans="1:10" x14ac:dyDescent="0.4">
      <c r="A17" s="24" t="s">
        <v>66</v>
      </c>
      <c r="B17" s="14" t="s">
        <v>4</v>
      </c>
      <c r="C17" s="1" t="s">
        <v>5</v>
      </c>
      <c r="D17" s="1"/>
      <c r="E17" s="1" t="s">
        <v>6</v>
      </c>
      <c r="F17" s="1"/>
      <c r="G17" s="1"/>
      <c r="H17" s="1"/>
      <c r="I17" s="1" t="str">
        <f t="shared" si="0"/>
        <v>AS_UnArmed_Standing_Idle</v>
      </c>
      <c r="J17" s="15"/>
    </row>
    <row r="18" spans="1:10" x14ac:dyDescent="0.4">
      <c r="A18" s="24" t="s">
        <v>66</v>
      </c>
      <c r="B18" s="14" t="s">
        <v>4</v>
      </c>
      <c r="C18" s="1" t="s">
        <v>5</v>
      </c>
      <c r="D18" s="1" t="s">
        <v>7</v>
      </c>
      <c r="E18" s="1" t="s">
        <v>9</v>
      </c>
      <c r="F18" s="1"/>
      <c r="G18" s="1"/>
      <c r="H18" s="1"/>
      <c r="I18" s="1" t="str">
        <f t="shared" si="0"/>
        <v>AS_UnArmed_Standing_Running_Forward</v>
      </c>
      <c r="J18" s="15"/>
    </row>
    <row r="19" spans="1:10" x14ac:dyDescent="0.4">
      <c r="A19" s="24" t="s">
        <v>66</v>
      </c>
      <c r="B19" s="14" t="s">
        <v>4</v>
      </c>
      <c r="C19" s="1" t="s">
        <v>5</v>
      </c>
      <c r="D19" s="1" t="s">
        <v>7</v>
      </c>
      <c r="E19" s="1" t="s">
        <v>30</v>
      </c>
      <c r="F19" s="1"/>
      <c r="G19" s="1"/>
      <c r="H19" s="27"/>
      <c r="I19" s="1" t="str">
        <f t="shared" si="0"/>
        <v>AS_UnArmed_Standing_Running_ForwardLeft</v>
      </c>
      <c r="J19" s="15"/>
    </row>
    <row r="20" spans="1:10" x14ac:dyDescent="0.4">
      <c r="A20" s="24" t="s">
        <v>66</v>
      </c>
      <c r="B20" s="14" t="s">
        <v>4</v>
      </c>
      <c r="C20" s="1" t="s">
        <v>5</v>
      </c>
      <c r="D20" s="1" t="s">
        <v>7</v>
      </c>
      <c r="E20" s="1" t="s">
        <v>31</v>
      </c>
      <c r="F20" s="1"/>
      <c r="G20" s="1"/>
      <c r="H20" s="1"/>
      <c r="I20" s="1" t="str">
        <f t="shared" si="0"/>
        <v>AS_UnArmed_Standing_Running_ForwardRight</v>
      </c>
      <c r="J20" s="15"/>
    </row>
    <row r="21" spans="1:10" x14ac:dyDescent="0.4">
      <c r="A21" s="24" t="s">
        <v>66</v>
      </c>
      <c r="B21" s="14" t="s">
        <v>4</v>
      </c>
      <c r="C21" s="1" t="s">
        <v>5</v>
      </c>
      <c r="D21" s="1" t="s">
        <v>7</v>
      </c>
      <c r="E21" s="1" t="s">
        <v>8</v>
      </c>
      <c r="F21" s="1"/>
      <c r="G21" s="1"/>
      <c r="H21" s="1"/>
      <c r="I21" s="1" t="str">
        <f t="shared" si="0"/>
        <v>AS_UnArmed_Standing_Running_Backward</v>
      </c>
      <c r="J21" s="15"/>
    </row>
    <row r="22" spans="1:10" x14ac:dyDescent="0.4">
      <c r="A22" s="24" t="s">
        <v>66</v>
      </c>
      <c r="B22" s="14" t="s">
        <v>4</v>
      </c>
      <c r="C22" s="1" t="s">
        <v>5</v>
      </c>
      <c r="D22" s="1" t="s">
        <v>7</v>
      </c>
      <c r="E22" s="1" t="s">
        <v>28</v>
      </c>
      <c r="F22" s="1"/>
      <c r="G22" s="1"/>
      <c r="H22" s="1"/>
      <c r="I22" s="1" t="str">
        <f t="shared" si="0"/>
        <v>AS_UnArmed_Standing_Running_BackwardLeft</v>
      </c>
      <c r="J22" s="15"/>
    </row>
    <row r="23" spans="1:10" x14ac:dyDescent="0.4">
      <c r="A23" s="24" t="s">
        <v>66</v>
      </c>
      <c r="B23" s="14" t="s">
        <v>4</v>
      </c>
      <c r="C23" s="1" t="s">
        <v>5</v>
      </c>
      <c r="D23" s="1" t="s">
        <v>7</v>
      </c>
      <c r="E23" s="1" t="s">
        <v>29</v>
      </c>
      <c r="F23" s="1"/>
      <c r="G23" s="1"/>
      <c r="H23" s="1"/>
      <c r="I23" s="1" t="str">
        <f t="shared" si="0"/>
        <v>AS_UnArmed_Standing_Running_BackwardRight</v>
      </c>
      <c r="J23" s="15"/>
    </row>
    <row r="24" spans="1:10" x14ac:dyDescent="0.4">
      <c r="A24" s="24" t="s">
        <v>66</v>
      </c>
      <c r="B24" s="14" t="s">
        <v>4</v>
      </c>
      <c r="C24" s="1" t="s">
        <v>5</v>
      </c>
      <c r="D24" s="1" t="s">
        <v>7</v>
      </c>
      <c r="E24" s="1" t="s">
        <v>32</v>
      </c>
      <c r="F24" s="1"/>
      <c r="G24" s="1"/>
      <c r="H24" s="1"/>
      <c r="I24" s="1" t="str">
        <f t="shared" si="0"/>
        <v>AS_UnArmed_Standing_Running_Left</v>
      </c>
      <c r="J24" s="15"/>
    </row>
    <row r="25" spans="1:10" x14ac:dyDescent="0.4">
      <c r="A25" s="24" t="s">
        <v>66</v>
      </c>
      <c r="B25" s="14" t="s">
        <v>4</v>
      </c>
      <c r="C25" s="1" t="s">
        <v>5</v>
      </c>
      <c r="D25" s="1" t="s">
        <v>7</v>
      </c>
      <c r="E25" s="1" t="s">
        <v>33</v>
      </c>
      <c r="F25" s="1"/>
      <c r="G25" s="1"/>
      <c r="H25" s="1"/>
      <c r="I25" s="1" t="str">
        <f t="shared" si="0"/>
        <v>AS_UnArmed_Standing_Running_Right</v>
      </c>
      <c r="J25" s="15"/>
    </row>
    <row r="26" spans="1:10" x14ac:dyDescent="0.4">
      <c r="B26" s="14"/>
      <c r="C26" s="1"/>
      <c r="D26" s="1"/>
      <c r="E26" s="1"/>
      <c r="F26" s="1"/>
      <c r="G26" s="1"/>
      <c r="H26" s="1"/>
      <c r="I26" s="1"/>
      <c r="J26" s="15"/>
    </row>
    <row r="27" spans="1:10" x14ac:dyDescent="0.4">
      <c r="A27" s="24" t="s">
        <v>66</v>
      </c>
      <c r="B27" s="14" t="s">
        <v>4</v>
      </c>
      <c r="C27" s="1" t="s">
        <v>5</v>
      </c>
      <c r="D27" s="1" t="s">
        <v>10</v>
      </c>
      <c r="E27" s="1" t="s">
        <v>9</v>
      </c>
      <c r="F27" s="1"/>
      <c r="G27" s="1"/>
      <c r="H27" s="1"/>
      <c r="I27" s="1" t="str">
        <f t="shared" ref="I27:I34" si="1">_xlfn.CONCAT("AS_", _xlfn.TEXTJOIN("_", TRUE, B27:E27))</f>
        <v>AS_UnArmed_Standing_Walking_Forward</v>
      </c>
      <c r="J27" s="16"/>
    </row>
    <row r="28" spans="1:10" x14ac:dyDescent="0.4">
      <c r="A28" s="24" t="s">
        <v>66</v>
      </c>
      <c r="B28" s="14" t="s">
        <v>4</v>
      </c>
      <c r="C28" s="1" t="s">
        <v>5</v>
      </c>
      <c r="D28" s="1" t="s">
        <v>10</v>
      </c>
      <c r="E28" s="1" t="s">
        <v>30</v>
      </c>
      <c r="F28" s="1"/>
      <c r="G28" s="1"/>
      <c r="H28" s="1"/>
      <c r="I28" s="1" t="str">
        <f t="shared" si="1"/>
        <v>AS_UnArmed_Standing_Walking_ForwardLeft</v>
      </c>
      <c r="J28" s="16"/>
    </row>
    <row r="29" spans="1:10" x14ac:dyDescent="0.4">
      <c r="A29" s="24" t="s">
        <v>66</v>
      </c>
      <c r="B29" s="14" t="s">
        <v>4</v>
      </c>
      <c r="C29" s="1" t="s">
        <v>5</v>
      </c>
      <c r="D29" s="1" t="s">
        <v>10</v>
      </c>
      <c r="E29" s="1" t="s">
        <v>31</v>
      </c>
      <c r="F29" s="1"/>
      <c r="G29" s="1"/>
      <c r="H29" s="1"/>
      <c r="I29" s="1" t="str">
        <f t="shared" si="1"/>
        <v>AS_UnArmed_Standing_Walking_ForwardRight</v>
      </c>
      <c r="J29" s="16"/>
    </row>
    <row r="30" spans="1:10" x14ac:dyDescent="0.4">
      <c r="A30" s="24" t="s">
        <v>66</v>
      </c>
      <c r="B30" s="14" t="s">
        <v>4</v>
      </c>
      <c r="C30" s="1" t="s">
        <v>5</v>
      </c>
      <c r="D30" s="1" t="s">
        <v>10</v>
      </c>
      <c r="E30" s="1" t="s">
        <v>8</v>
      </c>
      <c r="F30" s="1"/>
      <c r="G30" s="1"/>
      <c r="H30" s="1"/>
      <c r="I30" s="1" t="str">
        <f t="shared" si="1"/>
        <v>AS_UnArmed_Standing_Walking_Backward</v>
      </c>
      <c r="J30" s="16"/>
    </row>
    <row r="31" spans="1:10" x14ac:dyDescent="0.4">
      <c r="A31" s="24" t="s">
        <v>66</v>
      </c>
      <c r="B31" s="14" t="s">
        <v>4</v>
      </c>
      <c r="C31" s="1" t="s">
        <v>5</v>
      </c>
      <c r="D31" s="1" t="s">
        <v>10</v>
      </c>
      <c r="E31" s="1" t="s">
        <v>28</v>
      </c>
      <c r="F31" s="1"/>
      <c r="G31" s="1"/>
      <c r="H31" s="1"/>
      <c r="I31" s="1" t="str">
        <f t="shared" si="1"/>
        <v>AS_UnArmed_Standing_Walking_BackwardLeft</v>
      </c>
      <c r="J31" s="16"/>
    </row>
    <row r="32" spans="1:10" x14ac:dyDescent="0.4">
      <c r="A32" s="24" t="s">
        <v>66</v>
      </c>
      <c r="B32" s="14" t="s">
        <v>4</v>
      </c>
      <c r="C32" s="1" t="s">
        <v>5</v>
      </c>
      <c r="D32" s="1" t="s">
        <v>10</v>
      </c>
      <c r="E32" s="1" t="s">
        <v>29</v>
      </c>
      <c r="F32" s="1"/>
      <c r="G32" s="1"/>
      <c r="H32" s="1"/>
      <c r="I32" s="1" t="str">
        <f t="shared" si="1"/>
        <v>AS_UnArmed_Standing_Walking_BackwardRight</v>
      </c>
      <c r="J32" s="16"/>
    </row>
    <row r="33" spans="1:10" x14ac:dyDescent="0.4">
      <c r="A33" s="24" t="s">
        <v>66</v>
      </c>
      <c r="B33" s="14" t="s">
        <v>4</v>
      </c>
      <c r="C33" s="1" t="s">
        <v>5</v>
      </c>
      <c r="D33" s="1" t="s">
        <v>10</v>
      </c>
      <c r="E33" s="1" t="s">
        <v>32</v>
      </c>
      <c r="F33" s="1"/>
      <c r="G33" s="1"/>
      <c r="H33" s="1"/>
      <c r="I33" s="1" t="str">
        <f t="shared" si="1"/>
        <v>AS_UnArmed_Standing_Walking_Left</v>
      </c>
      <c r="J33" s="16"/>
    </row>
    <row r="34" spans="1:10" x14ac:dyDescent="0.4">
      <c r="A34" s="24" t="s">
        <v>66</v>
      </c>
      <c r="B34" s="14" t="s">
        <v>4</v>
      </c>
      <c r="C34" s="1" t="s">
        <v>5</v>
      </c>
      <c r="D34" s="1" t="s">
        <v>10</v>
      </c>
      <c r="E34" s="1" t="s">
        <v>33</v>
      </c>
      <c r="F34" s="1"/>
      <c r="G34" s="1"/>
      <c r="H34" s="1"/>
      <c r="I34" s="1" t="str">
        <f t="shared" si="1"/>
        <v>AS_UnArmed_Standing_Walking_Right</v>
      </c>
      <c r="J34" s="16"/>
    </row>
    <row r="35" spans="1:10" x14ac:dyDescent="0.4">
      <c r="A35" s="24"/>
      <c r="B35" s="14"/>
      <c r="C35" s="1"/>
      <c r="D35" s="1"/>
      <c r="E35" s="1"/>
      <c r="F35" s="1"/>
      <c r="G35" s="1"/>
      <c r="H35" s="1"/>
      <c r="I35" s="1"/>
      <c r="J35" s="16"/>
    </row>
    <row r="36" spans="1:10" x14ac:dyDescent="0.4">
      <c r="A36" s="24" t="s">
        <v>67</v>
      </c>
      <c r="B36" s="14" t="s">
        <v>4</v>
      </c>
      <c r="C36" s="1" t="s">
        <v>5</v>
      </c>
      <c r="E36" s="1" t="s">
        <v>22</v>
      </c>
      <c r="F36" s="1"/>
      <c r="G36" s="1"/>
      <c r="I36" s="1" t="s">
        <v>23</v>
      </c>
      <c r="J36" s="17" t="s">
        <v>25</v>
      </c>
    </row>
    <row r="37" spans="1:10" x14ac:dyDescent="0.4">
      <c r="B37" s="14"/>
      <c r="C37" s="1"/>
      <c r="E37" s="1"/>
      <c r="F37" s="1"/>
      <c r="G37" s="1"/>
      <c r="I37" s="1"/>
      <c r="J37" s="17"/>
    </row>
    <row r="38" spans="1:10" x14ac:dyDescent="0.4">
      <c r="B38" s="18"/>
      <c r="I38" s="1"/>
      <c r="J38" s="16"/>
    </row>
    <row r="39" spans="1:10" x14ac:dyDescent="0.4">
      <c r="A39" s="24" t="s">
        <v>69</v>
      </c>
      <c r="B39" s="14" t="s">
        <v>4</v>
      </c>
      <c r="C39" s="1" t="s">
        <v>11</v>
      </c>
      <c r="D39" s="1"/>
      <c r="E39" s="1"/>
      <c r="F39" s="1"/>
      <c r="G39" s="1"/>
      <c r="H39" s="1"/>
      <c r="I39" s="1" t="str">
        <f t="shared" ref="I39:I48" si="2">_xlfn.CONCAT("AS_", _xlfn.TEXTJOIN("_", TRUE, B39:E39))</f>
        <v>AS_UnArmed_Crouching</v>
      </c>
      <c r="J39" s="15" t="s">
        <v>26</v>
      </c>
    </row>
    <row r="40" spans="1:10" x14ac:dyDescent="0.4">
      <c r="A40" s="24" t="s">
        <v>66</v>
      </c>
      <c r="B40" s="14" t="s">
        <v>4</v>
      </c>
      <c r="C40" s="1" t="s">
        <v>11</v>
      </c>
      <c r="D40" s="1"/>
      <c r="E40" s="1" t="s">
        <v>6</v>
      </c>
      <c r="F40" s="1"/>
      <c r="G40" s="1"/>
      <c r="H40" s="1"/>
      <c r="I40" s="1" t="str">
        <f t="shared" si="2"/>
        <v>AS_UnArmed_Crouching_Idle</v>
      </c>
      <c r="J40" s="16"/>
    </row>
    <row r="41" spans="1:10" x14ac:dyDescent="0.4">
      <c r="A41" s="24" t="s">
        <v>66</v>
      </c>
      <c r="B41" s="14" t="s">
        <v>4</v>
      </c>
      <c r="C41" s="1" t="s">
        <v>11</v>
      </c>
      <c r="D41" s="1" t="s">
        <v>7</v>
      </c>
      <c r="E41" s="1" t="s">
        <v>9</v>
      </c>
      <c r="F41" s="1"/>
      <c r="G41" s="1"/>
      <c r="H41" s="1"/>
      <c r="I41" s="1" t="str">
        <f t="shared" si="2"/>
        <v>AS_UnArmed_Crouching_Running_Forward</v>
      </c>
      <c r="J41" s="16"/>
    </row>
    <row r="42" spans="1:10" x14ac:dyDescent="0.4">
      <c r="A42" s="24" t="s">
        <v>66</v>
      </c>
      <c r="B42" s="14" t="s">
        <v>4</v>
      </c>
      <c r="C42" s="1" t="s">
        <v>11</v>
      </c>
      <c r="D42" s="1" t="s">
        <v>7</v>
      </c>
      <c r="E42" s="1" t="s">
        <v>30</v>
      </c>
      <c r="F42" s="1"/>
      <c r="G42" s="1"/>
      <c r="H42" s="1"/>
      <c r="I42" s="1" t="str">
        <f t="shared" si="2"/>
        <v>AS_UnArmed_Crouching_Running_ForwardLeft</v>
      </c>
      <c r="J42" s="16"/>
    </row>
    <row r="43" spans="1:10" x14ac:dyDescent="0.4">
      <c r="A43" s="24" t="s">
        <v>66</v>
      </c>
      <c r="B43" s="14" t="s">
        <v>4</v>
      </c>
      <c r="C43" s="1" t="s">
        <v>11</v>
      </c>
      <c r="D43" s="1" t="s">
        <v>7</v>
      </c>
      <c r="E43" s="1" t="s">
        <v>31</v>
      </c>
      <c r="F43" s="1"/>
      <c r="G43" s="1"/>
      <c r="H43" s="1"/>
      <c r="I43" s="1" t="str">
        <f t="shared" si="2"/>
        <v>AS_UnArmed_Crouching_Running_ForwardRight</v>
      </c>
      <c r="J43" s="16"/>
    </row>
    <row r="44" spans="1:10" x14ac:dyDescent="0.4">
      <c r="A44" s="24" t="s">
        <v>66</v>
      </c>
      <c r="B44" s="14" t="s">
        <v>4</v>
      </c>
      <c r="C44" s="1" t="s">
        <v>11</v>
      </c>
      <c r="D44" s="1" t="s">
        <v>7</v>
      </c>
      <c r="E44" s="1" t="s">
        <v>8</v>
      </c>
      <c r="F44" s="1"/>
      <c r="G44" s="1"/>
      <c r="H44" s="1"/>
      <c r="I44" s="1" t="str">
        <f t="shared" si="2"/>
        <v>AS_UnArmed_Crouching_Running_Backward</v>
      </c>
      <c r="J44" s="16"/>
    </row>
    <row r="45" spans="1:10" x14ac:dyDescent="0.4">
      <c r="A45" s="24" t="s">
        <v>66</v>
      </c>
      <c r="B45" s="14" t="s">
        <v>4</v>
      </c>
      <c r="C45" s="1" t="s">
        <v>11</v>
      </c>
      <c r="D45" s="1" t="s">
        <v>7</v>
      </c>
      <c r="E45" s="1" t="s">
        <v>28</v>
      </c>
      <c r="F45" s="1"/>
      <c r="G45" s="1"/>
      <c r="H45" s="1"/>
      <c r="I45" s="1" t="str">
        <f t="shared" si="2"/>
        <v>AS_UnArmed_Crouching_Running_BackwardLeft</v>
      </c>
      <c r="J45" s="16"/>
    </row>
    <row r="46" spans="1:10" x14ac:dyDescent="0.4">
      <c r="A46" s="24" t="s">
        <v>66</v>
      </c>
      <c r="B46" s="14" t="s">
        <v>4</v>
      </c>
      <c r="C46" s="1" t="s">
        <v>11</v>
      </c>
      <c r="D46" s="1" t="s">
        <v>7</v>
      </c>
      <c r="E46" s="1" t="s">
        <v>29</v>
      </c>
      <c r="F46" s="1"/>
      <c r="G46" s="1"/>
      <c r="H46" s="1"/>
      <c r="I46" s="1" t="str">
        <f t="shared" si="2"/>
        <v>AS_UnArmed_Crouching_Running_BackwardRight</v>
      </c>
      <c r="J46" s="16"/>
    </row>
    <row r="47" spans="1:10" x14ac:dyDescent="0.4">
      <c r="A47" s="24" t="s">
        <v>66</v>
      </c>
      <c r="B47" s="14" t="s">
        <v>4</v>
      </c>
      <c r="C47" s="1" t="s">
        <v>11</v>
      </c>
      <c r="D47" s="1" t="s">
        <v>7</v>
      </c>
      <c r="E47" s="1" t="s">
        <v>32</v>
      </c>
      <c r="F47" s="1"/>
      <c r="G47" s="1"/>
      <c r="H47" s="1"/>
      <c r="I47" s="1" t="str">
        <f t="shared" si="2"/>
        <v>AS_UnArmed_Crouching_Running_Left</v>
      </c>
      <c r="J47" s="16"/>
    </row>
    <row r="48" spans="1:10" x14ac:dyDescent="0.4">
      <c r="A48" s="24" t="s">
        <v>66</v>
      </c>
      <c r="B48" s="14" t="s">
        <v>4</v>
      </c>
      <c r="C48" s="1" t="s">
        <v>11</v>
      </c>
      <c r="D48" s="1" t="s">
        <v>7</v>
      </c>
      <c r="E48" s="1" t="s">
        <v>33</v>
      </c>
      <c r="F48" s="1"/>
      <c r="G48" s="1"/>
      <c r="H48" s="1"/>
      <c r="I48" s="1" t="str">
        <f t="shared" si="2"/>
        <v>AS_UnArmed_Crouching_Running_Right</v>
      </c>
      <c r="J48" s="16"/>
    </row>
    <row r="49" spans="1:10" x14ac:dyDescent="0.4">
      <c r="B49" s="14"/>
      <c r="C49" s="1"/>
      <c r="D49" s="1"/>
      <c r="E49" s="1"/>
      <c r="F49" s="1"/>
      <c r="G49" s="1"/>
      <c r="H49" s="1"/>
      <c r="I49" s="1"/>
      <c r="J49" s="16"/>
    </row>
    <row r="50" spans="1:10" x14ac:dyDescent="0.4">
      <c r="A50" s="24" t="s">
        <v>66</v>
      </c>
      <c r="B50" s="14" t="s">
        <v>4</v>
      </c>
      <c r="C50" s="1" t="s">
        <v>11</v>
      </c>
      <c r="D50" s="1" t="s">
        <v>10</v>
      </c>
      <c r="E50" s="1" t="s">
        <v>9</v>
      </c>
      <c r="F50" s="1"/>
      <c r="G50" s="1"/>
      <c r="H50" s="1"/>
      <c r="I50" s="1" t="str">
        <f t="shared" ref="I50:I57" si="3">_xlfn.CONCAT("AS_", _xlfn.TEXTJOIN("_", TRUE, B50:E50))</f>
        <v>AS_UnArmed_Crouching_Walking_Forward</v>
      </c>
      <c r="J50" s="16"/>
    </row>
    <row r="51" spans="1:10" x14ac:dyDescent="0.4">
      <c r="A51" s="24" t="s">
        <v>66</v>
      </c>
      <c r="B51" s="14" t="s">
        <v>4</v>
      </c>
      <c r="C51" s="1" t="s">
        <v>11</v>
      </c>
      <c r="D51" s="1" t="s">
        <v>10</v>
      </c>
      <c r="E51" s="1" t="s">
        <v>30</v>
      </c>
      <c r="F51" s="1"/>
      <c r="G51" s="1"/>
      <c r="H51" s="1"/>
      <c r="I51" s="1" t="str">
        <f t="shared" si="3"/>
        <v>AS_UnArmed_Crouching_Walking_ForwardLeft</v>
      </c>
      <c r="J51" s="16"/>
    </row>
    <row r="52" spans="1:10" x14ac:dyDescent="0.4">
      <c r="A52" s="24" t="s">
        <v>66</v>
      </c>
      <c r="B52" s="14" t="s">
        <v>4</v>
      </c>
      <c r="C52" s="1" t="s">
        <v>11</v>
      </c>
      <c r="D52" s="1" t="s">
        <v>10</v>
      </c>
      <c r="E52" s="1" t="s">
        <v>31</v>
      </c>
      <c r="F52" s="1"/>
      <c r="G52" s="1"/>
      <c r="H52" s="1"/>
      <c r="I52" s="1" t="str">
        <f t="shared" si="3"/>
        <v>AS_UnArmed_Crouching_Walking_ForwardRight</v>
      </c>
      <c r="J52" s="16"/>
    </row>
    <row r="53" spans="1:10" x14ac:dyDescent="0.4">
      <c r="A53" s="24" t="s">
        <v>66</v>
      </c>
      <c r="B53" s="14" t="s">
        <v>4</v>
      </c>
      <c r="C53" s="1" t="s">
        <v>11</v>
      </c>
      <c r="D53" s="1" t="s">
        <v>10</v>
      </c>
      <c r="E53" s="1" t="s">
        <v>8</v>
      </c>
      <c r="F53" s="1"/>
      <c r="G53" s="1"/>
      <c r="H53" s="1"/>
      <c r="I53" s="1" t="str">
        <f t="shared" si="3"/>
        <v>AS_UnArmed_Crouching_Walking_Backward</v>
      </c>
      <c r="J53" s="16"/>
    </row>
    <row r="54" spans="1:10" x14ac:dyDescent="0.4">
      <c r="A54" s="24" t="s">
        <v>66</v>
      </c>
      <c r="B54" s="14" t="s">
        <v>4</v>
      </c>
      <c r="C54" s="1" t="s">
        <v>11</v>
      </c>
      <c r="D54" s="1" t="s">
        <v>10</v>
      </c>
      <c r="E54" s="1" t="s">
        <v>28</v>
      </c>
      <c r="F54" s="1"/>
      <c r="G54" s="1"/>
      <c r="H54" s="1"/>
      <c r="I54" s="1" t="str">
        <f t="shared" si="3"/>
        <v>AS_UnArmed_Crouching_Walking_BackwardLeft</v>
      </c>
      <c r="J54" s="16"/>
    </row>
    <row r="55" spans="1:10" x14ac:dyDescent="0.4">
      <c r="A55" s="24" t="s">
        <v>66</v>
      </c>
      <c r="B55" s="14" t="s">
        <v>4</v>
      </c>
      <c r="C55" s="1" t="s">
        <v>11</v>
      </c>
      <c r="D55" s="1" t="s">
        <v>10</v>
      </c>
      <c r="E55" s="1" t="s">
        <v>29</v>
      </c>
      <c r="F55" s="1"/>
      <c r="G55" s="1"/>
      <c r="H55" s="1"/>
      <c r="I55" s="1" t="str">
        <f t="shared" si="3"/>
        <v>AS_UnArmed_Crouching_Walking_BackwardRight</v>
      </c>
      <c r="J55" s="16"/>
    </row>
    <row r="56" spans="1:10" x14ac:dyDescent="0.4">
      <c r="A56" s="24" t="s">
        <v>66</v>
      </c>
      <c r="B56" s="14" t="s">
        <v>4</v>
      </c>
      <c r="C56" s="1" t="s">
        <v>11</v>
      </c>
      <c r="D56" s="1" t="s">
        <v>10</v>
      </c>
      <c r="E56" s="1" t="s">
        <v>32</v>
      </c>
      <c r="F56" s="1"/>
      <c r="G56" s="1"/>
      <c r="H56" s="1"/>
      <c r="I56" s="1" t="str">
        <f t="shared" si="3"/>
        <v>AS_UnArmed_Crouching_Walking_Left</v>
      </c>
      <c r="J56" s="16"/>
    </row>
    <row r="57" spans="1:10" x14ac:dyDescent="0.4">
      <c r="A57" s="24" t="s">
        <v>66</v>
      </c>
      <c r="B57" s="14" t="s">
        <v>4</v>
      </c>
      <c r="C57" s="1" t="s">
        <v>11</v>
      </c>
      <c r="D57" s="1" t="s">
        <v>10</v>
      </c>
      <c r="E57" s="1" t="s">
        <v>33</v>
      </c>
      <c r="F57" s="1"/>
      <c r="G57" s="1"/>
      <c r="H57" s="1"/>
      <c r="I57" s="1" t="str">
        <f t="shared" si="3"/>
        <v>AS_UnArmed_Crouching_Walking_Right</v>
      </c>
      <c r="J57" s="16"/>
    </row>
    <row r="58" spans="1:10" x14ac:dyDescent="0.4">
      <c r="B58" s="18"/>
      <c r="J58" s="16"/>
    </row>
    <row r="59" spans="1:10" ht="18" thickBot="1" x14ac:dyDescent="0.45">
      <c r="A59" s="24" t="s">
        <v>67</v>
      </c>
      <c r="B59" s="19" t="s">
        <v>4</v>
      </c>
      <c r="C59" s="20" t="s">
        <v>5</v>
      </c>
      <c r="D59" s="21"/>
      <c r="E59" s="20" t="s">
        <v>22</v>
      </c>
      <c r="F59" s="20"/>
      <c r="G59" s="20"/>
      <c r="H59" s="21"/>
      <c r="I59" s="20" t="s">
        <v>34</v>
      </c>
      <c r="J59" s="22" t="s">
        <v>25</v>
      </c>
    </row>
    <row r="60" spans="1:10" ht="18" thickTop="1" x14ac:dyDescent="0.4">
      <c r="B60" s="1"/>
      <c r="C60" s="1"/>
      <c r="E60" s="1"/>
      <c r="F60" s="1"/>
      <c r="G60" s="1"/>
      <c r="I60" s="1"/>
      <c r="J60" s="2"/>
    </row>
    <row r="61" spans="1:10" x14ac:dyDescent="0.4">
      <c r="B61" s="1"/>
      <c r="C61" s="1"/>
      <c r="E61" s="1"/>
      <c r="F61" s="1"/>
      <c r="G61" s="1"/>
      <c r="I61" s="1"/>
      <c r="J61" s="2"/>
    </row>
    <row r="62" spans="1:10" x14ac:dyDescent="0.4">
      <c r="B62" s="35" t="s">
        <v>49</v>
      </c>
      <c r="C62" s="35"/>
      <c r="D62" s="35"/>
      <c r="E62" s="35"/>
      <c r="F62" s="35"/>
      <c r="G62" s="35"/>
      <c r="H62" s="35"/>
      <c r="I62" s="35"/>
      <c r="J62" s="35"/>
    </row>
    <row r="63" spans="1:10" x14ac:dyDescent="0.4">
      <c r="B63" s="4" t="s">
        <v>0</v>
      </c>
      <c r="C63" s="4" t="s">
        <v>1</v>
      </c>
      <c r="D63" s="8" t="s">
        <v>53</v>
      </c>
      <c r="E63" s="4" t="s">
        <v>2</v>
      </c>
      <c r="F63" s="4" t="s">
        <v>35</v>
      </c>
      <c r="G63" s="9" t="s">
        <v>36</v>
      </c>
      <c r="H63" s="8"/>
      <c r="I63" s="4" t="s">
        <v>3</v>
      </c>
      <c r="J63" s="4" t="s">
        <v>24</v>
      </c>
    </row>
    <row r="64" spans="1:10" x14ac:dyDescent="0.4">
      <c r="A64" s="24" t="s">
        <v>68</v>
      </c>
      <c r="B64" s="14" t="s">
        <v>4</v>
      </c>
      <c r="C64" s="24" t="s">
        <v>57</v>
      </c>
      <c r="D64" s="24"/>
      <c r="E64" s="24"/>
      <c r="I64" s="1" t="str">
        <f t="shared" ref="I64:I71" si="4">_xlfn.CONCAT("AS_", _xlfn.TEXTJOIN("_", TRUE, B64:E64))</f>
        <v>AS_UnArmed_Standing</v>
      </c>
    </row>
    <row r="65" spans="1:10" x14ac:dyDescent="0.4">
      <c r="B65" s="14"/>
      <c r="C65" s="24"/>
      <c r="D65" s="24"/>
      <c r="E65" s="24"/>
      <c r="G65" s="24"/>
      <c r="I65" s="1"/>
    </row>
    <row r="66" spans="1:10" x14ac:dyDescent="0.4">
      <c r="B66" s="14"/>
      <c r="C66" s="24"/>
      <c r="D66" s="24"/>
      <c r="E66" s="24"/>
      <c r="G66" s="24"/>
    </row>
    <row r="67" spans="1:10" x14ac:dyDescent="0.4">
      <c r="B67" s="14"/>
      <c r="C67" s="24"/>
      <c r="D67" s="24"/>
      <c r="E67" s="24"/>
      <c r="G67" s="24"/>
      <c r="I67" s="1"/>
    </row>
    <row r="68" spans="1:10" x14ac:dyDescent="0.4">
      <c r="A68" s="24" t="s">
        <v>68</v>
      </c>
      <c r="B68" s="14" t="s">
        <v>64</v>
      </c>
      <c r="C68" s="24" t="s">
        <v>57</v>
      </c>
      <c r="D68" s="24"/>
      <c r="E68" s="24" t="s">
        <v>54</v>
      </c>
      <c r="G68" s="24"/>
      <c r="I68" s="1" t="str">
        <f t="shared" ref="I68" si="5">_xlfn.CONCAT("AS_", _xlfn.TEXTJOIN("_", TRUE, B68:E68))</f>
        <v>AS_Rifle_Standing_Obstructed</v>
      </c>
    </row>
    <row r="69" spans="1:10" x14ac:dyDescent="0.4">
      <c r="A69" s="24" t="s">
        <v>68</v>
      </c>
      <c r="B69" s="14" t="s">
        <v>64</v>
      </c>
      <c r="C69" s="24" t="s">
        <v>57</v>
      </c>
      <c r="D69" s="24"/>
      <c r="E69" s="24" t="s">
        <v>63</v>
      </c>
      <c r="G69" s="24"/>
      <c r="I69" s="1" t="str">
        <f t="shared" si="4"/>
        <v>AS_Rifle_Standing_Low</v>
      </c>
    </row>
    <row r="70" spans="1:10" x14ac:dyDescent="0.4">
      <c r="A70" s="24" t="s">
        <v>68</v>
      </c>
      <c r="B70" s="14" t="s">
        <v>64</v>
      </c>
      <c r="C70" s="24" t="s">
        <v>57</v>
      </c>
      <c r="E70" s="24" t="s">
        <v>62</v>
      </c>
      <c r="G70" s="24"/>
      <c r="I70" s="1" t="str">
        <f t="shared" si="4"/>
        <v>AS_Rifle_Standing_Hip</v>
      </c>
    </row>
    <row r="71" spans="1:10" x14ac:dyDescent="0.4">
      <c r="A71" s="24" t="s">
        <v>68</v>
      </c>
      <c r="B71" s="14" t="s">
        <v>64</v>
      </c>
      <c r="C71" s="24" t="s">
        <v>57</v>
      </c>
      <c r="E71" s="24" t="s">
        <v>61</v>
      </c>
      <c r="G71" s="24"/>
      <c r="I71" s="1" t="str">
        <f t="shared" si="4"/>
        <v>AS_Rifle_Standing_Idle</v>
      </c>
    </row>
    <row r="75" spans="1:10" x14ac:dyDescent="0.4">
      <c r="B75" s="35" t="s">
        <v>50</v>
      </c>
      <c r="C75" s="35"/>
      <c r="D75" s="35"/>
      <c r="E75" s="35"/>
      <c r="F75" s="35"/>
      <c r="G75" s="35"/>
      <c r="H75" s="35"/>
      <c r="I75" s="35"/>
      <c r="J75" s="35"/>
    </row>
    <row r="76" spans="1:10" x14ac:dyDescent="0.4">
      <c r="B76" s="4" t="s">
        <v>0</v>
      </c>
      <c r="C76" s="4" t="s">
        <v>1</v>
      </c>
      <c r="D76" s="8" t="s">
        <v>53</v>
      </c>
      <c r="E76" s="4" t="s">
        <v>2</v>
      </c>
      <c r="F76" s="4" t="s">
        <v>35</v>
      </c>
      <c r="G76" s="9" t="s">
        <v>36</v>
      </c>
      <c r="H76" s="8" t="s">
        <v>37</v>
      </c>
      <c r="I76" s="4" t="s">
        <v>3</v>
      </c>
      <c r="J76" s="4" t="s">
        <v>24</v>
      </c>
    </row>
    <row r="77" spans="1:10" x14ac:dyDescent="0.4">
      <c r="A77" s="24" t="s">
        <v>68</v>
      </c>
      <c r="B77" s="14" t="s">
        <v>4</v>
      </c>
      <c r="C77" s="24" t="s">
        <v>57</v>
      </c>
      <c r="D77" s="24" t="s">
        <v>58</v>
      </c>
      <c r="E77" s="24" t="s">
        <v>59</v>
      </c>
      <c r="I77" s="1" t="str">
        <f>_xlfn.CONCAT("AS_", _xlfn.TEXTJOIN("_", TRUE, B77:E77))</f>
        <v>AS_UnArmed_Standing_Looking_Up</v>
      </c>
    </row>
    <row r="81" spans="2:2" x14ac:dyDescent="0.4">
      <c r="B81" s="10" t="s">
        <v>38</v>
      </c>
    </row>
    <row r="82" spans="2:2" x14ac:dyDescent="0.4">
      <c r="B82" s="11" t="s">
        <v>39</v>
      </c>
    </row>
    <row r="83" spans="2:2" x14ac:dyDescent="0.4">
      <c r="B83" s="12"/>
    </row>
    <row r="84" spans="2:2" x14ac:dyDescent="0.4">
      <c r="B84" s="10" t="s">
        <v>40</v>
      </c>
    </row>
    <row r="85" spans="2:2" x14ac:dyDescent="0.4">
      <c r="B85" s="11" t="s">
        <v>39</v>
      </c>
    </row>
    <row r="86" spans="2:2" x14ac:dyDescent="0.4">
      <c r="B86" s="12"/>
    </row>
    <row r="87" spans="2:2" x14ac:dyDescent="0.4">
      <c r="B87" s="10" t="s">
        <v>41</v>
      </c>
    </row>
    <row r="88" spans="2:2" x14ac:dyDescent="0.4">
      <c r="B88" s="11" t="s">
        <v>42</v>
      </c>
    </row>
    <row r="89" spans="2:2" x14ac:dyDescent="0.4">
      <c r="B89" s="12"/>
    </row>
    <row r="90" spans="2:2" x14ac:dyDescent="0.4">
      <c r="B90" s="10" t="s">
        <v>43</v>
      </c>
    </row>
    <row r="91" spans="2:2" x14ac:dyDescent="0.4">
      <c r="B91" s="11" t="s">
        <v>42</v>
      </c>
    </row>
    <row r="92" spans="2:2" x14ac:dyDescent="0.4">
      <c r="B92" s="12"/>
    </row>
    <row r="93" spans="2:2" x14ac:dyDescent="0.4">
      <c r="B93" s="10" t="s">
        <v>44</v>
      </c>
    </row>
    <row r="94" spans="2:2" x14ac:dyDescent="0.4">
      <c r="B94" s="10" t="s">
        <v>45</v>
      </c>
    </row>
    <row r="95" spans="2:2" x14ac:dyDescent="0.4">
      <c r="B95" s="10" t="s">
        <v>46</v>
      </c>
    </row>
    <row r="96" spans="2:2" x14ac:dyDescent="0.4">
      <c r="B96" s="10" t="s">
        <v>47</v>
      </c>
    </row>
  </sheetData>
  <mergeCells count="5">
    <mergeCell ref="A1:I1"/>
    <mergeCell ref="B13:J13"/>
    <mergeCell ref="B14:J14"/>
    <mergeCell ref="B62:J62"/>
    <mergeCell ref="B75:J75"/>
  </mergeCells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 Yang</dc:creator>
  <cp:lastModifiedBy>Dohyeon Yang</cp:lastModifiedBy>
  <dcterms:created xsi:type="dcterms:W3CDTF">2024-11-01T12:56:14Z</dcterms:created>
  <dcterms:modified xsi:type="dcterms:W3CDTF">2024-11-19T13:15:51Z</dcterms:modified>
</cp:coreProperties>
</file>