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K:\Documents\Documents 2018\EPSRC Call\Maryam Brezil project\Questioners\"/>
    </mc:Choice>
  </mc:AlternateContent>
  <bookViews>
    <workbookView xWindow="0" yWindow="0" windowWidth="17256" windowHeight="4680" activeTab="1"/>
  </bookViews>
  <sheets>
    <sheet name="Q" sheetId="1" r:id="rId1"/>
    <sheet name="Sheet4" sheetId="4" r:id="rId2"/>
    <sheet name="Free Text" sheetId="2" r:id="rId3"/>
    <sheet name="Sheet3"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4" l="1"/>
  <c r="D18" i="4"/>
  <c r="E18" i="4"/>
  <c r="F18" i="4"/>
  <c r="G18" i="4"/>
  <c r="H18" i="4"/>
  <c r="I18" i="4"/>
  <c r="J18" i="4"/>
  <c r="K18" i="4"/>
  <c r="L18" i="4"/>
  <c r="M18" i="4"/>
  <c r="N18" i="4"/>
  <c r="O18" i="4"/>
  <c r="P18" i="4"/>
  <c r="Q18" i="4"/>
  <c r="R18" i="4"/>
  <c r="S18" i="4"/>
  <c r="T18" i="4"/>
  <c r="U18" i="4"/>
  <c r="B18" i="4"/>
  <c r="C17" i="4"/>
  <c r="D17" i="4"/>
  <c r="E17" i="4"/>
  <c r="F17" i="4"/>
  <c r="G17" i="4"/>
  <c r="H17" i="4"/>
  <c r="I17" i="4"/>
  <c r="J17" i="4"/>
  <c r="K17" i="4"/>
  <c r="L17" i="4"/>
  <c r="M17" i="4"/>
  <c r="N17" i="4"/>
  <c r="O17" i="4"/>
  <c r="P17" i="4"/>
  <c r="Q17" i="4"/>
  <c r="R17" i="4"/>
  <c r="S17" i="4"/>
  <c r="T17" i="4"/>
  <c r="U17" i="4"/>
  <c r="B17" i="4"/>
</calcChain>
</file>

<file path=xl/sharedStrings.xml><?xml version="1.0" encoding="utf-8"?>
<sst xmlns="http://schemas.openxmlformats.org/spreadsheetml/2006/main" count="95" uniqueCount="79">
  <si>
    <t>Q1</t>
  </si>
  <si>
    <t>Q2</t>
  </si>
  <si>
    <t>Q3</t>
  </si>
  <si>
    <t>Q4</t>
  </si>
  <si>
    <t>questions</t>
  </si>
  <si>
    <t>Sub1</t>
  </si>
  <si>
    <t>Sub2</t>
  </si>
  <si>
    <t>Sub3</t>
  </si>
  <si>
    <t>Sub4</t>
  </si>
  <si>
    <t>Sub5</t>
  </si>
  <si>
    <t>Sub6</t>
  </si>
  <si>
    <t>Sub7</t>
  </si>
  <si>
    <t>Sub8</t>
  </si>
  <si>
    <t>Sub9</t>
  </si>
  <si>
    <t>Sub10</t>
  </si>
  <si>
    <t>Sub11</t>
  </si>
  <si>
    <t>Sub12</t>
  </si>
  <si>
    <t>20-35</t>
  </si>
  <si>
    <t>With further development the SRPSim could help those making decisions to much more clearly visualise the impacts of different types of SuDS, including their wider benefits.</t>
  </si>
  <si>
    <t>I would estimate that it took about fifteen minutes for me to feel completely competent with using the different elements of the interface.</t>
  </si>
  <si>
    <t>I enjoyed the experience and it gave me a sense of empowerment, because I was able to experiment with different solutions myself, rather than just hearing about them from others.</t>
  </si>
  <si>
    <t>As noted, the only thing I didn't like was the lack of impact placing SuDS solutions seemed to have on my score!</t>
  </si>
  <si>
    <t>I would like to be able to look at how different types of SuDS contributed to the overall score,  including looking at the quality of life benefits that the scheme brings. I think it would also be helpful to alter the score depending on which tiles had been flooded ie. an improved score if only tiles outside the urban area have been flooded.</t>
  </si>
  <si>
    <t>Being able to zoom in on different parts of the map, to look at the effect of individual SuD solutions on the score would make the simulation more interactive. It would also allow users to think about how different solutions integrate into the design and layout of an area.</t>
  </si>
  <si>
    <t>A help and advice screen could be included in the interface with some notes on the different
types of SuDS and the situations in which they are most effective.</t>
  </si>
  <si>
    <t>I think the simulation has great potential to help with understanding the practical impacts of SuDS, rather than just hearing about them in the abstract. In particular, it allows people to experiment with the practical considerations of designing SuDS schemes.</t>
  </si>
  <si>
    <t>Not all the decision-makers in flood management have specilalist knowledge. Game
applications can simplify and visulaise the complex concepts for decisin making. So, I belive it can make a difference in resilience-informed decision making, particularly when several scenarios should be tested, subject to a precise and engaging design.</t>
  </si>
  <si>
    <t>30-45 minutes - Albeit having the background knowlegde in the filed</t>
  </si>
  <si>
    <t>No. I was fully engaged with the game trying to understand how different scenarios can lead to a decision.</t>
  </si>
  <si>
    <t>SuDS selection is time consuming.</t>
  </si>
  <si>
    <t>Technically, there are tarde-offs amongst these criteria. There should be some ways of presenting the trade-offs.</t>
  </si>
  <si>
    <t>The first step could be a table that can record the scenarios attempted by the user for the puosrpose of making comparisons. Currently, the user needs to the take a note of all the attempts. Also, a user manual (even as connotated notes) is very sueful.</t>
  </si>
  <si>
    <t>Perhaps instead of having a flag showing the feasibility of implementing a SuDS option, a color coded land cover or something similar could be more helpful. Currently, the user should either click and see or should know the feasible SuDS types in each landuse type.</t>
  </si>
  <si>
    <t>1. A user manual in any possible and user friendly format, 2. Inclusion of time - resilience estimation without the time factor is not very accurate, 3. A scenario comparison table that incorporates Resilienc, Cost and QoL values.</t>
  </si>
  <si>
    <t>It has a great potential for promotion of education in this field e.g. flood management module in EBE.</t>
  </si>
  <si>
    <t>It was really fast, the game is very intuitive and user friendly</t>
  </si>
  <si>
    <t>I had 1h30min to play the game, so I tried to optimize this for making the options and selecting the SuDS types accordingly.</t>
  </si>
  <si>
    <t>I have some suggestions to improve the game and make it even more attractive. However, I was overall quite happy with the experience.</t>
  </si>
  <si>
    <t>I would add more information or at least some general considerations about its calculations.
Maybe the costs could be changed by the user depending on the country where s/he is. Other than that, the scoring system is really nice and challenging, as the user wants to increase tiles with dry surface and decrease tiles with mild/heavy flooding.</t>
  </si>
  <si>
    <t>There could be a way to select multiple tiles and apply the same SuDS type to all of them. This way the user do not have to click in every single tile.
- Depending on the precipitation intensity (in L/m2), some tiles will be always flooded, regardless the SuDS type the user might select. There could be a warning message in these cases for the user. - For some cases (for example, the "porous pavement"), it is a bit unclear the criteria used
for applicability regarding ownership. Are porous pavements only for industrial areas?</t>
  </si>
  <si>
    <t>I did not use the training tool.</t>
  </si>
  <si>
    <t>Huge and significant effect. Gamification makes the process more attractive and, in the context of SuDS, has the potential to be a tool for different purposes.</t>
  </si>
  <si>
    <t>It shows the interlink between different objectives such as flood reduction, cost and selection of appropriate site. SRPSim shows, in a very interactive manner, the challenges in trading off flood reduction and SuDS cost.</t>
  </si>
  <si>
    <t>About 15 minutes to understand what means what. I found it easy to familiarise myself through a trial and error. This can even be reduced by providing a brief game guide page.</t>
  </si>
  <si>
    <t>Not really.</t>
  </si>
  <si>
    <t>The game doesn’t automatically tell the user which cells have SUDS already unless the user go to the ‘filter’ tab.</t>
  </si>
  <si>
    <t xml:space="preserve">Clear and easy to understand. </t>
  </si>
  <si>
    <t>It will be very helpful to have a legend for each map to know what each color means, for example, the user have to guess what each building means.</t>
  </si>
  <si>
    <t>• It is great that it does not require installing, • The sound effect of the rain is cool.</t>
  </si>
  <si>
    <t>The game can provide an amazing platform for different stakeholders in the implementation of SuDS to appreciate the challenges involved in implementing them. It can also be used for teaching school children to create awareness on the impact and need for nature-based flood management options.</t>
  </si>
  <si>
    <t>• Adding legend, • Provide a brief guide on how to play the game, • Calculation of flood can be improved more to mimic natural processes</t>
  </si>
  <si>
    <t>I liked everything concerning play and visual features, More on question 6.: - Some SuDS types are not mutually exclusive. For example, green roofs and porous pavements could be combined in the same tile. There could be room for these cases.</t>
  </si>
  <si>
    <t>I see SRPSim as a very interesting tool with potential uses for improving, flood resilience in urban and periurban catchments. The main strenght would be involving different stakeholders, in a simple way, regarding possible selections of SuDS to mitigate flooding.</t>
  </si>
  <si>
    <t>The colourful visual environment was very attractive but could be improved with more differentiation between the different types of buildings (industrial, commercial etc.), the inclusion of roads and some visual indication of where SuDS have been placed. I feel that this would make the environment feel more realistic and make the game more compelling to play.</t>
  </si>
  <si>
    <t>Sub13</t>
  </si>
  <si>
    <t>Sub14</t>
  </si>
  <si>
    <t>Sub15</t>
  </si>
  <si>
    <t>Male</t>
  </si>
  <si>
    <t>Female</t>
  </si>
  <si>
    <t>35-</t>
  </si>
  <si>
    <t>STAT</t>
  </si>
  <si>
    <t>Q5</t>
  </si>
  <si>
    <t>Q6</t>
  </si>
  <si>
    <t>Q7</t>
  </si>
  <si>
    <t>Q8</t>
  </si>
  <si>
    <t>Q9</t>
  </si>
  <si>
    <t>Q10</t>
  </si>
  <si>
    <t>Q11</t>
  </si>
  <si>
    <t>Q12</t>
  </si>
  <si>
    <t>Q13</t>
  </si>
  <si>
    <t>Q14</t>
  </si>
  <si>
    <t>Q15</t>
  </si>
  <si>
    <t>Q16</t>
  </si>
  <si>
    <t>Q17</t>
  </si>
  <si>
    <t>Q18</t>
  </si>
  <si>
    <t>Q19</t>
  </si>
  <si>
    <t>Q20</t>
  </si>
  <si>
    <t>STAT-mean</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</si>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</sst>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sqref="A1:P21"/>
    </sheetView>
  </sheetViews>
  <sheetFormatPr defaultRowHeight="14.4" x14ac:dyDescent="0.3"/>
  <sheetData>
    <row r="1" spans="1:17" x14ac:dyDescent="0.3">
      <c r="A1" t="s">
        <v>4</v>
      </c>
      <c r="B1" t="s">
        <v>5</v>
      </c>
      <c r="C1" t="s">
        <v>6</v>
      </c>
      <c r="D1" t="s">
        <v>7</v>
      </c>
      <c r="E1" t="s">
        <v>8</v>
      </c>
      <c r="F1" t="s">
        <v>9</v>
      </c>
      <c r="G1" t="s">
        <v>10</v>
      </c>
      <c r="H1" t="s">
        <v>11</v>
      </c>
      <c r="I1" t="s">
        <v>12</v>
      </c>
      <c r="J1" t="s">
        <v>13</v>
      </c>
      <c r="K1" t="s">
        <v>14</v>
      </c>
      <c r="L1" t="s">
        <v>15</v>
      </c>
      <c r="M1" t="s">
        <v>16</v>
      </c>
      <c r="N1" t="s">
        <v>54</v>
      </c>
      <c r="O1" t="s">
        <v>55</v>
      </c>
      <c r="P1" t="s">
        <v>56</v>
      </c>
      <c r="Q1" t="s">
        <v>60</v>
      </c>
    </row>
    <row r="2" spans="1:17" x14ac:dyDescent="0.3">
      <c r="A2">
        <v>1</v>
      </c>
      <c r="B2">
        <v>0</v>
      </c>
      <c r="C2">
        <v>1</v>
      </c>
      <c r="D2">
        <v>0</v>
      </c>
      <c r="E2">
        <v>0</v>
      </c>
      <c r="F2">
        <v>1</v>
      </c>
      <c r="G2">
        <v>0</v>
      </c>
      <c r="H2">
        <v>0</v>
      </c>
      <c r="I2">
        <v>1</v>
      </c>
      <c r="J2">
        <v>0</v>
      </c>
      <c r="K2">
        <v>1</v>
      </c>
      <c r="L2">
        <v>0</v>
      </c>
      <c r="M2">
        <v>1</v>
      </c>
      <c r="N2">
        <v>0</v>
      </c>
      <c r="O2">
        <v>1</v>
      </c>
      <c r="P2">
        <v>1</v>
      </c>
    </row>
    <row r="3" spans="1:17" x14ac:dyDescent="0.3">
      <c r="A3">
        <v>2</v>
      </c>
      <c r="B3">
        <v>0</v>
      </c>
      <c r="C3">
        <v>1</v>
      </c>
      <c r="D3">
        <v>0</v>
      </c>
      <c r="E3">
        <v>1</v>
      </c>
      <c r="F3">
        <v>1</v>
      </c>
      <c r="G3">
        <v>1</v>
      </c>
      <c r="H3">
        <v>2</v>
      </c>
      <c r="I3">
        <v>0</v>
      </c>
      <c r="J3">
        <v>0</v>
      </c>
      <c r="K3">
        <v>1</v>
      </c>
      <c r="L3">
        <v>0</v>
      </c>
      <c r="M3">
        <v>2</v>
      </c>
      <c r="N3">
        <v>2</v>
      </c>
      <c r="O3">
        <v>1</v>
      </c>
      <c r="P3">
        <v>0</v>
      </c>
    </row>
    <row r="4" spans="1:17" x14ac:dyDescent="0.3">
      <c r="A4">
        <v>3</v>
      </c>
      <c r="B4">
        <v>3</v>
      </c>
      <c r="C4">
        <v>3</v>
      </c>
      <c r="D4">
        <v>4</v>
      </c>
      <c r="E4">
        <v>3</v>
      </c>
      <c r="F4">
        <v>3</v>
      </c>
      <c r="G4">
        <v>3</v>
      </c>
      <c r="H4">
        <v>4</v>
      </c>
      <c r="I4">
        <v>3</v>
      </c>
      <c r="J4">
        <v>3</v>
      </c>
      <c r="K4">
        <v>3</v>
      </c>
      <c r="L4">
        <v>4</v>
      </c>
      <c r="M4">
        <v>4</v>
      </c>
      <c r="N4">
        <v>3</v>
      </c>
      <c r="O4">
        <v>4</v>
      </c>
      <c r="P4">
        <v>3</v>
      </c>
    </row>
    <row r="5" spans="1:17" x14ac:dyDescent="0.3">
      <c r="A5">
        <v>4</v>
      </c>
      <c r="B5">
        <v>3</v>
      </c>
      <c r="C5">
        <v>3</v>
      </c>
      <c r="D5">
        <v>3</v>
      </c>
      <c r="E5">
        <v>3</v>
      </c>
      <c r="F5">
        <v>4</v>
      </c>
      <c r="G5">
        <v>4</v>
      </c>
      <c r="H5">
        <v>3</v>
      </c>
      <c r="I5">
        <v>2</v>
      </c>
      <c r="J5">
        <v>3</v>
      </c>
      <c r="K5">
        <v>3</v>
      </c>
      <c r="L5">
        <v>4</v>
      </c>
      <c r="M5">
        <v>4</v>
      </c>
      <c r="N5">
        <v>4</v>
      </c>
      <c r="O5">
        <v>3</v>
      </c>
      <c r="P5">
        <v>3</v>
      </c>
    </row>
    <row r="6" spans="1:17" x14ac:dyDescent="0.3">
      <c r="A6">
        <v>5</v>
      </c>
      <c r="B6">
        <v>2</v>
      </c>
      <c r="C6">
        <v>2</v>
      </c>
      <c r="D6">
        <v>2</v>
      </c>
      <c r="E6">
        <v>1</v>
      </c>
      <c r="F6">
        <v>1</v>
      </c>
      <c r="G6">
        <v>1</v>
      </c>
      <c r="H6">
        <v>0</v>
      </c>
      <c r="I6">
        <v>0</v>
      </c>
      <c r="J6">
        <v>0</v>
      </c>
      <c r="K6">
        <v>2</v>
      </c>
      <c r="L6">
        <v>2</v>
      </c>
    </row>
    <row r="7" spans="1:17" x14ac:dyDescent="0.3">
      <c r="A7">
        <v>6</v>
      </c>
      <c r="B7">
        <v>3</v>
      </c>
      <c r="C7">
        <v>3</v>
      </c>
      <c r="D7">
        <v>3</v>
      </c>
      <c r="E7">
        <v>2</v>
      </c>
      <c r="F7">
        <v>3</v>
      </c>
      <c r="G7">
        <v>2</v>
      </c>
      <c r="H7">
        <v>2</v>
      </c>
      <c r="I7">
        <v>3</v>
      </c>
      <c r="J7">
        <v>3</v>
      </c>
      <c r="K7">
        <v>3</v>
      </c>
      <c r="L7">
        <v>3</v>
      </c>
      <c r="M7">
        <v>3</v>
      </c>
      <c r="N7">
        <v>4</v>
      </c>
      <c r="O7">
        <v>4</v>
      </c>
      <c r="P7">
        <v>4</v>
      </c>
    </row>
    <row r="8" spans="1:17" x14ac:dyDescent="0.3">
      <c r="A8">
        <v>7</v>
      </c>
      <c r="B8">
        <v>3</v>
      </c>
      <c r="C8">
        <v>4</v>
      </c>
      <c r="D8">
        <v>2</v>
      </c>
      <c r="E8">
        <v>3</v>
      </c>
      <c r="F8">
        <v>4</v>
      </c>
      <c r="G8">
        <v>2</v>
      </c>
      <c r="H8">
        <v>3</v>
      </c>
      <c r="I8">
        <v>2</v>
      </c>
      <c r="J8">
        <v>3</v>
      </c>
      <c r="K8">
        <v>4</v>
      </c>
      <c r="L8">
        <v>2</v>
      </c>
      <c r="M8">
        <v>4</v>
      </c>
      <c r="N8">
        <v>3</v>
      </c>
      <c r="O8">
        <v>3</v>
      </c>
      <c r="P8">
        <v>3</v>
      </c>
    </row>
    <row r="9" spans="1:17" x14ac:dyDescent="0.3">
      <c r="A9">
        <v>8</v>
      </c>
      <c r="B9">
        <v>2</v>
      </c>
      <c r="C9">
        <v>4</v>
      </c>
      <c r="D9">
        <v>1</v>
      </c>
      <c r="E9">
        <v>3</v>
      </c>
      <c r="F9">
        <v>2</v>
      </c>
      <c r="G9">
        <v>3</v>
      </c>
      <c r="H9">
        <v>4</v>
      </c>
      <c r="I9">
        <v>2</v>
      </c>
      <c r="J9">
        <v>2</v>
      </c>
      <c r="K9">
        <v>4</v>
      </c>
      <c r="L9">
        <v>1</v>
      </c>
      <c r="M9">
        <v>2</v>
      </c>
      <c r="N9">
        <v>1</v>
      </c>
      <c r="O9">
        <v>1</v>
      </c>
      <c r="P9">
        <v>2</v>
      </c>
    </row>
    <row r="10" spans="1:17" x14ac:dyDescent="0.3">
      <c r="A10">
        <v>9</v>
      </c>
      <c r="B10">
        <v>3</v>
      </c>
      <c r="C10">
        <v>4</v>
      </c>
      <c r="D10">
        <v>3</v>
      </c>
      <c r="E10">
        <v>4</v>
      </c>
      <c r="F10">
        <v>3</v>
      </c>
      <c r="G10">
        <v>3</v>
      </c>
      <c r="H10">
        <v>4</v>
      </c>
      <c r="I10">
        <v>3</v>
      </c>
      <c r="J10">
        <v>3</v>
      </c>
      <c r="K10">
        <v>4</v>
      </c>
      <c r="L10">
        <v>3</v>
      </c>
      <c r="M10">
        <v>4</v>
      </c>
      <c r="N10">
        <v>3</v>
      </c>
      <c r="O10">
        <v>2</v>
      </c>
      <c r="P10">
        <v>3</v>
      </c>
    </row>
    <row r="11" spans="1:17" x14ac:dyDescent="0.3">
      <c r="A11">
        <v>10</v>
      </c>
      <c r="B11">
        <v>1</v>
      </c>
      <c r="C11">
        <v>2</v>
      </c>
      <c r="D11">
        <v>3</v>
      </c>
      <c r="E11">
        <v>4</v>
      </c>
      <c r="F11">
        <v>3</v>
      </c>
      <c r="G11">
        <v>3</v>
      </c>
      <c r="H11">
        <v>3</v>
      </c>
      <c r="I11">
        <v>3</v>
      </c>
      <c r="J11">
        <v>1</v>
      </c>
      <c r="K11">
        <v>2</v>
      </c>
      <c r="L11">
        <v>3</v>
      </c>
      <c r="M11">
        <v>4</v>
      </c>
      <c r="N11">
        <v>3</v>
      </c>
      <c r="O11">
        <v>3</v>
      </c>
      <c r="P11">
        <v>3</v>
      </c>
    </row>
    <row r="12" spans="1:17" x14ac:dyDescent="0.3">
      <c r="A12">
        <v>11</v>
      </c>
      <c r="B12">
        <v>3</v>
      </c>
      <c r="C12">
        <v>4</v>
      </c>
      <c r="D12">
        <v>3</v>
      </c>
      <c r="E12">
        <v>4</v>
      </c>
      <c r="F12">
        <v>3</v>
      </c>
      <c r="G12">
        <v>4</v>
      </c>
      <c r="H12">
        <v>3</v>
      </c>
      <c r="I12">
        <v>4</v>
      </c>
      <c r="J12">
        <v>3</v>
      </c>
      <c r="K12">
        <v>4</v>
      </c>
      <c r="L12">
        <v>3</v>
      </c>
      <c r="M12">
        <v>3</v>
      </c>
      <c r="N12">
        <v>3</v>
      </c>
      <c r="O12">
        <v>2</v>
      </c>
      <c r="P12">
        <v>3</v>
      </c>
    </row>
    <row r="13" spans="1:17" x14ac:dyDescent="0.3">
      <c r="A13">
        <v>12</v>
      </c>
      <c r="B13">
        <v>1</v>
      </c>
      <c r="C13">
        <v>3</v>
      </c>
      <c r="D13">
        <v>1</v>
      </c>
      <c r="E13">
        <v>2</v>
      </c>
      <c r="F13">
        <v>4</v>
      </c>
      <c r="G13">
        <v>4</v>
      </c>
      <c r="H13">
        <v>4</v>
      </c>
      <c r="I13">
        <v>2</v>
      </c>
      <c r="J13">
        <v>1</v>
      </c>
      <c r="K13">
        <v>3</v>
      </c>
      <c r="L13">
        <v>4</v>
      </c>
      <c r="M13">
        <v>2</v>
      </c>
      <c r="N13">
        <v>2</v>
      </c>
      <c r="O13">
        <v>1</v>
      </c>
      <c r="P13">
        <v>3</v>
      </c>
    </row>
    <row r="14" spans="1:17" x14ac:dyDescent="0.3">
      <c r="A14">
        <v>13</v>
      </c>
      <c r="B14">
        <v>4</v>
      </c>
      <c r="C14">
        <v>4</v>
      </c>
      <c r="D14">
        <v>1</v>
      </c>
      <c r="E14">
        <v>3</v>
      </c>
      <c r="F14">
        <v>4</v>
      </c>
      <c r="G14">
        <v>3</v>
      </c>
      <c r="H14">
        <v>2</v>
      </c>
      <c r="I14">
        <v>3</v>
      </c>
      <c r="J14">
        <v>4</v>
      </c>
      <c r="K14">
        <v>4</v>
      </c>
      <c r="L14">
        <v>4</v>
      </c>
      <c r="M14">
        <v>4</v>
      </c>
      <c r="N14">
        <v>3</v>
      </c>
      <c r="O14">
        <v>3</v>
      </c>
      <c r="P14">
        <v>2</v>
      </c>
    </row>
    <row r="15" spans="1:17" x14ac:dyDescent="0.3">
      <c r="A15">
        <v>14</v>
      </c>
      <c r="B15">
        <v>3</v>
      </c>
      <c r="C15">
        <v>2</v>
      </c>
      <c r="D15">
        <v>3</v>
      </c>
      <c r="E15">
        <v>4</v>
      </c>
      <c r="F15">
        <v>3</v>
      </c>
      <c r="G15">
        <v>3</v>
      </c>
      <c r="H15">
        <v>2</v>
      </c>
      <c r="I15">
        <v>3</v>
      </c>
      <c r="J15">
        <v>3</v>
      </c>
      <c r="K15">
        <v>2</v>
      </c>
      <c r="L15">
        <v>3</v>
      </c>
      <c r="M15">
        <v>3</v>
      </c>
      <c r="N15">
        <v>3</v>
      </c>
      <c r="O15">
        <v>3</v>
      </c>
      <c r="P15">
        <v>4</v>
      </c>
    </row>
    <row r="16" spans="1:17" x14ac:dyDescent="0.3">
      <c r="A16">
        <v>15</v>
      </c>
      <c r="B16">
        <v>3</v>
      </c>
      <c r="C16">
        <v>4</v>
      </c>
      <c r="D16">
        <v>3</v>
      </c>
      <c r="E16">
        <v>3</v>
      </c>
      <c r="F16">
        <v>2</v>
      </c>
      <c r="G16">
        <v>2</v>
      </c>
      <c r="H16">
        <v>3</v>
      </c>
      <c r="I16">
        <v>4</v>
      </c>
      <c r="J16">
        <v>3</v>
      </c>
      <c r="K16">
        <v>4</v>
      </c>
      <c r="L16">
        <v>3</v>
      </c>
      <c r="M16">
        <v>4</v>
      </c>
      <c r="N16">
        <v>3</v>
      </c>
      <c r="O16">
        <v>3</v>
      </c>
      <c r="P16">
        <v>4</v>
      </c>
    </row>
    <row r="17" spans="1:16" x14ac:dyDescent="0.3">
      <c r="A17">
        <v>16</v>
      </c>
      <c r="B17">
        <v>1</v>
      </c>
      <c r="C17">
        <v>3</v>
      </c>
      <c r="D17">
        <v>1</v>
      </c>
      <c r="E17">
        <v>2</v>
      </c>
      <c r="F17">
        <v>3</v>
      </c>
      <c r="G17">
        <v>2</v>
      </c>
      <c r="H17">
        <v>3</v>
      </c>
      <c r="I17">
        <v>4</v>
      </c>
      <c r="J17">
        <v>1</v>
      </c>
      <c r="K17">
        <v>3</v>
      </c>
      <c r="L17">
        <v>4</v>
      </c>
      <c r="M17">
        <v>1</v>
      </c>
      <c r="N17">
        <v>0</v>
      </c>
      <c r="O17">
        <v>2</v>
      </c>
      <c r="P17">
        <v>1</v>
      </c>
    </row>
    <row r="18" spans="1:16" x14ac:dyDescent="0.3">
      <c r="A18">
        <v>17</v>
      </c>
      <c r="B18">
        <v>3</v>
      </c>
      <c r="C18">
        <v>3</v>
      </c>
      <c r="D18">
        <v>2</v>
      </c>
      <c r="E18">
        <v>2</v>
      </c>
      <c r="F18">
        <v>4</v>
      </c>
      <c r="G18">
        <v>3</v>
      </c>
      <c r="H18">
        <v>2</v>
      </c>
      <c r="I18">
        <v>4</v>
      </c>
      <c r="J18">
        <v>3</v>
      </c>
      <c r="K18">
        <v>3</v>
      </c>
      <c r="L18">
        <v>3</v>
      </c>
      <c r="M18">
        <v>2</v>
      </c>
      <c r="N18">
        <v>3</v>
      </c>
      <c r="O18">
        <v>3</v>
      </c>
      <c r="P18">
        <v>1</v>
      </c>
    </row>
    <row r="19" spans="1:16" x14ac:dyDescent="0.3">
      <c r="A19">
        <v>18</v>
      </c>
      <c r="B19">
        <v>1</v>
      </c>
      <c r="C19">
        <v>1</v>
      </c>
      <c r="D19">
        <v>1</v>
      </c>
      <c r="E19">
        <v>0</v>
      </c>
      <c r="F19">
        <v>2</v>
      </c>
      <c r="G19">
        <v>2</v>
      </c>
      <c r="H19">
        <v>2</v>
      </c>
      <c r="I19">
        <v>3</v>
      </c>
      <c r="J19">
        <v>1</v>
      </c>
      <c r="K19">
        <v>1</v>
      </c>
      <c r="L19">
        <v>0</v>
      </c>
      <c r="M19">
        <v>1</v>
      </c>
      <c r="N19">
        <v>2</v>
      </c>
      <c r="O19">
        <v>1</v>
      </c>
      <c r="P19">
        <v>0</v>
      </c>
    </row>
    <row r="20" spans="1:16" x14ac:dyDescent="0.3">
      <c r="A20">
        <v>19</v>
      </c>
      <c r="B20">
        <v>1</v>
      </c>
      <c r="C20">
        <v>2</v>
      </c>
      <c r="D20">
        <v>2</v>
      </c>
      <c r="E20">
        <v>2</v>
      </c>
      <c r="F20">
        <v>1</v>
      </c>
      <c r="G20">
        <v>2</v>
      </c>
      <c r="H20">
        <v>3</v>
      </c>
      <c r="I20">
        <v>2</v>
      </c>
      <c r="J20">
        <v>1</v>
      </c>
      <c r="K20">
        <v>2</v>
      </c>
      <c r="L20">
        <v>1</v>
      </c>
      <c r="M20">
        <v>2</v>
      </c>
      <c r="N20">
        <v>1</v>
      </c>
      <c r="O20">
        <v>0</v>
      </c>
      <c r="P20">
        <v>1</v>
      </c>
    </row>
    <row r="21" spans="1:16" x14ac:dyDescent="0.3">
      <c r="A21">
        <v>20</v>
      </c>
      <c r="B21">
        <v>3</v>
      </c>
      <c r="C21">
        <v>4</v>
      </c>
      <c r="D21">
        <v>1</v>
      </c>
      <c r="E21">
        <v>3</v>
      </c>
      <c r="F21">
        <v>2</v>
      </c>
      <c r="G21">
        <v>1</v>
      </c>
      <c r="H21">
        <v>2</v>
      </c>
      <c r="I21">
        <v>2</v>
      </c>
      <c r="J21">
        <v>3</v>
      </c>
      <c r="K21">
        <v>4</v>
      </c>
      <c r="L21">
        <v>3</v>
      </c>
      <c r="M21">
        <v>1</v>
      </c>
      <c r="N21">
        <v>2</v>
      </c>
      <c r="O21">
        <v>1</v>
      </c>
      <c r="P2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tabSelected="1" workbookViewId="0">
      <selection activeCell="G24" sqref="G24"/>
    </sheetView>
  </sheetViews>
  <sheetFormatPr defaultRowHeight="14.4" x14ac:dyDescent="0.3"/>
  <sheetData>
    <row r="1" spans="1:21" x14ac:dyDescent="0.3">
      <c r="A1" s="2" t="s">
        <v>4</v>
      </c>
      <c r="B1" s="2" t="s">
        <v>0</v>
      </c>
      <c r="C1" s="2" t="s">
        <v>1</v>
      </c>
      <c r="D1" s="2" t="s">
        <v>2</v>
      </c>
      <c r="E1" s="2" t="s">
        <v>3</v>
      </c>
      <c r="F1" s="2" t="s">
        <v>61</v>
      </c>
      <c r="G1" s="2" t="s">
        <v>62</v>
      </c>
      <c r="H1" s="2" t="s">
        <v>63</v>
      </c>
      <c r="I1" s="2" t="s">
        <v>64</v>
      </c>
      <c r="J1" s="2" t="s">
        <v>65</v>
      </c>
      <c r="K1" s="2" t="s">
        <v>66</v>
      </c>
      <c r="L1" s="2" t="s">
        <v>67</v>
      </c>
      <c r="M1" s="2" t="s">
        <v>68</v>
      </c>
      <c r="N1" s="2" t="s">
        <v>69</v>
      </c>
      <c r="O1" s="2" t="s">
        <v>70</v>
      </c>
      <c r="P1" s="2" t="s">
        <v>71</v>
      </c>
      <c r="Q1" s="2" t="s">
        <v>72</v>
      </c>
      <c r="R1" s="2" t="s">
        <v>73</v>
      </c>
      <c r="S1" s="2" t="s">
        <v>74</v>
      </c>
      <c r="T1" s="2" t="s">
        <v>75</v>
      </c>
      <c r="U1" s="2" t="s">
        <v>76</v>
      </c>
    </row>
    <row r="2" spans="1:21" x14ac:dyDescent="0.3">
      <c r="A2" s="2" t="s">
        <v>5</v>
      </c>
      <c r="B2">
        <v>0</v>
      </c>
      <c r="C2">
        <v>0</v>
      </c>
      <c r="D2">
        <v>3</v>
      </c>
      <c r="E2">
        <v>3</v>
      </c>
      <c r="F2">
        <v>2</v>
      </c>
      <c r="G2">
        <v>3</v>
      </c>
      <c r="H2">
        <v>3</v>
      </c>
      <c r="I2">
        <v>2</v>
      </c>
      <c r="J2">
        <v>3</v>
      </c>
      <c r="K2">
        <v>1</v>
      </c>
      <c r="L2">
        <v>3</v>
      </c>
      <c r="M2">
        <v>1</v>
      </c>
      <c r="N2">
        <v>4</v>
      </c>
      <c r="O2">
        <v>3</v>
      </c>
      <c r="P2">
        <v>3</v>
      </c>
      <c r="Q2">
        <v>1</v>
      </c>
      <c r="R2">
        <v>3</v>
      </c>
      <c r="S2">
        <v>1</v>
      </c>
      <c r="T2">
        <v>1</v>
      </c>
      <c r="U2">
        <v>3</v>
      </c>
    </row>
    <row r="3" spans="1:21" x14ac:dyDescent="0.3">
      <c r="A3" s="2" t="s">
        <v>6</v>
      </c>
      <c r="B3">
        <v>1</v>
      </c>
      <c r="C3">
        <v>1</v>
      </c>
      <c r="D3">
        <v>3</v>
      </c>
      <c r="E3">
        <v>3</v>
      </c>
      <c r="F3">
        <v>2</v>
      </c>
      <c r="G3">
        <v>3</v>
      </c>
      <c r="H3">
        <v>4</v>
      </c>
      <c r="I3">
        <v>4</v>
      </c>
      <c r="J3">
        <v>4</v>
      </c>
      <c r="K3">
        <v>2</v>
      </c>
      <c r="L3">
        <v>4</v>
      </c>
      <c r="M3">
        <v>3</v>
      </c>
      <c r="N3">
        <v>4</v>
      </c>
      <c r="O3">
        <v>2</v>
      </c>
      <c r="P3">
        <v>4</v>
      </c>
      <c r="Q3">
        <v>3</v>
      </c>
      <c r="R3">
        <v>3</v>
      </c>
      <c r="S3">
        <v>1</v>
      </c>
      <c r="T3">
        <v>2</v>
      </c>
      <c r="U3">
        <v>4</v>
      </c>
    </row>
    <row r="4" spans="1:21" x14ac:dyDescent="0.3">
      <c r="A4" s="2" t="s">
        <v>7</v>
      </c>
      <c r="B4">
        <v>0</v>
      </c>
      <c r="C4">
        <v>0</v>
      </c>
      <c r="D4">
        <v>4</v>
      </c>
      <c r="E4">
        <v>3</v>
      </c>
      <c r="F4">
        <v>2</v>
      </c>
      <c r="G4">
        <v>3</v>
      </c>
      <c r="H4">
        <v>2</v>
      </c>
      <c r="I4">
        <v>1</v>
      </c>
      <c r="J4">
        <v>3</v>
      </c>
      <c r="K4">
        <v>3</v>
      </c>
      <c r="L4">
        <v>3</v>
      </c>
      <c r="M4">
        <v>1</v>
      </c>
      <c r="N4">
        <v>1</v>
      </c>
      <c r="O4">
        <v>3</v>
      </c>
      <c r="P4">
        <v>3</v>
      </c>
      <c r="Q4">
        <v>1</v>
      </c>
      <c r="R4">
        <v>2</v>
      </c>
      <c r="S4">
        <v>1</v>
      </c>
      <c r="T4">
        <v>2</v>
      </c>
      <c r="U4">
        <v>1</v>
      </c>
    </row>
    <row r="5" spans="1:21" x14ac:dyDescent="0.3">
      <c r="A5" s="2" t="s">
        <v>8</v>
      </c>
      <c r="B5">
        <v>0</v>
      </c>
      <c r="C5">
        <v>1</v>
      </c>
      <c r="D5">
        <v>3</v>
      </c>
      <c r="E5">
        <v>3</v>
      </c>
      <c r="F5">
        <v>1</v>
      </c>
      <c r="G5">
        <v>2</v>
      </c>
      <c r="H5">
        <v>3</v>
      </c>
      <c r="I5">
        <v>3</v>
      </c>
      <c r="J5">
        <v>4</v>
      </c>
      <c r="K5">
        <v>4</v>
      </c>
      <c r="L5">
        <v>4</v>
      </c>
      <c r="M5">
        <v>2</v>
      </c>
      <c r="N5">
        <v>3</v>
      </c>
      <c r="O5">
        <v>4</v>
      </c>
      <c r="P5">
        <v>3</v>
      </c>
      <c r="Q5">
        <v>2</v>
      </c>
      <c r="R5">
        <v>2</v>
      </c>
      <c r="S5">
        <v>0</v>
      </c>
      <c r="T5">
        <v>2</v>
      </c>
      <c r="U5">
        <v>3</v>
      </c>
    </row>
    <row r="6" spans="1:21" x14ac:dyDescent="0.3">
      <c r="A6" s="2" t="s">
        <v>9</v>
      </c>
      <c r="B6">
        <v>1</v>
      </c>
      <c r="C6">
        <v>1</v>
      </c>
      <c r="D6">
        <v>3</v>
      </c>
      <c r="E6">
        <v>4</v>
      </c>
      <c r="F6">
        <v>1</v>
      </c>
      <c r="G6">
        <v>3</v>
      </c>
      <c r="H6">
        <v>4</v>
      </c>
      <c r="I6">
        <v>2</v>
      </c>
      <c r="J6">
        <v>3</v>
      </c>
      <c r="K6">
        <v>3</v>
      </c>
      <c r="L6">
        <v>3</v>
      </c>
      <c r="M6">
        <v>4</v>
      </c>
      <c r="N6">
        <v>4</v>
      </c>
      <c r="O6">
        <v>3</v>
      </c>
      <c r="P6">
        <v>2</v>
      </c>
      <c r="Q6">
        <v>3</v>
      </c>
      <c r="R6">
        <v>4</v>
      </c>
      <c r="S6">
        <v>2</v>
      </c>
      <c r="T6">
        <v>1</v>
      </c>
      <c r="U6">
        <v>2</v>
      </c>
    </row>
    <row r="7" spans="1:21" x14ac:dyDescent="0.3">
      <c r="A7" s="2" t="s">
        <v>10</v>
      </c>
      <c r="B7">
        <v>0</v>
      </c>
      <c r="C7">
        <v>1</v>
      </c>
      <c r="D7">
        <v>3</v>
      </c>
      <c r="E7">
        <v>4</v>
      </c>
      <c r="F7">
        <v>1</v>
      </c>
      <c r="G7">
        <v>2</v>
      </c>
      <c r="H7">
        <v>2</v>
      </c>
      <c r="I7">
        <v>3</v>
      </c>
      <c r="J7">
        <v>3</v>
      </c>
      <c r="K7">
        <v>3</v>
      </c>
      <c r="L7">
        <v>4</v>
      </c>
      <c r="M7">
        <v>4</v>
      </c>
      <c r="N7">
        <v>3</v>
      </c>
      <c r="O7">
        <v>3</v>
      </c>
      <c r="P7">
        <v>2</v>
      </c>
      <c r="Q7">
        <v>2</v>
      </c>
      <c r="R7">
        <v>3</v>
      </c>
      <c r="S7">
        <v>2</v>
      </c>
      <c r="T7">
        <v>2</v>
      </c>
      <c r="U7">
        <v>1</v>
      </c>
    </row>
    <row r="8" spans="1:21" x14ac:dyDescent="0.3">
      <c r="A8" s="2" t="s">
        <v>11</v>
      </c>
      <c r="B8">
        <v>0</v>
      </c>
      <c r="C8">
        <v>2</v>
      </c>
      <c r="D8">
        <v>4</v>
      </c>
      <c r="E8">
        <v>3</v>
      </c>
      <c r="F8">
        <v>0</v>
      </c>
      <c r="G8">
        <v>2</v>
      </c>
      <c r="H8">
        <v>3</v>
      </c>
      <c r="I8">
        <v>4</v>
      </c>
      <c r="J8">
        <v>4</v>
      </c>
      <c r="K8">
        <v>3</v>
      </c>
      <c r="L8">
        <v>3</v>
      </c>
      <c r="M8">
        <v>4</v>
      </c>
      <c r="N8">
        <v>2</v>
      </c>
      <c r="O8">
        <v>2</v>
      </c>
      <c r="P8">
        <v>3</v>
      </c>
      <c r="Q8">
        <v>3</v>
      </c>
      <c r="R8">
        <v>2</v>
      </c>
      <c r="S8">
        <v>2</v>
      </c>
      <c r="T8">
        <v>3</v>
      </c>
      <c r="U8">
        <v>2</v>
      </c>
    </row>
    <row r="9" spans="1:21" x14ac:dyDescent="0.3">
      <c r="A9" s="2" t="s">
        <v>12</v>
      </c>
      <c r="B9">
        <v>1</v>
      </c>
      <c r="C9">
        <v>0</v>
      </c>
      <c r="D9">
        <v>3</v>
      </c>
      <c r="E9">
        <v>2</v>
      </c>
      <c r="F9">
        <v>1</v>
      </c>
      <c r="G9">
        <v>3</v>
      </c>
      <c r="H9">
        <v>2</v>
      </c>
      <c r="I9">
        <v>2</v>
      </c>
      <c r="J9">
        <v>3</v>
      </c>
      <c r="K9">
        <v>3</v>
      </c>
      <c r="L9">
        <v>4</v>
      </c>
      <c r="M9">
        <v>2</v>
      </c>
      <c r="N9">
        <v>3</v>
      </c>
      <c r="O9">
        <v>3</v>
      </c>
      <c r="P9">
        <v>4</v>
      </c>
      <c r="Q9">
        <v>4</v>
      </c>
      <c r="R9">
        <v>4</v>
      </c>
      <c r="S9">
        <v>3</v>
      </c>
      <c r="T9">
        <v>2</v>
      </c>
      <c r="U9">
        <v>2</v>
      </c>
    </row>
    <row r="10" spans="1:21" x14ac:dyDescent="0.3">
      <c r="A10" s="2" t="s">
        <v>13</v>
      </c>
      <c r="B10">
        <v>0</v>
      </c>
      <c r="C10">
        <v>0</v>
      </c>
      <c r="D10">
        <v>3</v>
      </c>
      <c r="E10">
        <v>3</v>
      </c>
      <c r="F10">
        <v>0</v>
      </c>
      <c r="G10">
        <v>3</v>
      </c>
      <c r="H10">
        <v>3</v>
      </c>
      <c r="I10">
        <v>2</v>
      </c>
      <c r="J10">
        <v>3</v>
      </c>
      <c r="K10">
        <v>1</v>
      </c>
      <c r="L10">
        <v>3</v>
      </c>
      <c r="M10">
        <v>1</v>
      </c>
      <c r="N10">
        <v>4</v>
      </c>
      <c r="O10">
        <v>3</v>
      </c>
      <c r="P10">
        <v>3</v>
      </c>
      <c r="Q10">
        <v>1</v>
      </c>
      <c r="R10">
        <v>3</v>
      </c>
      <c r="S10">
        <v>1</v>
      </c>
      <c r="T10">
        <v>1</v>
      </c>
      <c r="U10">
        <v>3</v>
      </c>
    </row>
    <row r="11" spans="1:21" x14ac:dyDescent="0.3">
      <c r="A11" s="2" t="s">
        <v>14</v>
      </c>
      <c r="B11">
        <v>1</v>
      </c>
      <c r="C11">
        <v>1</v>
      </c>
      <c r="D11">
        <v>3</v>
      </c>
      <c r="E11">
        <v>3</v>
      </c>
      <c r="F11">
        <v>2</v>
      </c>
      <c r="G11">
        <v>3</v>
      </c>
      <c r="H11">
        <v>4</v>
      </c>
      <c r="I11">
        <v>4</v>
      </c>
      <c r="J11">
        <v>4</v>
      </c>
      <c r="K11">
        <v>2</v>
      </c>
      <c r="L11">
        <v>4</v>
      </c>
      <c r="M11">
        <v>3</v>
      </c>
      <c r="N11">
        <v>4</v>
      </c>
      <c r="O11">
        <v>2</v>
      </c>
      <c r="P11">
        <v>4</v>
      </c>
      <c r="Q11">
        <v>3</v>
      </c>
      <c r="R11">
        <v>3</v>
      </c>
      <c r="S11">
        <v>1</v>
      </c>
      <c r="T11">
        <v>2</v>
      </c>
      <c r="U11">
        <v>4</v>
      </c>
    </row>
    <row r="12" spans="1:21" x14ac:dyDescent="0.3">
      <c r="A12" s="2" t="s">
        <v>15</v>
      </c>
      <c r="B12">
        <v>0</v>
      </c>
      <c r="C12">
        <v>0</v>
      </c>
      <c r="D12">
        <v>4</v>
      </c>
      <c r="E12">
        <v>4</v>
      </c>
      <c r="F12">
        <v>2</v>
      </c>
      <c r="G12">
        <v>3</v>
      </c>
      <c r="H12">
        <v>2</v>
      </c>
      <c r="I12">
        <v>1</v>
      </c>
      <c r="J12">
        <v>3</v>
      </c>
      <c r="K12">
        <v>3</v>
      </c>
      <c r="L12">
        <v>3</v>
      </c>
      <c r="M12">
        <v>4</v>
      </c>
      <c r="N12">
        <v>4</v>
      </c>
      <c r="O12">
        <v>3</v>
      </c>
      <c r="P12">
        <v>3</v>
      </c>
      <c r="Q12">
        <v>4</v>
      </c>
      <c r="R12">
        <v>3</v>
      </c>
      <c r="S12">
        <v>0</v>
      </c>
      <c r="T12">
        <v>1</v>
      </c>
      <c r="U12">
        <v>3</v>
      </c>
    </row>
    <row r="13" spans="1:21" x14ac:dyDescent="0.3">
      <c r="A13" s="2" t="s">
        <v>16</v>
      </c>
      <c r="B13">
        <v>1</v>
      </c>
      <c r="C13">
        <v>2</v>
      </c>
      <c r="D13">
        <v>4</v>
      </c>
      <c r="E13">
        <v>4</v>
      </c>
      <c r="F13">
        <v>2</v>
      </c>
      <c r="G13">
        <v>3</v>
      </c>
      <c r="H13">
        <v>4</v>
      </c>
      <c r="I13">
        <v>2</v>
      </c>
      <c r="J13">
        <v>4</v>
      </c>
      <c r="K13">
        <v>4</v>
      </c>
      <c r="L13">
        <v>3</v>
      </c>
      <c r="M13">
        <v>2</v>
      </c>
      <c r="N13">
        <v>4</v>
      </c>
      <c r="O13">
        <v>3</v>
      </c>
      <c r="P13">
        <v>4</v>
      </c>
      <c r="Q13">
        <v>1</v>
      </c>
      <c r="R13">
        <v>2</v>
      </c>
      <c r="S13">
        <v>1</v>
      </c>
      <c r="T13">
        <v>2</v>
      </c>
      <c r="U13">
        <v>1</v>
      </c>
    </row>
    <row r="14" spans="1:21" x14ac:dyDescent="0.3">
      <c r="A14" s="2" t="s">
        <v>54</v>
      </c>
      <c r="B14">
        <v>0</v>
      </c>
      <c r="C14">
        <v>2</v>
      </c>
      <c r="D14">
        <v>3</v>
      </c>
      <c r="E14">
        <v>4</v>
      </c>
      <c r="F14">
        <v>1</v>
      </c>
      <c r="G14">
        <v>4</v>
      </c>
      <c r="H14">
        <v>3</v>
      </c>
      <c r="I14">
        <v>1</v>
      </c>
      <c r="J14">
        <v>3</v>
      </c>
      <c r="K14">
        <v>3</v>
      </c>
      <c r="L14">
        <v>3</v>
      </c>
      <c r="M14">
        <v>2</v>
      </c>
      <c r="N14">
        <v>3</v>
      </c>
      <c r="O14">
        <v>3</v>
      </c>
      <c r="P14">
        <v>3</v>
      </c>
      <c r="Q14">
        <v>0</v>
      </c>
      <c r="R14">
        <v>3</v>
      </c>
      <c r="S14">
        <v>2</v>
      </c>
      <c r="T14">
        <v>1</v>
      </c>
      <c r="U14">
        <v>2</v>
      </c>
    </row>
    <row r="15" spans="1:21" x14ac:dyDescent="0.3">
      <c r="A15" s="2" t="s">
        <v>55</v>
      </c>
      <c r="B15">
        <v>1</v>
      </c>
      <c r="C15">
        <v>1</v>
      </c>
      <c r="D15">
        <v>4</v>
      </c>
      <c r="E15">
        <v>3</v>
      </c>
      <c r="F15">
        <v>3</v>
      </c>
      <c r="G15">
        <v>4</v>
      </c>
      <c r="H15">
        <v>3</v>
      </c>
      <c r="I15">
        <v>1</v>
      </c>
      <c r="J15">
        <v>2</v>
      </c>
      <c r="K15">
        <v>3</v>
      </c>
      <c r="L15">
        <v>2</v>
      </c>
      <c r="M15">
        <v>1</v>
      </c>
      <c r="N15">
        <v>3</v>
      </c>
      <c r="O15">
        <v>3</v>
      </c>
      <c r="P15">
        <v>3</v>
      </c>
      <c r="Q15">
        <v>2</v>
      </c>
      <c r="R15">
        <v>3</v>
      </c>
      <c r="S15">
        <v>1</v>
      </c>
      <c r="T15">
        <v>0</v>
      </c>
      <c r="U15">
        <v>1</v>
      </c>
    </row>
    <row r="16" spans="1:21" x14ac:dyDescent="0.3">
      <c r="A16" s="2" t="s">
        <v>56</v>
      </c>
      <c r="B16">
        <v>1</v>
      </c>
      <c r="C16">
        <v>0</v>
      </c>
      <c r="D16">
        <v>3</v>
      </c>
      <c r="E16">
        <v>3</v>
      </c>
      <c r="F16">
        <v>1</v>
      </c>
      <c r="G16">
        <v>4</v>
      </c>
      <c r="H16">
        <v>3</v>
      </c>
      <c r="I16">
        <v>2</v>
      </c>
      <c r="J16">
        <v>3</v>
      </c>
      <c r="K16">
        <v>3</v>
      </c>
      <c r="L16">
        <v>3</v>
      </c>
      <c r="M16">
        <v>3</v>
      </c>
      <c r="N16">
        <v>2</v>
      </c>
      <c r="O16">
        <v>4</v>
      </c>
      <c r="P16">
        <v>4</v>
      </c>
      <c r="Q16">
        <v>1</v>
      </c>
      <c r="R16">
        <v>1</v>
      </c>
      <c r="S16">
        <v>0</v>
      </c>
      <c r="T16">
        <v>1</v>
      </c>
      <c r="U16">
        <v>1</v>
      </c>
    </row>
    <row r="17" spans="1:21" x14ac:dyDescent="0.3">
      <c r="A17" s="2" t="s">
        <v>77</v>
      </c>
      <c r="B17">
        <f>AVERAGE(B2:B16)</f>
        <v>0.46666666666666667</v>
      </c>
      <c r="C17">
        <f t="shared" ref="C17:U17" si="0">AVERAGE(C2:C16)</f>
        <v>0.8</v>
      </c>
      <c r="D17">
        <f t="shared" si="0"/>
        <v>3.3333333333333335</v>
      </c>
      <c r="E17">
        <f t="shared" si="0"/>
        <v>3.2666666666666666</v>
      </c>
      <c r="F17">
        <f t="shared" si="0"/>
        <v>1.4</v>
      </c>
      <c r="G17">
        <f t="shared" si="0"/>
        <v>3</v>
      </c>
      <c r="H17">
        <f t="shared" si="0"/>
        <v>3</v>
      </c>
      <c r="I17">
        <f t="shared" si="0"/>
        <v>2.2666666666666666</v>
      </c>
      <c r="J17">
        <f t="shared" si="0"/>
        <v>3.2666666666666666</v>
      </c>
      <c r="K17">
        <f t="shared" si="0"/>
        <v>2.7333333333333334</v>
      </c>
      <c r="L17">
        <f t="shared" si="0"/>
        <v>3.2666666666666666</v>
      </c>
      <c r="M17">
        <f t="shared" si="0"/>
        <v>2.4666666666666668</v>
      </c>
      <c r="N17">
        <f t="shared" si="0"/>
        <v>3.2</v>
      </c>
      <c r="O17">
        <f t="shared" si="0"/>
        <v>2.9333333333333331</v>
      </c>
      <c r="P17">
        <f t="shared" si="0"/>
        <v>3.2</v>
      </c>
      <c r="Q17">
        <f t="shared" si="0"/>
        <v>2.0666666666666669</v>
      </c>
      <c r="R17">
        <f t="shared" si="0"/>
        <v>2.7333333333333334</v>
      </c>
      <c r="S17">
        <f t="shared" si="0"/>
        <v>1.2</v>
      </c>
      <c r="T17">
        <f t="shared" si="0"/>
        <v>1.5333333333333334</v>
      </c>
      <c r="U17">
        <f t="shared" si="0"/>
        <v>2.2000000000000002</v>
      </c>
    </row>
    <row r="18" spans="1:21" x14ac:dyDescent="0.3">
      <c r="A18" s="2" t="s">
        <v>78</v>
      </c>
      <c r="B18">
        <f>STDEV(B2:B16)</f>
        <v>0.5163977794943222</v>
      </c>
      <c r="C18">
        <f t="shared" ref="C18:U18" si="1">STDEV(C2:C16)</f>
        <v>0.7745966692414834</v>
      </c>
      <c r="D18">
        <f t="shared" si="1"/>
        <v>0.48795003647426727</v>
      </c>
      <c r="E18">
        <f t="shared" si="1"/>
        <v>0.59361683970466395</v>
      </c>
      <c r="F18">
        <f t="shared" si="1"/>
        <v>0.82807867121082512</v>
      </c>
      <c r="G18">
        <f t="shared" si="1"/>
        <v>0.65465367070797709</v>
      </c>
      <c r="H18">
        <f t="shared" si="1"/>
        <v>0.7559289460184544</v>
      </c>
      <c r="I18">
        <f t="shared" si="1"/>
        <v>1.0997835284835875</v>
      </c>
      <c r="J18">
        <f t="shared" si="1"/>
        <v>0.59361683970466395</v>
      </c>
      <c r="K18">
        <f t="shared" si="1"/>
        <v>0.88371510168853695</v>
      </c>
      <c r="L18">
        <f t="shared" si="1"/>
        <v>0.59361683970466395</v>
      </c>
      <c r="M18">
        <f t="shared" si="1"/>
        <v>1.1872336794093274</v>
      </c>
      <c r="N18">
        <f t="shared" si="1"/>
        <v>0.94112394811432043</v>
      </c>
      <c r="O18">
        <f t="shared" si="1"/>
        <v>0.59361683970466395</v>
      </c>
      <c r="P18">
        <f t="shared" si="1"/>
        <v>0.67612340378281355</v>
      </c>
      <c r="Q18">
        <f t="shared" si="1"/>
        <v>1.2227992865708155</v>
      </c>
      <c r="R18">
        <f t="shared" si="1"/>
        <v>0.79880863671798041</v>
      </c>
      <c r="S18">
        <f t="shared" si="1"/>
        <v>0.86189160737133463</v>
      </c>
      <c r="T18">
        <f t="shared" si="1"/>
        <v>0.74322335295720654</v>
      </c>
      <c r="U18">
        <f t="shared" si="1"/>
        <v>1.0823255385643322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heetViews>
  <sheetFormatPr defaultRowHeight="14.4" x14ac:dyDescent="0.3"/>
  <cols>
    <col min="1" max="1" width="187.5546875" customWidth="1"/>
  </cols>
  <sheetData>
    <row r="1" spans="1:1" x14ac:dyDescent="0.3">
      <c r="A1" t="s">
        <v>18</v>
      </c>
    </row>
    <row r="2" spans="1:1" x14ac:dyDescent="0.3">
      <c r="A2" t="s">
        <v>19</v>
      </c>
    </row>
    <row r="3" spans="1:1" x14ac:dyDescent="0.3">
      <c r="A3" t="s">
        <v>20</v>
      </c>
    </row>
    <row r="4" spans="1:1" x14ac:dyDescent="0.3">
      <c r="A4" s="1" t="s">
        <v>21</v>
      </c>
    </row>
    <row r="5" spans="1:1" x14ac:dyDescent="0.3">
      <c r="A5" t="s">
        <v>22</v>
      </c>
    </row>
    <row r="6" spans="1:1" x14ac:dyDescent="0.3">
      <c r="A6" t="s">
        <v>23</v>
      </c>
    </row>
    <row r="7" spans="1:1" ht="28.8" x14ac:dyDescent="0.3">
      <c r="A7" s="1" t="s">
        <v>53</v>
      </c>
    </row>
    <row r="8" spans="1:1" ht="28.8" x14ac:dyDescent="0.3">
      <c r="A8" s="1" t="s">
        <v>24</v>
      </c>
    </row>
    <row r="9" spans="1:1" ht="28.8" x14ac:dyDescent="0.3">
      <c r="A9" s="1" t="s">
        <v>25</v>
      </c>
    </row>
    <row r="12" spans="1:1" ht="43.2" x14ac:dyDescent="0.3">
      <c r="A12" s="1" t="s">
        <v>26</v>
      </c>
    </row>
    <row r="13" spans="1:1" x14ac:dyDescent="0.3">
      <c r="A13" s="1" t="s">
        <v>27</v>
      </c>
    </row>
    <row r="14" spans="1:1" x14ac:dyDescent="0.3">
      <c r="A14" s="1" t="s">
        <v>28</v>
      </c>
    </row>
    <row r="15" spans="1:1" x14ac:dyDescent="0.3">
      <c r="A15" s="1" t="s">
        <v>29</v>
      </c>
    </row>
    <row r="16" spans="1:1" x14ac:dyDescent="0.3">
      <c r="A16" s="1" t="s">
        <v>30</v>
      </c>
    </row>
    <row r="17" spans="1:1" ht="28.8" x14ac:dyDescent="0.3">
      <c r="A17" s="1" t="s">
        <v>31</v>
      </c>
    </row>
    <row r="18" spans="1:1" ht="28.8" x14ac:dyDescent="0.3">
      <c r="A18" s="1" t="s">
        <v>32</v>
      </c>
    </row>
    <row r="19" spans="1:1" ht="15.6" customHeight="1" x14ac:dyDescent="0.3">
      <c r="A19" s="1" t="s">
        <v>33</v>
      </c>
    </row>
    <row r="20" spans="1:1" x14ac:dyDescent="0.3">
      <c r="A20" t="s">
        <v>34</v>
      </c>
    </row>
    <row r="23" spans="1:1" ht="28.8" x14ac:dyDescent="0.3">
      <c r="A23" s="1" t="s">
        <v>52</v>
      </c>
    </row>
    <row r="24" spans="1:1" x14ac:dyDescent="0.3">
      <c r="A24" t="s">
        <v>35</v>
      </c>
    </row>
    <row r="25" spans="1:1" x14ac:dyDescent="0.3">
      <c r="A25" t="s">
        <v>36</v>
      </c>
    </row>
    <row r="26" spans="1:1" x14ac:dyDescent="0.3">
      <c r="A26" t="s">
        <v>37</v>
      </c>
    </row>
    <row r="27" spans="1:1" ht="43.2" x14ac:dyDescent="0.3">
      <c r="A27" s="1" t="s">
        <v>38</v>
      </c>
    </row>
    <row r="28" spans="1:1" ht="57.6" x14ac:dyDescent="0.3">
      <c r="A28" s="1" t="s">
        <v>39</v>
      </c>
    </row>
    <row r="29" spans="1:1" ht="28.8" x14ac:dyDescent="0.3">
      <c r="A29" s="1" t="s">
        <v>51</v>
      </c>
    </row>
    <row r="30" spans="1:1" x14ac:dyDescent="0.3">
      <c r="A30" t="s">
        <v>40</v>
      </c>
    </row>
    <row r="31" spans="1:1" x14ac:dyDescent="0.3">
      <c r="A31" s="1" t="s">
        <v>41</v>
      </c>
    </row>
    <row r="34" spans="1:1" x14ac:dyDescent="0.3">
      <c r="A34" t="s">
        <v>42</v>
      </c>
    </row>
    <row r="35" spans="1:1" x14ac:dyDescent="0.3">
      <c r="A35" t="s">
        <v>43</v>
      </c>
    </row>
    <row r="36" spans="1:1" x14ac:dyDescent="0.3">
      <c r="A36" t="s">
        <v>44</v>
      </c>
    </row>
    <row r="37" spans="1:1" x14ac:dyDescent="0.3">
      <c r="A37" t="s">
        <v>45</v>
      </c>
    </row>
    <row r="38" spans="1:1" x14ac:dyDescent="0.3">
      <c r="A38" t="s">
        <v>46</v>
      </c>
    </row>
    <row r="39" spans="1:1" x14ac:dyDescent="0.3">
      <c r="A39" s="1" t="s">
        <v>47</v>
      </c>
    </row>
    <row r="40" spans="1:1" x14ac:dyDescent="0.3">
      <c r="A40" t="s">
        <v>48</v>
      </c>
    </row>
    <row r="41" spans="1:1" ht="13.8" customHeight="1" x14ac:dyDescent="0.3">
      <c r="A41" s="1" t="s">
        <v>50</v>
      </c>
    </row>
    <row r="42" spans="1:1" x14ac:dyDescent="0.3">
      <c r="A42"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RowHeight="14.4" x14ac:dyDescent="0.3"/>
  <sheetData>
    <row r="1" spans="1:4" x14ac:dyDescent="0.3">
      <c r="A1" t="s">
        <v>17</v>
      </c>
      <c r="B1">
        <v>0</v>
      </c>
      <c r="C1" t="s">
        <v>57</v>
      </c>
      <c r="D1">
        <v>0</v>
      </c>
    </row>
    <row r="2" spans="1:4" x14ac:dyDescent="0.3">
      <c r="A2" t="s">
        <v>59</v>
      </c>
      <c r="B2">
        <v>1</v>
      </c>
      <c r="C2" t="s">
        <v>58</v>
      </c>
      <c r="D2">
        <v>1</v>
      </c>
    </row>
    <row r="3" spans="1:4" x14ac:dyDescent="0.3">
      <c r="B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vt:lpstr>
      <vt:lpstr>Sheet4</vt:lpstr>
      <vt:lpstr>Free Text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shabnam sadeghi esfahlani</dc:creator>
  <cp:lastModifiedBy>shabnam sadeghi esfahlani</cp:lastModifiedBy>
  <dcterms:created xsi:type="dcterms:W3CDTF">2019-09-19T11:31:37Z</dcterms:created>
  <dcterms:modified xsi:type="dcterms:W3CDTF">2019-09-19T18:09:08Z</dcterms:modified>
</cp:coreProperties>
</file>